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funciones meses" sheetId="1" state="visible" r:id="rId2"/>
    <sheet name="Defun_meses_media_movil_3meses" sheetId="2" state="visible" r:id="rId3"/>
    <sheet name="Causas de muerte meses" sheetId="3" state="visible" r:id="rId4"/>
    <sheet name="Causas_media_móvil_3meses_Canta" sheetId="4" state="visible" r:id="rId5"/>
    <sheet name="Causas_muerte_respiratorias" sheetId="5" state="visible" r:id="rId6"/>
    <sheet name="Causas_media_movil3m_respirator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<sst xmlns="http://schemas.openxmlformats.org/spreadsheetml/2006/main" count="153" uniqueCount="120">
  <si>
    <t xml:space="preserve">Año</t>
  </si>
  <si>
    <t xml:space="preserve">Mes</t>
  </si>
  <si>
    <t xml:space="preserve">Defunciones_total_ Cantabria</t>
  </si>
  <si>
    <t xml:space="preserve">Defunciones_Hombres_ Cantabria</t>
  </si>
  <si>
    <t xml:space="preserve">Defunciones_Mujeres_ Cantabria</t>
  </si>
  <si>
    <t xml:space="preserve">Defunciones_total_ España</t>
  </si>
  <si>
    <t xml:space="preserve">Defunciones_Hombres_ España</t>
  </si>
  <si>
    <t xml:space="preserve">Defunciones_Mujeres_ España</t>
  </si>
  <si>
    <t xml:space="preserve">TMortalidad_Cantabria</t>
  </si>
  <si>
    <t xml:space="preserve">TMortalidad_Hombres_TOTAL_Cantabria</t>
  </si>
  <si>
    <t xml:space="preserve">TMortalidad_Mujeres_TOTAL_Cantabria</t>
  </si>
  <si>
    <t xml:space="preserve">TMortalidad_Hombres_Cantabria</t>
  </si>
  <si>
    <t xml:space="preserve">TMortalidad_Mujeres_Cantabria</t>
  </si>
  <si>
    <t xml:space="preserve">TMortalidad_España</t>
  </si>
  <si>
    <t xml:space="preserve">TMortalidad_Hombres_TOTAL_España</t>
  </si>
  <si>
    <t xml:space="preserve">TMortalidad_Mujeres_TOTAL_España</t>
  </si>
  <si>
    <t xml:space="preserve">TMortalidad_Hombres_España</t>
  </si>
  <si>
    <t xml:space="preserve">TMortalidad_Mujeres_España</t>
  </si>
  <si>
    <t xml:space="preserve">TMortalidad_Cantabria_MM</t>
  </si>
  <si>
    <t xml:space="preserve">Tmortalidad_Hombres_TOTAL_Cantabria_MM</t>
  </si>
  <si>
    <t xml:space="preserve">Tmortalidad_Mujeres_TOTAL_Cantabria_MM</t>
  </si>
  <si>
    <t xml:space="preserve">Tmortalidad_Hombres_Cantabria_MM</t>
  </si>
  <si>
    <t xml:space="preserve">Tmortalidad_Mujeres_Cantabria_MM</t>
  </si>
  <si>
    <t xml:space="preserve">Tmortalidad_España_MM</t>
  </si>
  <si>
    <t xml:space="preserve">Tmortalidad_Hombres_TOTAL_España_MM</t>
  </si>
  <si>
    <t xml:space="preserve">Tmortalidad_Mujeres_TOTAL_España_MM</t>
  </si>
  <si>
    <t xml:space="preserve">Tmortalidad_Hombres_España_MM</t>
  </si>
  <si>
    <t xml:space="preserve">Tmortalidad_Mujeres_España_MM</t>
  </si>
  <si>
    <t xml:space="preserve">    001-008  I.Enfermedades infecciosas y parasitarias</t>
  </si>
  <si>
    <t xml:space="preserve">    009-041  II.Tumores</t>
  </si>
  <si>
    <t xml:space="preserve">    042-043  III.Enfermedades de la sangre y de los órganos hematopoyéticos, y ciertos trastornos que afectan al mecanismo de la inmunidad</t>
  </si>
  <si>
    <t xml:space="preserve">    044-045  IV.Enfermedades endocrinas, nutricionales y metabólicas</t>
  </si>
  <si>
    <t xml:space="preserve">    046-049  V.Trastornos mentales y del comportamiento</t>
  </si>
  <si>
    <t xml:space="preserve">    050-052  VI-VIII.Enfermedades del sistema nervioso y de los órganos de los sentidos</t>
  </si>
  <si>
    <t xml:space="preserve">    053-061 IX.Enfermedades del sistema circulatorio</t>
  </si>
  <si>
    <t xml:space="preserve">    062-067  X.Enfermedades del sistema respiratorio</t>
  </si>
  <si>
    <t xml:space="preserve">    068-072  XI.Enfermedades del sistema digestivo</t>
  </si>
  <si>
    <t xml:space="preserve">    073  XII.Enfermedades de la piel y del tejido subcutáneo</t>
  </si>
  <si>
    <t xml:space="preserve">    074-076  XIII.Enfermedades del sistema osteomuscular y del tejido conjuntivo</t>
  </si>
  <si>
    <t xml:space="preserve">    077-080  XIV.Enfermedades del sistema genitourinario</t>
  </si>
  <si>
    <t xml:space="preserve">    081  XV.Embarazo, parto y puerperio</t>
  </si>
  <si>
    <t xml:space="preserve">    082  XVI.Afecciones originadas en el periodo perinatal</t>
  </si>
  <si>
    <t xml:space="preserve">    083-085  XVII.Malformaciones congénitas, deformidades y anomalías cromosómicas</t>
  </si>
  <si>
    <t xml:space="preserve">    086-089  XVIII.Síntomas, signos y hallazgos anormales clínicos y de laboratorio, no clasificados en otra parte</t>
  </si>
  <si>
    <t xml:space="preserve">    090-102  XX.Causas externas de mortalidad</t>
  </si>
  <si>
    <t xml:space="preserve">TM_001-008  I.Enfermedades infecciosas y parasitarias_Cantabria</t>
  </si>
  <si>
    <t xml:space="preserve">TM_009-041  II.Tumores_Cantabria</t>
  </si>
  <si>
    <t xml:space="preserve">TM_042-043  III.Enfermedades de la sangre y de los órganos hematopoyéticos, y ciertos trastornos que afectan al mecanismo de la inmunidad_Cantabria</t>
  </si>
  <si>
    <t xml:space="preserve">TM_044-045  IV.Enfermedades endocrinas, nutricionales y metabólicas_Cantabria</t>
  </si>
  <si>
    <t xml:space="preserve">TM_046-049  V.Trastornos mentales y del comportamiento_Cantabria</t>
  </si>
  <si>
    <t xml:space="preserve">TM_050-052  VI-VIII.Enfermedades del sistema nervioso y de los órganos de los sentidos_Cantabria</t>
  </si>
  <si>
    <t xml:space="preserve">TM_053-061 IX.Enfermedades del sistema circulatorio_Cantabria</t>
  </si>
  <si>
    <t xml:space="preserve">TM_062-067  X.Enfermedades del sistema respiratorio_Cantabria</t>
  </si>
  <si>
    <t xml:space="preserve">TM_068-072  XI.Enfermedades del sistema digestivo_Cantabria</t>
  </si>
  <si>
    <t xml:space="preserve">TM_073  XII.Enfermedades de la piel y del tejido subcutáneo_Cantabria</t>
  </si>
  <si>
    <t xml:space="preserve">TM_074-076  XIII.Enfermedades del sistema osteomuscular y del tejido conjuntivo_Cantabria</t>
  </si>
  <si>
    <t xml:space="preserve">TM_077-080  XIV.Enfermedades del sistema genitourinario_Cantabria</t>
  </si>
  <si>
    <t xml:space="preserve">TM_081  XV.Embarazo, parto y puerperio_Cantabria</t>
  </si>
  <si>
    <t xml:space="preserve">TM_082  XVI.Afecciones originadas en el periodo perinatal_Cantabria</t>
  </si>
  <si>
    <t xml:space="preserve">TM_083-085  XVII.Malformaciones congénitas, deformidades y anomalías cromosómicas_Cantabria</t>
  </si>
  <si>
    <t xml:space="preserve">TM_086-089  XVIII.Síntomas, signos y hallazgos anormales clínicos y de laboratorio, no clasificados en otra parte_Cantabria</t>
  </si>
  <si>
    <t xml:space="preserve">TM_090-102  XX.Causas externas de mortalidad_Cantabria</t>
  </si>
  <si>
    <t xml:space="preserve">TM_001-008  I.Enfermedades infecciosas y parasitarias_España</t>
  </si>
  <si>
    <t xml:space="preserve">TM_009-041  II.Tumores_España</t>
  </si>
  <si>
    <t xml:space="preserve">TM_042-043  III.Enfermedades de la sangre y de los órganos hematopoyéticos, y ciertos trastornos que afectan al mecanismo de la inmunidad_España</t>
  </si>
  <si>
    <t xml:space="preserve">TM_044-045  IV.Enfermedades endocrinas, nutricionales y metabólicas_España</t>
  </si>
  <si>
    <t xml:space="preserve">TM_046-049  V.Trastornos mentales y del comportamiento_España</t>
  </si>
  <si>
    <t xml:space="preserve">TM_050-052  VI-VIII.Enfermedades del sistema nervioso y de los órganos de los sentidos_España</t>
  </si>
  <si>
    <t xml:space="preserve">TM_053-061 IX.Enfermedades del sistema circulatorio_España</t>
  </si>
  <si>
    <t xml:space="preserve">TM_062-067  X.Enfermedades del sistema respiratorio_España</t>
  </si>
  <si>
    <t xml:space="preserve">TM_068-072  XI.Enfermedades del sistema digestivo_España</t>
  </si>
  <si>
    <t xml:space="preserve">TM_073  XII.Enfermedades de la piel y del tejido subcutáneo_España</t>
  </si>
  <si>
    <t xml:space="preserve">TM_074-076  XIII.Enfermedades del sistema osteomuscular y del tejido conjuntivo_España</t>
  </si>
  <si>
    <t xml:space="preserve">TM_077-080  XIV.Enfermedades del sistema genitourinario_España</t>
  </si>
  <si>
    <t xml:space="preserve">TM_081  XV.Embarazo, parto y puerperio_España</t>
  </si>
  <si>
    <t xml:space="preserve">TM_082  XVI.Afecciones originadas en el periodo perinatal_España</t>
  </si>
  <si>
    <t xml:space="preserve">TM_083-085  XVII.Malformaciones congénitas, deformidades y anomalías cromosómicas_España</t>
  </si>
  <si>
    <t xml:space="preserve">TM_086-089  XVIII.Síntomas, signos y hallazgos anormales clínicos y de laboratorio, no clasificados en otra parte_España</t>
  </si>
  <si>
    <t xml:space="preserve">TM_090-102  XX.Causas externas de mortalidad_España</t>
  </si>
  <si>
    <t xml:space="preserve">TM_001-008 Media móvil centrada (3 meses)</t>
  </si>
  <si>
    <t xml:space="preserve">TM_009-041 Media móvil centrada (3 meses)</t>
  </si>
  <si>
    <t xml:space="preserve">TM_042-043  Media móvil centrada (3 meses)</t>
  </si>
  <si>
    <t xml:space="preserve">TM_044-045 Media móvil centrada (3 meses)</t>
  </si>
  <si>
    <t xml:space="preserve">TM_046-049 Media móvil centrada (3 meses)</t>
  </si>
  <si>
    <t xml:space="preserve">TM_050-052  Media móvil centrada (3 meses)</t>
  </si>
  <si>
    <t xml:space="preserve">TM_053-061 Media móvil centrada (3 meses)</t>
  </si>
  <si>
    <t xml:space="preserve">TM_062-067  Media móvil centrada (3 meses)</t>
  </si>
  <si>
    <t xml:space="preserve">TM_068-072  Media móvil centrada (3 meses)</t>
  </si>
  <si>
    <t xml:space="preserve">TM_073  Media móvil centrada (3 meses)</t>
  </si>
  <si>
    <t xml:space="preserve">TM_074-076  Media móvil centrada (3 meses)</t>
  </si>
  <si>
    <t xml:space="preserve">TM_077-080 Media móvil centrada (3 meses)</t>
  </si>
  <si>
    <t xml:space="preserve">TM_081  Media móvil centrada (3 meses)</t>
  </si>
  <si>
    <t xml:space="preserve">TM_082 Media móvil centrada (3 meses)</t>
  </si>
  <si>
    <t xml:space="preserve">TM_083-085 Media móvil centrada (3 meses)</t>
  </si>
  <si>
    <t xml:space="preserve">TM_086-089 Media móvil centrada (3 meses)</t>
  </si>
  <si>
    <t xml:space="preserve">TM_090-102 Media móvil centrada (3 meses)</t>
  </si>
  <si>
    <t xml:space="preserve">    062  Influenza (gripe) (incluye gripe aviar y gripe A)</t>
  </si>
  <si>
    <t xml:space="preserve">    063  Neumonía</t>
  </si>
  <si>
    <t xml:space="preserve">    064  Enfermedades crónicas de las vías respiratorias inferiores (excepto asma)</t>
  </si>
  <si>
    <t xml:space="preserve">    065  Asma</t>
  </si>
  <si>
    <t xml:space="preserve">    066  Insuficiencia respiratoria</t>
  </si>
  <si>
    <t xml:space="preserve">    067  Otras enfermedades del sistema respiratorio</t>
  </si>
  <si>
    <t xml:space="preserve">TM_062  Influenza (gripe) (incluye gripe aviar y gripe A)_Cantabria</t>
  </si>
  <si>
    <t xml:space="preserve">TM_063  Neumonía_Cantabria</t>
  </si>
  <si>
    <t xml:space="preserve">TM_064  Enfermedades crónicas de las vías respiratorias inferiores (excepto asma)_Cantabria</t>
  </si>
  <si>
    <t xml:space="preserve">TM_065  Asma_Cantabria</t>
  </si>
  <si>
    <t xml:space="preserve">TM_066  Insuficiencia respiratoria_Cantabria</t>
  </si>
  <si>
    <t xml:space="preserve">TM_067  Otras enfermedades del sistema respiratorio_Cantabria</t>
  </si>
  <si>
    <t xml:space="preserve">TM_062  Influenza (gripe) (incluye gripe aviar y gripe A)_España</t>
  </si>
  <si>
    <t xml:space="preserve">TM_063  Neumonía_España</t>
  </si>
  <si>
    <t xml:space="preserve">TM_064  Enfermedades crónicas de las vías respiratorias inferiores (excepto asma)_España</t>
  </si>
  <si>
    <t xml:space="preserve">TM_065  Asma_España</t>
  </si>
  <si>
    <t xml:space="preserve">TM_066  Insuficiencia respiratoria_España</t>
  </si>
  <si>
    <t xml:space="preserve">TM_067  Otras enfermedades del sistema respiratorio_España</t>
  </si>
  <si>
    <t xml:space="preserve">TM_062  Media móvil centrada (3 meses)</t>
  </si>
  <si>
    <t xml:space="preserve">TM_063 Media móvil centrada (3 meses)</t>
  </si>
  <si>
    <t xml:space="preserve">TM_064  Media móvil centrada (3 meses)</t>
  </si>
  <si>
    <t xml:space="preserve">TM_065  Media móvil centrada (3 meses)</t>
  </si>
  <si>
    <t xml:space="preserve">TM_066 Media móvil centrada (3 meses)</t>
  </si>
  <si>
    <t xml:space="preserve">TM_067  Media móvil centrada (3 meses)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</si>
</sst>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9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S1" activeCellId="0" sqref="S1"/>
    </sheetView>
  </sheetViews>
  <sheetFormatPr defaultRowHeight="13.5" outlineLevelRow="0" outlineLevelCol="0"/>
  <cols>
    <col collapsed="false" customWidth="false" hidden="false" outlineLevel="0" max="2" min="1" style="1" width="11.42"/>
    <col collapsed="false" customWidth="true" hidden="false" outlineLevel="0" max="3" min="3" style="1" width="10.99"/>
    <col collapsed="false" customWidth="false" hidden="false" outlineLevel="0" max="1025" min="4" style="1" width="11.42"/>
  </cols>
  <sheetData>
    <row r="1" s="3" customFormat="true" ht="40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tr">
        <f aca="false">Defun_meses_media_movil_3meses!C1</f>
        <v>TMortalidad_Cantabria_MM</v>
      </c>
      <c r="T1" s="3" t="str">
        <f aca="false">Defun_meses_media_movil_3meses!D1</f>
        <v>Tmortalidad_Hombres_TOTAL_Cantabria_MM</v>
      </c>
      <c r="U1" s="3" t="str">
        <f aca="false">Defun_meses_media_movil_3meses!E1</f>
        <v>Tmortalidad_Mujeres_TOTAL_Cantabria_MM</v>
      </c>
      <c r="V1" s="3" t="str">
        <f aca="false">Defun_meses_media_movil_3meses!F1</f>
        <v>Tmortalidad_Hombres_Cantabria_MM</v>
      </c>
      <c r="W1" s="3" t="str">
        <f aca="false">Defun_meses_media_movil_3meses!G1</f>
        <v>Tmortalidad_Mujeres_Cantabria_MM</v>
      </c>
      <c r="X1" s="3" t="str">
        <f aca="false">Defun_meses_media_movil_3meses!H1</f>
        <v>Tmortalidad_España_MM</v>
      </c>
      <c r="Y1" s="3" t="str">
        <f aca="false">Defun_meses_media_movil_3meses!I1</f>
        <v>Tmortalidad_Hombres_TOTAL_España_MM</v>
      </c>
      <c r="Z1" s="3" t="str">
        <f aca="false">Defun_meses_media_movil_3meses!J1</f>
        <v>Tmortalidad_Mujeres_TOTAL_España_MM</v>
      </c>
      <c r="AA1" s="3" t="str">
        <f aca="false">Defun_meses_media_movil_3meses!K1</f>
        <v>Tmortalidad_Hombres_España_MM</v>
      </c>
      <c r="AB1" s="3" t="str">
        <f aca="false">Defun_meses_media_movil_3meses!L1</f>
        <v>Tmortalidad_Mujeres_España_MM</v>
      </c>
    </row>
    <row r="2" customFormat="false" ht="12.8" hidden="false" customHeight="false" outlineLevel="0" collapsed="false">
      <c r="A2" s="4" t="n">
        <v>2018</v>
      </c>
      <c r="B2" s="4" t="n">
        <v>1</v>
      </c>
      <c r="C2" s="5" t="n">
        <v>731</v>
      </c>
      <c r="D2" s="5" t="n">
        <v>394</v>
      </c>
      <c r="E2" s="5" t="n">
        <v>337</v>
      </c>
      <c r="F2" s="5" t="n">
        <v>47911</v>
      </c>
      <c r="G2" s="5" t="n">
        <v>23517</v>
      </c>
      <c r="H2" s="5" t="n">
        <v>24394</v>
      </c>
      <c r="I2" s="6" t="n">
        <v>125.823754123582</v>
      </c>
      <c r="J2" s="6" t="n">
        <v>67.8174543429429</v>
      </c>
      <c r="K2" s="6" t="n">
        <v>58.0062997806389</v>
      </c>
      <c r="L2" s="6" t="n">
        <v>139.053297532228</v>
      </c>
      <c r="M2" s="6" t="n">
        <v>113.229055781768</v>
      </c>
      <c r="N2" s="6" t="n">
        <v>102.529886580562</v>
      </c>
      <c r="O2" s="6" t="n">
        <v>50.3265501182417</v>
      </c>
      <c r="P2" s="6" t="n">
        <v>52.2033364623203</v>
      </c>
      <c r="Q2" s="6" t="n">
        <v>102.642109401965</v>
      </c>
      <c r="R2" s="6" t="n">
        <v>102.421930409911</v>
      </c>
      <c r="S2" s="6"/>
      <c r="T2" s="6"/>
      <c r="U2" s="6"/>
      <c r="V2" s="6"/>
      <c r="W2" s="6"/>
      <c r="X2" s="6"/>
      <c r="Y2" s="6"/>
      <c r="Z2" s="6"/>
      <c r="AA2" s="6"/>
      <c r="AB2" s="6"/>
    </row>
    <row r="3" customFormat="false" ht="12.8" hidden="false" customHeight="false" outlineLevel="0" collapsed="false">
      <c r="A3" s="4" t="n">
        <v>2018</v>
      </c>
      <c r="B3" s="4" t="n">
        <v>2</v>
      </c>
      <c r="C3" s="5" t="n">
        <v>573</v>
      </c>
      <c r="D3" s="5" t="n">
        <v>284</v>
      </c>
      <c r="E3" s="5" t="n">
        <v>289</v>
      </c>
      <c r="F3" s="5" t="n">
        <v>39756</v>
      </c>
      <c r="G3" s="5" t="n">
        <v>19809</v>
      </c>
      <c r="H3" s="5" t="n">
        <v>19947</v>
      </c>
      <c r="I3" s="6" t="n">
        <v>98.6279221789499</v>
      </c>
      <c r="J3" s="6" t="n">
        <v>48.8836472928827</v>
      </c>
      <c r="K3" s="6" t="n">
        <v>49.7442748860672</v>
      </c>
      <c r="L3" s="6" t="n">
        <v>100.231310911555</v>
      </c>
      <c r="M3" s="6" t="n">
        <v>97.1014751362933</v>
      </c>
      <c r="N3" s="6" t="n">
        <v>85.0781275885877</v>
      </c>
      <c r="O3" s="6" t="n">
        <v>42.3914032951588</v>
      </c>
      <c r="P3" s="6" t="n">
        <v>42.6867242934289</v>
      </c>
      <c r="Q3" s="6" t="n">
        <v>86.4582023703499</v>
      </c>
      <c r="R3" s="6" t="n">
        <v>83.7505225008812</v>
      </c>
      <c r="S3" s="6" t="n">
        <f aca="false">Defun_meses_media_movil_3meses!C2</f>
        <v>105.742443615942</v>
      </c>
      <c r="T3" s="6" t="n">
        <f aca="false">Defun_meses_media_movil_3meses!D2</f>
        <v>54.4490390621428</v>
      </c>
      <c r="U3" s="6" t="n">
        <f aca="false">Defun_meses_media_movil_3meses!E2</f>
        <v>51.2934045537994</v>
      </c>
      <c r="V3" s="6" t="n">
        <f aca="false">Defun_meses_media_movil_3meses!F2</f>
        <v>111.642622130359</v>
      </c>
      <c r="W3" s="6" t="n">
        <f aca="false">Defun_meses_media_movil_3meses!G2</f>
        <v>100.12539650732</v>
      </c>
      <c r="X3" s="6" t="n">
        <f aca="false">Defun_meses_media_movil_3meses!H2</f>
        <v>90.9067939578263</v>
      </c>
      <c r="Y3" s="6" t="n">
        <f aca="false">Defun_meses_media_movil_3meses!I2</f>
        <v>45.1334658974539</v>
      </c>
      <c r="Z3" s="6" t="n">
        <f aca="false">Defun_meses_media_movil_3meses!J2</f>
        <v>45.7733280603724</v>
      </c>
      <c r="AA3" s="6" t="n">
        <f aca="false">Defun_meses_media_movil_3meses!K2</f>
        <v>92.0506995502786</v>
      </c>
      <c r="AB3" s="6" t="n">
        <f aca="false">Defun_meses_media_movil_3meses!L2</f>
        <v>89.806379035052</v>
      </c>
    </row>
    <row r="4" customFormat="false" ht="12.8" hidden="false" customHeight="false" outlineLevel="0" collapsed="false">
      <c r="A4" s="4" t="n">
        <v>2018</v>
      </c>
      <c r="B4" s="4" t="n">
        <v>3</v>
      </c>
      <c r="C4" s="5" t="n">
        <v>539</v>
      </c>
      <c r="D4" s="5" t="n">
        <v>271</v>
      </c>
      <c r="E4" s="5" t="n">
        <v>268</v>
      </c>
      <c r="F4" s="5" t="n">
        <v>39772</v>
      </c>
      <c r="G4" s="5" t="n">
        <v>19945</v>
      </c>
      <c r="H4" s="5" t="n">
        <v>19827</v>
      </c>
      <c r="I4" s="6" t="n">
        <v>92.7756545452949</v>
      </c>
      <c r="J4" s="6" t="n">
        <v>46.6460155506028</v>
      </c>
      <c r="K4" s="6" t="n">
        <v>46.1296389946921</v>
      </c>
      <c r="L4" s="6" t="n">
        <v>95.6432579472936</v>
      </c>
      <c r="M4" s="6" t="n">
        <v>90.0456586038983</v>
      </c>
      <c r="N4" s="6" t="n">
        <v>85.1123677043291</v>
      </c>
      <c r="O4" s="6" t="n">
        <v>42.6824442789612</v>
      </c>
      <c r="P4" s="6" t="n">
        <v>42.4299234253679</v>
      </c>
      <c r="Q4" s="6" t="n">
        <v>87.0517868785213</v>
      </c>
      <c r="R4" s="6" t="n">
        <v>83.2466841943637</v>
      </c>
      <c r="S4" s="6" t="n">
        <f aca="false">Defun_meses_media_movil_3meses!C3</f>
        <v>91.9150269521104</v>
      </c>
      <c r="T4" s="6" t="n">
        <f aca="false">Defun_meses_media_movil_3meses!D3</f>
        <v>46.24438934045</v>
      </c>
      <c r="U4" s="6" t="n">
        <f aca="false">Defun_meses_media_movil_3meses!E3</f>
        <v>45.6706376116603</v>
      </c>
      <c r="V4" s="6" t="n">
        <f aca="false">Defun_meses_media_movil_3meses!F3</f>
        <v>94.8197612614005</v>
      </c>
      <c r="W4" s="6" t="n">
        <f aca="false">Defun_meses_media_movil_3meses!G3</f>
        <v>89.149681901372</v>
      </c>
      <c r="X4" s="6" t="n">
        <f aca="false">Defun_meses_media_movil_3meses!H3</f>
        <v>81.6655293863557</v>
      </c>
      <c r="Y4" s="6" t="n">
        <f aca="false">Defun_meses_media_movil_3meses!I3</f>
        <v>40.9732918348668</v>
      </c>
      <c r="Z4" s="6" t="n">
        <f aca="false">Defun_meses_media_movil_3meses!J3</f>
        <v>40.6922375514889</v>
      </c>
      <c r="AA4" s="6" t="n">
        <f aca="false">Defun_meses_media_movil_3meses!K3</f>
        <v>83.5659327570049</v>
      </c>
      <c r="AB4" s="6" t="n">
        <f aca="false">Defun_meses_media_movil_3meses!L3</f>
        <v>79.8373783202615</v>
      </c>
    </row>
    <row r="5" customFormat="false" ht="12.8" hidden="false" customHeight="false" outlineLevel="0" collapsed="false">
      <c r="A5" s="4" t="n">
        <v>2018</v>
      </c>
      <c r="B5" s="4" t="n">
        <v>4</v>
      </c>
      <c r="C5" s="5" t="n">
        <v>490</v>
      </c>
      <c r="D5" s="5" t="n">
        <v>251</v>
      </c>
      <c r="E5" s="5" t="n">
        <v>239</v>
      </c>
      <c r="F5" s="5" t="n">
        <v>34956</v>
      </c>
      <c r="G5" s="5" t="n">
        <v>17685</v>
      </c>
      <c r="H5" s="5" t="n">
        <v>17271</v>
      </c>
      <c r="I5" s="6" t="n">
        <v>84.3415041320863</v>
      </c>
      <c r="J5" s="6" t="n">
        <v>43.2035051778646</v>
      </c>
      <c r="K5" s="6" t="n">
        <v>41.1379989542217</v>
      </c>
      <c r="L5" s="6" t="n">
        <v>88.5847149253531</v>
      </c>
      <c r="M5" s="6" t="n">
        <v>80.3019119639243</v>
      </c>
      <c r="N5" s="6" t="n">
        <v>74.8060928661503</v>
      </c>
      <c r="O5" s="6" t="n">
        <v>37.8460279304803</v>
      </c>
      <c r="P5" s="6" t="n">
        <v>36.96006493567</v>
      </c>
      <c r="Q5" s="6" t="n">
        <v>77.1878090221434</v>
      </c>
      <c r="R5" s="6" t="n">
        <v>72.5149282655397</v>
      </c>
      <c r="S5" s="6" t="n">
        <f aca="false">Defun_meses_media_movil_3meses!C4</f>
        <v>86.6938862201241</v>
      </c>
      <c r="T5" s="6" t="n">
        <f aca="false">Defun_meses_media_movil_3meses!D4</f>
        <v>44.465758981202</v>
      </c>
      <c r="U5" s="6" t="n">
        <f aca="false">Defun_meses_media_movil_3meses!E4</f>
        <v>42.2281272389221</v>
      </c>
      <c r="V5" s="6" t="n">
        <f aca="false">Defun_meses_media_movil_3meses!F4</f>
        <v>91.1728473667313</v>
      </c>
      <c r="W5" s="6" t="n">
        <f aca="false">Defun_meses_media_movil_3meses!G4</f>
        <v>82.4298566324243</v>
      </c>
      <c r="X5" s="6" t="n">
        <f aca="false">Defun_meses_media_movil_3meses!H4</f>
        <v>77.1465474442279</v>
      </c>
      <c r="Y5" s="6" t="n">
        <f aca="false">Defun_meses_media_movil_3meses!I4</f>
        <v>39.0237452448375</v>
      </c>
      <c r="Z5" s="6" t="n">
        <f aca="false">Defun_meses_media_movil_3meses!J4</f>
        <v>38.1228021993904</v>
      </c>
      <c r="AA5" s="6" t="n">
        <f aca="false">Defun_meses_media_movil_3meses!K4</f>
        <v>79.5897894706507</v>
      </c>
      <c r="AB5" s="6" t="n">
        <f aca="false">Defun_meses_media_movil_3meses!L4</f>
        <v>74.7961961533831</v>
      </c>
    </row>
    <row r="6" customFormat="false" ht="12.8" hidden="false" customHeight="false" outlineLevel="0" collapsed="false">
      <c r="A6" s="4" t="n">
        <v>2018</v>
      </c>
      <c r="B6" s="4" t="n">
        <v>5</v>
      </c>
      <c r="C6" s="5" t="n">
        <v>482</v>
      </c>
      <c r="D6" s="5" t="n">
        <v>253</v>
      </c>
      <c r="E6" s="5" t="n">
        <v>229</v>
      </c>
      <c r="F6" s="5" t="n">
        <v>33421</v>
      </c>
      <c r="G6" s="5" t="n">
        <v>17076</v>
      </c>
      <c r="H6" s="5" t="n">
        <v>16345</v>
      </c>
      <c r="I6" s="6" t="n">
        <v>82.964499982991</v>
      </c>
      <c r="J6" s="6" t="n">
        <v>43.5477562151384</v>
      </c>
      <c r="K6" s="6" t="n">
        <v>39.4167437678526</v>
      </c>
      <c r="L6" s="6" t="n">
        <v>89.2905692275471</v>
      </c>
      <c r="M6" s="6" t="n">
        <v>76.9419993294504</v>
      </c>
      <c r="N6" s="6" t="n">
        <v>71.5211817622042</v>
      </c>
      <c r="O6" s="6" t="n">
        <v>36.542763525071</v>
      </c>
      <c r="P6" s="6" t="n">
        <v>34.9784182371331</v>
      </c>
      <c r="Q6" s="6" t="n">
        <v>74.5297725112875</v>
      </c>
      <c r="R6" s="6" t="n">
        <v>68.6269760002458</v>
      </c>
      <c r="S6" s="6" t="n">
        <f aca="false">Defun_meses_media_movil_3meses!C5</f>
        <v>82.0464972169275</v>
      </c>
      <c r="T6" s="6" t="n">
        <f aca="false">Defun_meses_media_movil_3meses!D5</f>
        <v>41.9986265474063</v>
      </c>
      <c r="U6" s="6" t="n">
        <f aca="false">Defun_meses_media_movil_3meses!E5</f>
        <v>40.0478706695213</v>
      </c>
      <c r="V6" s="6" t="n">
        <f aca="false">Defun_meses_media_movil_3meses!F5</f>
        <v>86.1142248676739</v>
      </c>
      <c r="W6" s="6" t="n">
        <f aca="false">Defun_meses_media_movil_3meses!G5</f>
        <v>78.1739672954242</v>
      </c>
      <c r="X6" s="6" t="n">
        <f aca="false">Defun_meses_media_movil_3meses!H5</f>
        <v>71.5811019647517</v>
      </c>
      <c r="Y6" s="6" t="n">
        <f aca="false">Defun_meses_media_movil_3meses!I5</f>
        <v>36.4136497552959</v>
      </c>
      <c r="Z6" s="6" t="n">
        <f aca="false">Defun_meses_media_movil_3meses!J5</f>
        <v>35.1674522094558</v>
      </c>
      <c r="AA6" s="6" t="n">
        <f aca="false">Defun_meses_media_movil_3meses!K5</f>
        <v>74.266442128986</v>
      </c>
      <c r="AB6" s="6" t="n">
        <f aca="false">Defun_meses_media_movil_3meses!L5</f>
        <v>68.9978569758768</v>
      </c>
    </row>
    <row r="7" customFormat="false" ht="12.8" hidden="false" customHeight="false" outlineLevel="0" collapsed="false">
      <c r="A7" s="4" t="n">
        <v>2018</v>
      </c>
      <c r="B7" s="4" t="n">
        <v>6</v>
      </c>
      <c r="C7" s="5" t="n">
        <v>458</v>
      </c>
      <c r="D7" s="5" t="n">
        <v>228</v>
      </c>
      <c r="E7" s="5" t="n">
        <v>230</v>
      </c>
      <c r="F7" s="5" t="n">
        <v>31970</v>
      </c>
      <c r="G7" s="5" t="n">
        <v>16286</v>
      </c>
      <c r="H7" s="5" t="n">
        <v>15684</v>
      </c>
      <c r="I7" s="6" t="n">
        <v>78.8334875357052</v>
      </c>
      <c r="J7" s="6" t="n">
        <v>39.2446182492157</v>
      </c>
      <c r="K7" s="6" t="n">
        <v>39.5888692864895</v>
      </c>
      <c r="L7" s="6" t="n">
        <v>80.4673904501215</v>
      </c>
      <c r="M7" s="6" t="n">
        <v>77.2779905928978</v>
      </c>
      <c r="N7" s="6" t="n">
        <v>68.4160312659007</v>
      </c>
      <c r="O7" s="6" t="n">
        <v>34.8521578103365</v>
      </c>
      <c r="P7" s="6" t="n">
        <v>33.5638734555642</v>
      </c>
      <c r="Q7" s="6" t="n">
        <v>71.0817448535271</v>
      </c>
      <c r="R7" s="6" t="n">
        <v>65.851666661845</v>
      </c>
      <c r="S7" s="6" t="n">
        <f aca="false">Defun_meses_media_movil_3meses!C6</f>
        <v>80.2104916848004</v>
      </c>
      <c r="T7" s="6" t="n">
        <f aca="false">Defun_meses_media_movil_3meses!D6</f>
        <v>40.8511230898269</v>
      </c>
      <c r="U7" s="6" t="n">
        <f aca="false">Defun_meses_media_movil_3meses!E6</f>
        <v>39.3593685949736</v>
      </c>
      <c r="V7" s="6" t="n">
        <f aca="false">Defun_meses_media_movil_3meses!F6</f>
        <v>83.7613771936938</v>
      </c>
      <c r="W7" s="6" t="n">
        <f aca="false">Defun_meses_media_movil_3meses!G6</f>
        <v>76.8300022416346</v>
      </c>
      <c r="X7" s="6" t="n">
        <f aca="false">Defun_meses_media_movil_3meses!H6</f>
        <v>69.6258486887655</v>
      </c>
      <c r="Y7" s="6" t="n">
        <f aca="false">Defun_meses_media_movil_3meses!I6</f>
        <v>35.5298267677195</v>
      </c>
      <c r="Z7" s="6" t="n">
        <f aca="false">Defun_meses_media_movil_3meses!J6</f>
        <v>34.096021921046</v>
      </c>
      <c r="AA7" s="6" t="n">
        <f aca="false">Defun_meses_media_movil_3meses!K6</f>
        <v>72.4638656446125</v>
      </c>
      <c r="AB7" s="6" t="n">
        <f aca="false">Defun_meses_media_movil_3meses!L6</f>
        <v>66.8957315970175</v>
      </c>
    </row>
    <row r="8" customFormat="false" ht="12.8" hidden="false" customHeight="false" outlineLevel="0" collapsed="false">
      <c r="A8" s="4" t="n">
        <v>2018</v>
      </c>
      <c r="B8" s="4" t="n">
        <v>7</v>
      </c>
      <c r="C8" s="5" t="n">
        <v>458</v>
      </c>
      <c r="D8" s="5" t="n">
        <v>231</v>
      </c>
      <c r="E8" s="5" t="n">
        <v>227</v>
      </c>
      <c r="F8" s="5" t="n">
        <v>32215</v>
      </c>
      <c r="G8" s="5" t="n">
        <v>16446</v>
      </c>
      <c r="H8" s="5" t="n">
        <v>15769</v>
      </c>
      <c r="I8" s="6" t="n">
        <v>78.8334875357052</v>
      </c>
      <c r="J8" s="6" t="n">
        <v>39.7609948051264</v>
      </c>
      <c r="K8" s="6" t="n">
        <v>39.0724927305788</v>
      </c>
      <c r="L8" s="6" t="n">
        <v>81.5261719034126</v>
      </c>
      <c r="M8" s="6" t="n">
        <v>76.2700168025557</v>
      </c>
      <c r="N8" s="6" t="n">
        <v>68.9403330381918</v>
      </c>
      <c r="O8" s="6" t="n">
        <v>35.1945589677511</v>
      </c>
      <c r="P8" s="6" t="n">
        <v>33.7457740704407</v>
      </c>
      <c r="Q8" s="6" t="n">
        <v>71.7800795690229</v>
      </c>
      <c r="R8" s="6" t="n">
        <v>66.2085521289616</v>
      </c>
      <c r="S8" s="6" t="n">
        <f aca="false">Defun_meses_media_movil_3meses!C7</f>
        <v>77.9154847696416</v>
      </c>
      <c r="T8" s="6" t="n">
        <f aca="false">Defun_meses_media_movil_3meses!D7</f>
        <v>39.0151175576998</v>
      </c>
      <c r="U8" s="6" t="n">
        <f aca="false">Defun_meses_media_movil_3meses!E7</f>
        <v>38.9003672119418</v>
      </c>
      <c r="V8" s="6" t="n">
        <f aca="false">Defun_meses_media_movil_3meses!F7</f>
        <v>79.9968209153255</v>
      </c>
      <c r="W8" s="6" t="n">
        <f aca="false">Defun_meses_media_movil_3meses!G7</f>
        <v>75.9340255391083</v>
      </c>
      <c r="X8" s="6" t="n">
        <f aca="false">Defun_meses_media_movil_3meses!H7</f>
        <v>69.4517947670798</v>
      </c>
      <c r="Y8" s="6" t="n">
        <f aca="false">Defun_meses_media_movil_3meses!I7</f>
        <v>35.3222460660369</v>
      </c>
      <c r="Z8" s="6" t="n">
        <f aca="false">Defun_meses_media_movil_3meses!J7</f>
        <v>34.1295487010428</v>
      </c>
      <c r="AA8" s="6" t="n">
        <f aca="false">Defun_meses_media_movil_3meses!K7</f>
        <v>72.0405002233432</v>
      </c>
      <c r="AB8" s="6" t="n">
        <f aca="false">Defun_meses_media_movil_3meses!L7</f>
        <v>66.961510487035</v>
      </c>
    </row>
    <row r="9" customFormat="false" ht="12.8" hidden="false" customHeight="false" outlineLevel="0" collapsed="false">
      <c r="A9" s="4" t="n">
        <v>2018</v>
      </c>
      <c r="B9" s="4" t="n">
        <v>8</v>
      </c>
      <c r="C9" s="5" t="n">
        <v>442</v>
      </c>
      <c r="D9" s="5" t="n">
        <v>221</v>
      </c>
      <c r="E9" s="5" t="n">
        <v>221</v>
      </c>
      <c r="F9" s="5" t="n">
        <v>33177</v>
      </c>
      <c r="G9" s="5" t="n">
        <v>16785</v>
      </c>
      <c r="H9" s="5" t="n">
        <v>16392</v>
      </c>
      <c r="I9" s="6" t="n">
        <v>76.0794792375146</v>
      </c>
      <c r="J9" s="6" t="n">
        <v>38.0397396187573</v>
      </c>
      <c r="K9" s="6" t="n">
        <v>38.0397396187573</v>
      </c>
      <c r="L9" s="6" t="n">
        <v>77.9969003924424</v>
      </c>
      <c r="M9" s="6" t="n">
        <v>74.2540692218714</v>
      </c>
      <c r="N9" s="6" t="n">
        <v>70.9990199971469</v>
      </c>
      <c r="O9" s="6" t="n">
        <v>35.9200214200232</v>
      </c>
      <c r="P9" s="6" t="n">
        <v>35.0789985771237</v>
      </c>
      <c r="Q9" s="6" t="n">
        <v>73.2596762474796</v>
      </c>
      <c r="R9" s="6" t="n">
        <v>68.8243126702986</v>
      </c>
      <c r="S9" s="6" t="n">
        <f aca="false">Defun_meses_media_movil_3meses!C8</f>
        <v>77.6859840781257</v>
      </c>
      <c r="T9" s="6" t="n">
        <f aca="false">Defun_meses_media_movil_3meses!D8</f>
        <v>38.9003672119418</v>
      </c>
      <c r="U9" s="6" t="n">
        <f aca="false">Defun_meses_media_movil_3meses!E8</f>
        <v>38.7856168661839</v>
      </c>
      <c r="V9" s="6" t="n">
        <f aca="false">Defun_meses_media_movil_3meses!F8</f>
        <v>79.7615361479275</v>
      </c>
      <c r="W9" s="6" t="n">
        <f aca="false">Defun_meses_media_movil_3meses!G8</f>
        <v>75.7100313634767</v>
      </c>
      <c r="X9" s="6" t="n">
        <f aca="false">Defun_meses_media_movil_3meses!H8</f>
        <v>68.2555307233626</v>
      </c>
      <c r="Y9" s="6" t="n">
        <f aca="false">Defun_meses_media_movil_3meses!I8</f>
        <v>34.9520248145824</v>
      </c>
      <c r="Z9" s="6" t="n">
        <f aca="false">Defun_meses_media_movil_3meses!J8</f>
        <v>33.3035059087802</v>
      </c>
      <c r="AA9" s="6" t="n">
        <f aca="false">Defun_meses_media_movil_3meses!K8</f>
        <v>71.2854258122134</v>
      </c>
      <c r="AB9" s="6" t="n">
        <f aca="false">Defun_meses_media_movil_3meses!L8</f>
        <v>65.3408306010702</v>
      </c>
    </row>
    <row r="10" customFormat="false" ht="12.8" hidden="false" customHeight="false" outlineLevel="0" collapsed="false">
      <c r="A10" s="4" t="n">
        <v>2018</v>
      </c>
      <c r="B10" s="4" t="n">
        <v>9</v>
      </c>
      <c r="C10" s="5" t="n">
        <v>454</v>
      </c>
      <c r="D10" s="5" t="n">
        <v>226</v>
      </c>
      <c r="E10" s="5" t="n">
        <v>228</v>
      </c>
      <c r="F10" s="5" t="n">
        <v>30293</v>
      </c>
      <c r="G10" s="5" t="n">
        <v>15767</v>
      </c>
      <c r="H10" s="5" t="n">
        <v>14526</v>
      </c>
      <c r="I10" s="6" t="n">
        <v>78.1449854611575</v>
      </c>
      <c r="J10" s="6" t="n">
        <v>38.9003672119418</v>
      </c>
      <c r="K10" s="6" t="n">
        <v>39.2446182492157</v>
      </c>
      <c r="L10" s="6" t="n">
        <v>79.7615361479275</v>
      </c>
      <c r="M10" s="6" t="n">
        <v>76.6060080660031</v>
      </c>
      <c r="N10" s="6" t="n">
        <v>64.8272391347491</v>
      </c>
      <c r="O10" s="6" t="n">
        <v>33.741494055973</v>
      </c>
      <c r="P10" s="6" t="n">
        <v>31.0857450787761</v>
      </c>
      <c r="Q10" s="6" t="n">
        <v>68.8165216201376</v>
      </c>
      <c r="R10" s="6" t="n">
        <v>60.9896270039505</v>
      </c>
      <c r="S10" s="6" t="n">
        <f aca="false">Defun_meses_media_movil_3meses!C9</f>
        <v>78.8908627085841</v>
      </c>
      <c r="T10" s="6" t="n">
        <f aca="false">Defun_meses_media_movil_3meses!D9</f>
        <v>39.9331203237633</v>
      </c>
      <c r="U10" s="6" t="n">
        <f aca="false">Defun_meses_media_movil_3meses!E9</f>
        <v>38.9577423848208</v>
      </c>
      <c r="V10" s="6" t="n">
        <f aca="false">Defun_meses_media_movil_3meses!F9</f>
        <v>81.8790990545096</v>
      </c>
      <c r="W10" s="6" t="n">
        <f aca="false">Defun_meses_media_movil_3meses!G9</f>
        <v>76.0460226269241</v>
      </c>
      <c r="X10" s="6" t="n">
        <f aca="false">Defun_meses_media_movil_3meses!H9</f>
        <v>68.7291856577861</v>
      </c>
      <c r="Y10" s="6" t="n">
        <f aca="false">Defun_meses_media_movil_3meses!I9</f>
        <v>35.209539018388</v>
      </c>
      <c r="Z10" s="6" t="n">
        <f aca="false">Defun_meses_media_movil_3meses!J9</f>
        <v>33.5196466393981</v>
      </c>
      <c r="AA10" s="6" t="n">
        <f aca="false">Defun_meses_media_movil_3meses!K9</f>
        <v>71.8106317128258</v>
      </c>
      <c r="AB10" s="6" t="n">
        <f aca="false">Defun_meses_media_movil_3meses!L9</f>
        <v>65.7648945090558</v>
      </c>
    </row>
    <row r="11" customFormat="false" ht="12.8" hidden="false" customHeight="false" outlineLevel="0" collapsed="false">
      <c r="A11" s="4" t="n">
        <v>2018</v>
      </c>
      <c r="B11" s="4" t="n">
        <v>10</v>
      </c>
      <c r="C11" s="5" t="n">
        <v>479</v>
      </c>
      <c r="D11" s="5" t="n">
        <v>249</v>
      </c>
      <c r="E11" s="5" t="n">
        <v>230</v>
      </c>
      <c r="F11" s="5" t="n">
        <v>32879</v>
      </c>
      <c r="G11" s="5" t="n">
        <v>16807</v>
      </c>
      <c r="H11" s="5" t="n">
        <v>16072</v>
      </c>
      <c r="I11" s="6" t="n">
        <v>82.4481234270803</v>
      </c>
      <c r="J11" s="6" t="n">
        <v>42.8592541405908</v>
      </c>
      <c r="K11" s="6" t="n">
        <v>39.5888692864895</v>
      </c>
      <c r="L11" s="6" t="n">
        <v>87.878860623159</v>
      </c>
      <c r="M11" s="6" t="n">
        <v>77.2779905928978</v>
      </c>
      <c r="N11" s="6" t="n">
        <v>70.3612978414623</v>
      </c>
      <c r="O11" s="6" t="n">
        <v>35.9671015791677</v>
      </c>
      <c r="P11" s="6" t="n">
        <v>34.3941962622945</v>
      </c>
      <c r="Q11" s="6" t="n">
        <v>73.3556972708602</v>
      </c>
      <c r="R11" s="6" t="n">
        <v>67.4807438529184</v>
      </c>
      <c r="S11" s="6" t="n">
        <f aca="false">Defun_meses_media_movil_3meses!C10</f>
        <v>80.7268682407112</v>
      </c>
      <c r="T11" s="6" t="n">
        <f aca="false">Defun_meses_media_movil_3meses!D10</f>
        <v>40.8511230898268</v>
      </c>
      <c r="U11" s="6" t="n">
        <f aca="false">Defun_meses_media_movil_3meses!E10</f>
        <v>39.8757451508843</v>
      </c>
      <c r="V11" s="6" t="n">
        <f aca="false">Defun_meses_media_movil_3meses!F10</f>
        <v>83.7613771936938</v>
      </c>
      <c r="W11" s="6" t="n">
        <f aca="false">Defun_meses_media_movil_3meses!G10</f>
        <v>77.8379760319768</v>
      </c>
      <c r="X11" s="6" t="n">
        <f aca="false">Defun_meses_media_movil_3meses!H10</f>
        <v>69.5573684572826</v>
      </c>
      <c r="Y11" s="6" t="n">
        <f aca="false">Defun_meses_media_movil_3meses!I10</f>
        <v>35.7138673898299</v>
      </c>
      <c r="Z11" s="6" t="n">
        <f aca="false">Defun_meses_media_movil_3meses!J10</f>
        <v>33.8435010674527</v>
      </c>
      <c r="AA11" s="6" t="n">
        <f aca="false">Defun_meses_media_movil_3meses!K10</f>
        <v>72.8392205541915</v>
      </c>
      <c r="AB11" s="6" t="n">
        <f aca="false">Defun_meses_media_movil_3meses!L10</f>
        <v>66.4002905956085</v>
      </c>
    </row>
    <row r="12" customFormat="false" ht="12.8" hidden="false" customHeight="false" outlineLevel="0" collapsed="false">
      <c r="A12" s="4" t="n">
        <v>2018</v>
      </c>
      <c r="B12" s="4" t="n">
        <v>11</v>
      </c>
      <c r="C12" s="5" t="n">
        <v>474</v>
      </c>
      <c r="D12" s="5" t="n">
        <v>237</v>
      </c>
      <c r="E12" s="5" t="n">
        <v>237</v>
      </c>
      <c r="F12" s="5" t="n">
        <v>34338</v>
      </c>
      <c r="G12" s="5" t="n">
        <v>17492</v>
      </c>
      <c r="H12" s="5" t="n">
        <v>16846</v>
      </c>
      <c r="I12" s="6" t="n">
        <v>81.5874958338957</v>
      </c>
      <c r="J12" s="6" t="n">
        <v>40.7937479169479</v>
      </c>
      <c r="K12" s="6" t="n">
        <v>40.7937479169479</v>
      </c>
      <c r="L12" s="6" t="n">
        <v>83.6437348099948</v>
      </c>
      <c r="M12" s="6" t="n">
        <v>79.6299294370295</v>
      </c>
      <c r="N12" s="6" t="n">
        <v>73.4835683956365</v>
      </c>
      <c r="O12" s="6" t="n">
        <v>37.4330065343489</v>
      </c>
      <c r="P12" s="6" t="n">
        <v>36.0505618612875</v>
      </c>
      <c r="Q12" s="6" t="n">
        <v>76.3454427715766</v>
      </c>
      <c r="R12" s="6" t="n">
        <v>70.7305009299567</v>
      </c>
      <c r="S12" s="6" t="n">
        <f aca="false">Defun_meses_media_movil_3meses!C11</f>
        <v>84.2841289592073</v>
      </c>
      <c r="T12" s="6" t="n">
        <f aca="false">Defun_meses_media_movil_3meses!D11</f>
        <v>42.2281272389221</v>
      </c>
      <c r="U12" s="6" t="n">
        <f aca="false">Defun_meses_media_movil_3meses!E11</f>
        <v>42.0560017202852</v>
      </c>
      <c r="V12" s="6" t="n">
        <f aca="false">Defun_meses_media_movil_3meses!F11</f>
        <v>86.58479440247</v>
      </c>
      <c r="W12" s="6" t="n">
        <f aca="false">Defun_meses_media_movil_3meses!G11</f>
        <v>82.0938653689769</v>
      </c>
      <c r="X12" s="6" t="n">
        <f aca="false">Defun_meses_media_movil_3meses!H11</f>
        <v>74.365251375979</v>
      </c>
      <c r="Y12" s="6" t="n">
        <f aca="false">Defun_meses_media_movil_3meses!I11</f>
        <v>37.8966747683478</v>
      </c>
      <c r="Z12" s="6" t="n">
        <f aca="false">Defun_meses_media_movil_3meses!J11</f>
        <v>36.4685766076312</v>
      </c>
      <c r="AA12" s="6" t="n">
        <f aca="false">Defun_meses_media_movil_3meses!K11</f>
        <v>77.2911043654771</v>
      </c>
      <c r="AB12" s="6" t="n">
        <f aca="false">Defun_meses_media_movil_3meses!L11</f>
        <v>71.5506377288991</v>
      </c>
    </row>
    <row r="13" customFormat="false" ht="12.8" hidden="false" customHeight="false" outlineLevel="0" collapsed="false">
      <c r="A13" s="4" t="n">
        <v>2018</v>
      </c>
      <c r="B13" s="4" t="n">
        <v>12</v>
      </c>
      <c r="C13" s="5" t="n">
        <v>516</v>
      </c>
      <c r="D13" s="5" t="n">
        <v>250</v>
      </c>
      <c r="E13" s="5" t="n">
        <v>266</v>
      </c>
      <c r="F13" s="5" t="n">
        <v>37033</v>
      </c>
      <c r="G13" s="5" t="n">
        <v>18827</v>
      </c>
      <c r="H13" s="5" t="n">
        <v>18206</v>
      </c>
      <c r="I13" s="6" t="n">
        <v>88.816767616646</v>
      </c>
      <c r="J13" s="6" t="n">
        <v>43.0313796592277</v>
      </c>
      <c r="K13" s="6" t="n">
        <v>45.7853879574183</v>
      </c>
      <c r="L13" s="6" t="n">
        <v>88.2317877742561</v>
      </c>
      <c r="M13" s="6" t="n">
        <v>89.3736760770036</v>
      </c>
      <c r="N13" s="6" t="n">
        <v>79.2508878908383</v>
      </c>
      <c r="O13" s="6" t="n">
        <v>40.2899161915268</v>
      </c>
      <c r="P13" s="6" t="n">
        <v>38.9609716993115</v>
      </c>
      <c r="Q13" s="6" t="n">
        <v>82.1721730539945</v>
      </c>
      <c r="R13" s="6" t="n">
        <v>76.4406684038223</v>
      </c>
      <c r="S13" s="6" t="n">
        <f aca="false">Defun_meses_media_movil_3meses!C12</f>
        <v>95.9801314507843</v>
      </c>
      <c r="T13" s="6" t="n">
        <f aca="false">Defun_meses_media_movil_3meses!D12</f>
        <v>46.2709303853234</v>
      </c>
      <c r="U13" s="6" t="n">
        <f aca="false">Defun_meses_media_movil_3meses!E12</f>
        <v>49.7092010654609</v>
      </c>
      <c r="V13" s="6" t="n">
        <f aca="false">Defun_meses_media_movil_3meses!F12</f>
        <v>94.9036112068856</v>
      </c>
      <c r="W13" s="6" t="n">
        <f aca="false">Defun_meses_media_movil_3meses!G12</f>
        <v>97.0027160189973</v>
      </c>
      <c r="X13" s="6" t="n">
        <f aca="false">Defun_meses_media_movil_3meses!H12</f>
        <v>82.3521271793285</v>
      </c>
      <c r="Y13" s="6" t="n">
        <f aca="false">Defun_meses_media_movil_3meses!I12</f>
        <v>41.5925763769638</v>
      </c>
      <c r="Z13" s="6" t="n">
        <f aca="false">Defun_meses_media_movil_3meses!J12</f>
        <v>40.7595508023647</v>
      </c>
      <c r="AA13" s="6" t="n">
        <f aca="false">Defun_meses_media_movil_3meses!K12</f>
        <v>84.8351432148958</v>
      </c>
      <c r="AB13" s="6" t="n">
        <f aca="false">Defun_meses_media_movil_3meses!L12</f>
        <v>79.9637160006401</v>
      </c>
    </row>
    <row r="14" s="10" customFormat="true" ht="12.8" hidden="false" customHeight="false" outlineLevel="0" collapsed="false">
      <c r="A14" s="7" t="n">
        <v>2019</v>
      </c>
      <c r="B14" s="7" t="n">
        <v>1</v>
      </c>
      <c r="C14" s="8" t="n">
        <v>684</v>
      </c>
      <c r="D14" s="8" t="n">
        <v>320</v>
      </c>
      <c r="E14" s="8" t="n">
        <v>364</v>
      </c>
      <c r="F14" s="8" t="n">
        <v>44426</v>
      </c>
      <c r="G14" s="8" t="n">
        <v>22163</v>
      </c>
      <c r="H14" s="8" t="n">
        <v>22263</v>
      </c>
      <c r="I14" s="9" t="n">
        <v>117.536130901811</v>
      </c>
      <c r="J14" s="9" t="n">
        <v>54.9876635797948</v>
      </c>
      <c r="K14" s="9" t="n">
        <v>62.5484673220165</v>
      </c>
      <c r="L14" s="9" t="n">
        <v>112.835311036406</v>
      </c>
      <c r="M14" s="9" t="n">
        <v>122.004542542959</v>
      </c>
      <c r="N14" s="9" t="n">
        <v>94.3219252515107</v>
      </c>
      <c r="O14" s="9" t="n">
        <v>47.0548064050158</v>
      </c>
      <c r="P14" s="9" t="n">
        <v>47.2671188464949</v>
      </c>
      <c r="Q14" s="9" t="n">
        <v>95.9878138191163</v>
      </c>
      <c r="R14" s="9" t="n">
        <v>92.7199786681413</v>
      </c>
      <c r="S14" s="6" t="n">
        <f aca="false">Defun_meses_media_movil_3meses!C13</f>
        <v>99.4857450048712</v>
      </c>
      <c r="T14" s="6" t="n">
        <f aca="false">Defun_meses_media_movil_3meses!D13</f>
        <v>48.3674100597406</v>
      </c>
      <c r="U14" s="6" t="n">
        <f aca="false">Defun_meses_media_movil_3meses!E13</f>
        <v>51.1183349451306</v>
      </c>
      <c r="V14" s="6" t="n">
        <f aca="false">Defun_meses_media_movil_3meses!F13</f>
        <v>99.2274446285282</v>
      </c>
      <c r="W14" s="6" t="n">
        <f aca="false">Defun_meses_media_movil_3meses!G13</f>
        <v>99.7315583552395</v>
      </c>
      <c r="X14" s="6" t="n">
        <f aca="false">Defun_meses_media_movil_3meses!H13</f>
        <v>84.3796745703538</v>
      </c>
      <c r="Y14" s="6" t="n">
        <f aca="false">Defun_meses_media_movil_3meses!I13</f>
        <v>42.4693601012171</v>
      </c>
      <c r="Z14" s="6" t="n">
        <f aca="false">Defun_meses_media_movil_3meses!J13</f>
        <v>41.9103144691367</v>
      </c>
      <c r="AA14" s="6" t="n">
        <f aca="false">Defun_meses_media_movil_3meses!K13</f>
        <v>86.6286127906192</v>
      </c>
      <c r="AB14" s="6" t="n">
        <f aca="false">Defun_meses_media_movil_3meses!L13</f>
        <v>82.2167034820489</v>
      </c>
    </row>
    <row r="15" customFormat="false" ht="12.8" hidden="false" customHeight="false" outlineLevel="0" collapsed="false">
      <c r="A15" s="4" t="n">
        <v>2019</v>
      </c>
      <c r="B15" s="4" t="n">
        <v>2</v>
      </c>
      <c r="C15" s="5" t="n">
        <v>536</v>
      </c>
      <c r="D15" s="5" t="n">
        <v>274</v>
      </c>
      <c r="E15" s="5" t="n">
        <v>262</v>
      </c>
      <c r="F15" s="5" t="n">
        <v>37476</v>
      </c>
      <c r="G15" s="5" t="n">
        <v>18870</v>
      </c>
      <c r="H15" s="5" t="n">
        <v>18606</v>
      </c>
      <c r="I15" s="6" t="n">
        <v>92.1043364961562</v>
      </c>
      <c r="J15" s="6" t="n">
        <v>47.0831869401993</v>
      </c>
      <c r="K15" s="6" t="n">
        <v>45.021149555957</v>
      </c>
      <c r="L15" s="6" t="n">
        <v>96.6152350749227</v>
      </c>
      <c r="M15" s="6" t="n">
        <v>87.8164564457561</v>
      </c>
      <c r="N15" s="6" t="n">
        <v>79.5662105687124</v>
      </c>
      <c r="O15" s="6" t="n">
        <v>40.0633577071086</v>
      </c>
      <c r="P15" s="6" t="n">
        <v>39.5028528616038</v>
      </c>
      <c r="Q15" s="6" t="n">
        <v>81.7258514987467</v>
      </c>
      <c r="R15" s="6" t="n">
        <v>77.4894633741831</v>
      </c>
      <c r="S15" s="6" t="n">
        <f aca="false">Defun_meses_media_movil_3meses!C14</f>
        <v>97.6031028541357</v>
      </c>
      <c r="T15" s="6" t="n">
        <f aca="false">Defun_meses_media_movil_3meses!D14</f>
        <v>47.9423691836335</v>
      </c>
      <c r="U15" s="6" t="n">
        <f aca="false">Defun_meses_media_movil_3meses!E14</f>
        <v>49.6607336705021</v>
      </c>
      <c r="V15" s="6" t="n">
        <f aca="false">Defun_meses_media_movil_3meses!F14</f>
        <v>98.3782868098665</v>
      </c>
      <c r="W15" s="6" t="n">
        <f aca="false">Defun_meses_media_movil_3meses!G14</f>
        <v>96.8662439420744</v>
      </c>
      <c r="X15" s="6" t="n">
        <f aca="false">Defun_meses_media_movil_3meses!H14</f>
        <v>83.9808939352014</v>
      </c>
      <c r="Y15" s="6" t="n">
        <f aca="false">Defun_meses_media_movil_3meses!I14</f>
        <v>42.2445141892374</v>
      </c>
      <c r="Z15" s="6" t="n">
        <f aca="false">Defun_meses_media_movil_3meses!J14</f>
        <v>41.736379745964</v>
      </c>
      <c r="AA15" s="6" t="n">
        <f aca="false">Defun_meses_media_movil_3meses!K14</f>
        <v>86.1752257138879</v>
      </c>
      <c r="AB15" s="6" t="n">
        <f aca="false">Defun_meses_media_movil_3meses!L14</f>
        <v>81.8707874346819</v>
      </c>
    </row>
    <row r="16" customFormat="false" ht="12.8" hidden="false" customHeight="false" outlineLevel="0" collapsed="false">
      <c r="A16" s="4" t="n">
        <v>2019</v>
      </c>
      <c r="B16" s="4" t="n">
        <v>3</v>
      </c>
      <c r="C16" s="5" t="n">
        <v>484</v>
      </c>
      <c r="D16" s="5" t="n">
        <v>243</v>
      </c>
      <c r="E16" s="5" t="n">
        <v>241</v>
      </c>
      <c r="F16" s="5" t="n">
        <v>36764</v>
      </c>
      <c r="G16" s="5" t="n">
        <v>18659</v>
      </c>
      <c r="H16" s="5" t="n">
        <v>18105</v>
      </c>
      <c r="I16" s="6" t="n">
        <v>83.1688411644396</v>
      </c>
      <c r="J16" s="6" t="n">
        <v>41.7562570309066</v>
      </c>
      <c r="K16" s="6" t="n">
        <v>41.4125841335329</v>
      </c>
      <c r="L16" s="6" t="n">
        <v>85.6843143182708</v>
      </c>
      <c r="M16" s="6" t="n">
        <v>80.7777328375084</v>
      </c>
      <c r="N16" s="6" t="n">
        <v>78.0545459853811</v>
      </c>
      <c r="O16" s="6" t="n">
        <v>39.6153784555877</v>
      </c>
      <c r="P16" s="6" t="n">
        <v>38.4391675297934</v>
      </c>
      <c r="Q16" s="6" t="n">
        <v>80.8120118238005</v>
      </c>
      <c r="R16" s="6" t="n">
        <v>75.4029202617212</v>
      </c>
      <c r="S16" s="6" t="n">
        <f aca="false">Defun_meses_media_movil_3meses!C15</f>
        <v>86.3764548732609</v>
      </c>
      <c r="T16" s="6" t="n">
        <f aca="false">Defun_meses_media_movil_3meses!D15</f>
        <v>43.2455062528594</v>
      </c>
      <c r="U16" s="6" t="n">
        <f aca="false">Defun_meses_media_movil_3meses!E15</f>
        <v>43.1309486204015</v>
      </c>
      <c r="V16" s="6" t="n">
        <f aca="false">Defun_meses_media_movil_3meses!F15</f>
        <v>88.7402706588401</v>
      </c>
      <c r="W16" s="6" t="n">
        <f aca="false">Defun_meses_media_movil_3meses!G15</f>
        <v>84.129505984293</v>
      </c>
      <c r="X16" s="6" t="n">
        <f aca="false">Defun_meses_media_movil_3meses!H15</f>
        <v>76.4289403917894</v>
      </c>
      <c r="Y16" s="6" t="n">
        <f aca="false">Defun_meses_media_movil_3meses!I15</f>
        <v>38.7597593164269</v>
      </c>
      <c r="Z16" s="6" t="n">
        <f aca="false">Defun_meses_media_movil_3meses!J15</f>
        <v>37.6691810753625</v>
      </c>
      <c r="AA16" s="6" t="n">
        <f aca="false">Defun_meses_media_movil_3meses!K15</f>
        <v>79.0666213545904</v>
      </c>
      <c r="AB16" s="6" t="n">
        <f aca="false">Defun_meses_media_movil_3meses!L15</f>
        <v>73.8925018276836</v>
      </c>
    </row>
    <row r="17" customFormat="false" ht="12.8" hidden="false" customHeight="false" outlineLevel="0" collapsed="false">
      <c r="A17" s="4" t="n">
        <v>2019</v>
      </c>
      <c r="B17" s="4" t="n">
        <v>4</v>
      </c>
      <c r="C17" s="5" t="n">
        <v>488</v>
      </c>
      <c r="D17" s="5" t="n">
        <v>238</v>
      </c>
      <c r="E17" s="5" t="n">
        <v>250</v>
      </c>
      <c r="F17" s="5" t="n">
        <v>33755</v>
      </c>
      <c r="G17" s="5" t="n">
        <v>17239</v>
      </c>
      <c r="H17" s="5" t="n">
        <v>16516</v>
      </c>
      <c r="I17" s="6" t="n">
        <v>83.856186959187</v>
      </c>
      <c r="J17" s="6" t="n">
        <v>40.8970747874723</v>
      </c>
      <c r="K17" s="6" t="n">
        <v>42.9591121717147</v>
      </c>
      <c r="L17" s="6" t="n">
        <v>83.921262583327</v>
      </c>
      <c r="M17" s="6" t="n">
        <v>83.7943286696146</v>
      </c>
      <c r="N17" s="6" t="n">
        <v>71.6660646212746</v>
      </c>
      <c r="O17" s="6" t="n">
        <v>36.6005417865843</v>
      </c>
      <c r="P17" s="6" t="n">
        <v>35.0655228346903</v>
      </c>
      <c r="Q17" s="6" t="n">
        <v>74.6620007412239</v>
      </c>
      <c r="R17" s="6" t="n">
        <v>68.7851218471465</v>
      </c>
      <c r="S17" s="6" t="n">
        <f aca="false">Defun_meses_media_movil_3meses!C16</f>
        <v>84.4862539377055</v>
      </c>
      <c r="T17" s="6" t="n">
        <f aca="false">Defun_meses_media_movil_3meses!D16</f>
        <v>41.8135358471356</v>
      </c>
      <c r="U17" s="6" t="n">
        <f aca="false">Defun_meses_media_movil_3meses!E16</f>
        <v>42.6727180905699</v>
      </c>
      <c r="V17" s="6" t="n">
        <f aca="false">Defun_meses_media_movil_3meses!F16</f>
        <v>85.8018511006004</v>
      </c>
      <c r="W17" s="6" t="n">
        <f aca="false">Defun_meses_media_movil_3meses!G16</f>
        <v>83.2356998118171</v>
      </c>
      <c r="X17" s="6" t="n">
        <f aca="false">Defun_meses_media_movil_3meses!H16</f>
        <v>73.4247193448599</v>
      </c>
      <c r="Y17" s="6" t="n">
        <f aca="false">Defun_meses_media_movil_3meses!I16</f>
        <v>37.3337274178255</v>
      </c>
      <c r="Z17" s="6" t="n">
        <f aca="false">Defun_meses_media_movil_3meses!J16</f>
        <v>36.0909919270344</v>
      </c>
      <c r="AA17" s="6" t="n">
        <f aca="false">Defun_meses_media_movil_3meses!K16</f>
        <v>76.1576372392402</v>
      </c>
      <c r="AB17" s="6" t="n">
        <f aca="false">Defun_meses_media_movil_3meses!L16</f>
        <v>70.7966993388014</v>
      </c>
    </row>
    <row r="18" customFormat="false" ht="12.8" hidden="false" customHeight="false" outlineLevel="0" collapsed="false">
      <c r="A18" s="4" t="n">
        <v>2019</v>
      </c>
      <c r="B18" s="4" t="n">
        <v>5</v>
      </c>
      <c r="C18" s="5" t="n">
        <v>503</v>
      </c>
      <c r="D18" s="5" t="n">
        <v>249</v>
      </c>
      <c r="E18" s="5" t="n">
        <v>254</v>
      </c>
      <c r="F18" s="5" t="n">
        <v>33231</v>
      </c>
      <c r="G18" s="5" t="n">
        <v>16855</v>
      </c>
      <c r="H18" s="5" t="n">
        <v>16376</v>
      </c>
      <c r="I18" s="6" t="n">
        <v>86.4337336894899</v>
      </c>
      <c r="J18" s="6" t="n">
        <v>42.7872757230278</v>
      </c>
      <c r="K18" s="6" t="n">
        <v>43.6464579664621</v>
      </c>
      <c r="L18" s="6" t="n">
        <v>87.7999764002034</v>
      </c>
      <c r="M18" s="6" t="n">
        <v>85.1350379283284</v>
      </c>
      <c r="N18" s="6" t="n">
        <v>70.553547427924</v>
      </c>
      <c r="O18" s="6" t="n">
        <v>35.7852620113045</v>
      </c>
      <c r="P18" s="6" t="n">
        <v>34.7682854166195</v>
      </c>
      <c r="Q18" s="6" t="n">
        <v>72.9988991526962</v>
      </c>
      <c r="R18" s="6" t="n">
        <v>68.2020559075364</v>
      </c>
      <c r="S18" s="6" t="n">
        <f aca="false">Defun_meses_media_movil_3meses!C17</f>
        <v>82.8251682670659</v>
      </c>
      <c r="T18" s="6" t="n">
        <f aca="false">Defun_meses_media_movil_3meses!D17</f>
        <v>42.0999299282804</v>
      </c>
      <c r="U18" s="6" t="n">
        <f aca="false">Defun_meses_media_movil_3meses!E17</f>
        <v>40.7252383387855</v>
      </c>
      <c r="V18" s="6" t="n">
        <f aca="false">Defun_meses_media_movil_3meses!F17</f>
        <v>86.3895350122484</v>
      </c>
      <c r="W18" s="6" t="n">
        <f aca="false">Defun_meses_media_movil_3meses!G17</f>
        <v>79.4370235787946</v>
      </c>
      <c r="X18" s="6" t="n">
        <f aca="false">Defun_meses_media_movil_3meses!H17</f>
        <v>68.5146402815863</v>
      </c>
      <c r="Y18" s="6" t="n">
        <f aca="false">Defun_meses_media_movil_3meses!I17</f>
        <v>34.9055807954427</v>
      </c>
      <c r="Z18" s="6" t="n">
        <f aca="false">Defun_meses_media_movil_3meses!J17</f>
        <v>33.6090594861436</v>
      </c>
      <c r="AA18" s="6" t="n">
        <f aca="false">Defun_meses_media_movil_3meses!K17</f>
        <v>71.2044240879913</v>
      </c>
      <c r="AB18" s="6" t="n">
        <f aca="false">Defun_meses_media_movil_3meses!L17</f>
        <v>65.928098743057</v>
      </c>
    </row>
    <row r="19" customFormat="false" ht="12.8" hidden="false" customHeight="false" outlineLevel="0" collapsed="false">
      <c r="A19" s="4" t="n">
        <v>2019</v>
      </c>
      <c r="B19" s="4" t="n">
        <v>6</v>
      </c>
      <c r="C19" s="5" t="n">
        <v>455</v>
      </c>
      <c r="D19" s="5" t="n">
        <v>248</v>
      </c>
      <c r="E19" s="5" t="n">
        <v>207</v>
      </c>
      <c r="F19" s="5" t="n">
        <v>29826</v>
      </c>
      <c r="G19" s="5" t="n">
        <v>15228</v>
      </c>
      <c r="H19" s="5" t="n">
        <v>14598</v>
      </c>
      <c r="I19" s="6" t="n">
        <v>78.1855841525207</v>
      </c>
      <c r="J19" s="6" t="n">
        <v>42.6154392743409</v>
      </c>
      <c r="K19" s="6" t="n">
        <v>35.5701448781797</v>
      </c>
      <c r="L19" s="6" t="n">
        <v>87.4473660532147</v>
      </c>
      <c r="M19" s="6" t="n">
        <v>69.3817041384409</v>
      </c>
      <c r="N19" s="6" t="n">
        <v>63.3243087955602</v>
      </c>
      <c r="O19" s="6" t="n">
        <v>32.3309385884393</v>
      </c>
      <c r="P19" s="6" t="n">
        <v>30.9933702071209</v>
      </c>
      <c r="Q19" s="6" t="n">
        <v>65.9523723700538</v>
      </c>
      <c r="R19" s="6" t="n">
        <v>60.797118474488</v>
      </c>
      <c r="S19" s="6"/>
      <c r="T19" s="6"/>
      <c r="U19" s="6"/>
      <c r="V19" s="6"/>
      <c r="W19" s="6"/>
      <c r="X19" s="6"/>
      <c r="Y19" s="6"/>
      <c r="Z19" s="6"/>
      <c r="AA19" s="6"/>
      <c r="AB19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s="11" customFormat="true" ht="34.5" hidden="false" customHeight="true" outlineLevel="0" collapsed="false">
      <c r="A1" s="11" t="s">
        <v>0</v>
      </c>
      <c r="B1" s="11" t="s">
        <v>1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11" t="s">
        <v>25</v>
      </c>
      <c r="K1" s="11" t="s">
        <v>26</v>
      </c>
      <c r="L1" s="11" t="s">
        <v>27</v>
      </c>
    </row>
    <row r="2" customFormat="false" ht="15" hidden="false" customHeight="false" outlineLevel="0" collapsed="false">
      <c r="A2" s="0" t="n">
        <v>2018</v>
      </c>
      <c r="B2" s="0" t="n">
        <v>2</v>
      </c>
      <c r="C2" s="0" t="n">
        <v>105.742443615942</v>
      </c>
      <c r="D2" s="0" t="n">
        <v>54.4490390621428</v>
      </c>
      <c r="E2" s="0" t="n">
        <v>51.2934045537994</v>
      </c>
      <c r="F2" s="0" t="n">
        <v>111.642622130359</v>
      </c>
      <c r="G2" s="0" t="n">
        <v>100.12539650732</v>
      </c>
      <c r="H2" s="0" t="n">
        <v>90.9067939578263</v>
      </c>
      <c r="I2" s="0" t="n">
        <v>45.1334658974539</v>
      </c>
      <c r="J2" s="0" t="n">
        <v>45.7733280603724</v>
      </c>
      <c r="K2" s="0" t="n">
        <v>92.0506995502786</v>
      </c>
      <c r="L2" s="0" t="n">
        <v>89.806379035052</v>
      </c>
    </row>
    <row r="3" customFormat="false" ht="15" hidden="false" customHeight="false" outlineLevel="0" collapsed="false">
      <c r="A3" s="0" t="n">
        <v>2018</v>
      </c>
      <c r="B3" s="0" t="n">
        <v>3</v>
      </c>
      <c r="C3" s="0" t="n">
        <v>91.9150269521104</v>
      </c>
      <c r="D3" s="0" t="n">
        <v>46.24438934045</v>
      </c>
      <c r="E3" s="0" t="n">
        <v>45.6706376116603</v>
      </c>
      <c r="F3" s="0" t="n">
        <v>94.8197612614005</v>
      </c>
      <c r="G3" s="0" t="n">
        <v>89.149681901372</v>
      </c>
      <c r="H3" s="0" t="n">
        <v>81.6655293863557</v>
      </c>
      <c r="I3" s="0" t="n">
        <v>40.9732918348668</v>
      </c>
      <c r="J3" s="0" t="n">
        <v>40.6922375514889</v>
      </c>
      <c r="K3" s="0" t="n">
        <v>83.5659327570049</v>
      </c>
      <c r="L3" s="0" t="n">
        <v>79.8373783202615</v>
      </c>
    </row>
    <row r="4" customFormat="false" ht="15" hidden="false" customHeight="false" outlineLevel="0" collapsed="false">
      <c r="A4" s="0" t="n">
        <v>2018</v>
      </c>
      <c r="B4" s="0" t="n">
        <v>4</v>
      </c>
      <c r="C4" s="0" t="n">
        <v>86.6938862201241</v>
      </c>
      <c r="D4" s="0" t="n">
        <v>44.465758981202</v>
      </c>
      <c r="E4" s="0" t="n">
        <v>42.2281272389221</v>
      </c>
      <c r="F4" s="0" t="n">
        <v>91.1728473667313</v>
      </c>
      <c r="G4" s="0" t="n">
        <v>82.4298566324243</v>
      </c>
      <c r="H4" s="0" t="n">
        <v>77.1465474442279</v>
      </c>
      <c r="I4" s="0" t="n">
        <v>39.0237452448375</v>
      </c>
      <c r="J4" s="0" t="n">
        <v>38.1228021993904</v>
      </c>
      <c r="K4" s="0" t="n">
        <v>79.5897894706507</v>
      </c>
      <c r="L4" s="0" t="n">
        <v>74.7961961533831</v>
      </c>
    </row>
    <row r="5" customFormat="false" ht="15" hidden="false" customHeight="false" outlineLevel="0" collapsed="false">
      <c r="A5" s="0" t="n">
        <v>2018</v>
      </c>
      <c r="B5" s="0" t="n">
        <v>5</v>
      </c>
      <c r="C5" s="0" t="n">
        <v>82.0464972169275</v>
      </c>
      <c r="D5" s="0" t="n">
        <v>41.9986265474063</v>
      </c>
      <c r="E5" s="0" t="n">
        <v>40.0478706695213</v>
      </c>
      <c r="F5" s="0" t="n">
        <v>86.1142248676739</v>
      </c>
      <c r="G5" s="0" t="n">
        <v>78.1739672954242</v>
      </c>
      <c r="H5" s="0" t="n">
        <v>71.5811019647517</v>
      </c>
      <c r="I5" s="0" t="n">
        <v>36.4136497552959</v>
      </c>
      <c r="J5" s="0" t="n">
        <v>35.1674522094558</v>
      </c>
      <c r="K5" s="0" t="n">
        <v>74.266442128986</v>
      </c>
      <c r="L5" s="0" t="n">
        <v>68.9978569758768</v>
      </c>
    </row>
    <row r="6" customFormat="false" ht="15" hidden="false" customHeight="false" outlineLevel="0" collapsed="false">
      <c r="A6" s="0" t="n">
        <v>2018</v>
      </c>
      <c r="B6" s="0" t="n">
        <v>6</v>
      </c>
      <c r="C6" s="0" t="n">
        <v>80.2104916848004</v>
      </c>
      <c r="D6" s="0" t="n">
        <v>40.8511230898269</v>
      </c>
      <c r="E6" s="0" t="n">
        <v>39.3593685949736</v>
      </c>
      <c r="F6" s="0" t="n">
        <v>83.7613771936938</v>
      </c>
      <c r="G6" s="0" t="n">
        <v>76.8300022416346</v>
      </c>
      <c r="H6" s="0" t="n">
        <v>69.6258486887655</v>
      </c>
      <c r="I6" s="0" t="n">
        <v>35.5298267677195</v>
      </c>
      <c r="J6" s="0" t="n">
        <v>34.096021921046</v>
      </c>
      <c r="K6" s="0" t="n">
        <v>72.4638656446125</v>
      </c>
      <c r="L6" s="0" t="n">
        <v>66.8957315970175</v>
      </c>
    </row>
    <row r="7" customFormat="false" ht="15" hidden="false" customHeight="false" outlineLevel="0" collapsed="false">
      <c r="A7" s="0" t="n">
        <v>2018</v>
      </c>
      <c r="B7" s="0" t="n">
        <v>7</v>
      </c>
      <c r="C7" s="0" t="n">
        <v>77.9154847696416</v>
      </c>
      <c r="D7" s="0" t="n">
        <v>39.0151175576998</v>
      </c>
      <c r="E7" s="0" t="n">
        <v>38.9003672119418</v>
      </c>
      <c r="F7" s="0" t="n">
        <v>79.9968209153255</v>
      </c>
      <c r="G7" s="0" t="n">
        <v>75.9340255391083</v>
      </c>
      <c r="H7" s="0" t="n">
        <v>69.4517947670798</v>
      </c>
      <c r="I7" s="0" t="n">
        <v>35.3222460660369</v>
      </c>
      <c r="J7" s="0" t="n">
        <v>34.1295487010428</v>
      </c>
      <c r="K7" s="0" t="n">
        <v>72.0405002233432</v>
      </c>
      <c r="L7" s="0" t="n">
        <v>66.961510487035</v>
      </c>
    </row>
    <row r="8" customFormat="false" ht="15" hidden="false" customHeight="false" outlineLevel="0" collapsed="false">
      <c r="A8" s="0" t="n">
        <v>2018</v>
      </c>
      <c r="B8" s="0" t="n">
        <v>8</v>
      </c>
      <c r="C8" s="0" t="n">
        <v>77.6859840781257</v>
      </c>
      <c r="D8" s="0" t="n">
        <v>38.9003672119418</v>
      </c>
      <c r="E8" s="0" t="n">
        <v>38.7856168661839</v>
      </c>
      <c r="F8" s="0" t="n">
        <v>79.7615361479275</v>
      </c>
      <c r="G8" s="0" t="n">
        <v>75.7100313634767</v>
      </c>
      <c r="H8" s="0" t="n">
        <v>68.2555307233626</v>
      </c>
      <c r="I8" s="0" t="n">
        <v>34.9520248145824</v>
      </c>
      <c r="J8" s="0" t="n">
        <v>33.3035059087802</v>
      </c>
      <c r="K8" s="0" t="n">
        <v>71.2854258122134</v>
      </c>
      <c r="L8" s="0" t="n">
        <v>65.3408306010702</v>
      </c>
    </row>
    <row r="9" customFormat="false" ht="15" hidden="false" customHeight="false" outlineLevel="0" collapsed="false">
      <c r="A9" s="0" t="n">
        <v>2018</v>
      </c>
      <c r="B9" s="0" t="n">
        <v>9</v>
      </c>
      <c r="C9" s="0" t="n">
        <v>78.8908627085841</v>
      </c>
      <c r="D9" s="0" t="n">
        <v>39.9331203237633</v>
      </c>
      <c r="E9" s="0" t="n">
        <v>38.9577423848208</v>
      </c>
      <c r="F9" s="0" t="n">
        <v>81.8790990545096</v>
      </c>
      <c r="G9" s="0" t="n">
        <v>76.0460226269241</v>
      </c>
      <c r="H9" s="0" t="n">
        <v>68.7291856577861</v>
      </c>
      <c r="I9" s="0" t="n">
        <v>35.209539018388</v>
      </c>
      <c r="J9" s="0" t="n">
        <v>33.5196466393981</v>
      </c>
      <c r="K9" s="0" t="n">
        <v>71.8106317128258</v>
      </c>
      <c r="L9" s="0" t="n">
        <v>65.7648945090558</v>
      </c>
    </row>
    <row r="10" customFormat="false" ht="15" hidden="false" customHeight="false" outlineLevel="0" collapsed="false">
      <c r="A10" s="0" t="n">
        <v>2018</v>
      </c>
      <c r="B10" s="0" t="n">
        <v>10</v>
      </c>
      <c r="C10" s="0" t="n">
        <v>80.7268682407112</v>
      </c>
      <c r="D10" s="0" t="n">
        <v>40.8511230898268</v>
      </c>
      <c r="E10" s="0" t="n">
        <v>39.8757451508843</v>
      </c>
      <c r="F10" s="0" t="n">
        <v>83.7613771936938</v>
      </c>
      <c r="G10" s="0" t="n">
        <v>77.8379760319768</v>
      </c>
      <c r="H10" s="0" t="n">
        <v>69.5573684572826</v>
      </c>
      <c r="I10" s="0" t="n">
        <v>35.7138673898299</v>
      </c>
      <c r="J10" s="0" t="n">
        <v>33.8435010674527</v>
      </c>
      <c r="K10" s="0" t="n">
        <v>72.8392205541915</v>
      </c>
      <c r="L10" s="0" t="n">
        <v>66.4002905956085</v>
      </c>
    </row>
    <row r="11" customFormat="false" ht="15" hidden="false" customHeight="false" outlineLevel="0" collapsed="false">
      <c r="A11" s="0" t="n">
        <v>2018</v>
      </c>
      <c r="B11" s="0" t="n">
        <v>11</v>
      </c>
      <c r="C11" s="0" t="n">
        <v>84.2841289592073</v>
      </c>
      <c r="D11" s="0" t="n">
        <v>42.2281272389221</v>
      </c>
      <c r="E11" s="0" t="n">
        <v>42.0560017202852</v>
      </c>
      <c r="F11" s="0" t="n">
        <v>86.58479440247</v>
      </c>
      <c r="G11" s="0" t="n">
        <v>82.0938653689769</v>
      </c>
      <c r="H11" s="0" t="n">
        <v>74.365251375979</v>
      </c>
      <c r="I11" s="0" t="n">
        <v>37.8966747683478</v>
      </c>
      <c r="J11" s="0" t="n">
        <v>36.4685766076312</v>
      </c>
      <c r="K11" s="0" t="n">
        <v>77.2911043654771</v>
      </c>
      <c r="L11" s="0" t="n">
        <v>71.5506377288991</v>
      </c>
    </row>
    <row r="12" customFormat="false" ht="15" hidden="false" customHeight="false" outlineLevel="0" collapsed="false">
      <c r="A12" s="0" t="n">
        <v>2018</v>
      </c>
      <c r="B12" s="0" t="n">
        <v>12</v>
      </c>
      <c r="C12" s="0" t="n">
        <v>95.9801314507843</v>
      </c>
      <c r="D12" s="0" t="n">
        <v>46.2709303853234</v>
      </c>
      <c r="E12" s="0" t="n">
        <v>49.7092010654609</v>
      </c>
      <c r="F12" s="0" t="n">
        <v>94.9036112068856</v>
      </c>
      <c r="G12" s="0" t="n">
        <v>97.0027160189973</v>
      </c>
      <c r="H12" s="0" t="n">
        <v>82.3521271793285</v>
      </c>
      <c r="I12" s="0" t="n">
        <v>41.5925763769638</v>
      </c>
      <c r="J12" s="0" t="n">
        <v>40.7595508023647</v>
      </c>
      <c r="K12" s="0" t="n">
        <v>84.8351432148958</v>
      </c>
      <c r="L12" s="0" t="n">
        <v>79.9637160006401</v>
      </c>
    </row>
    <row r="13" customFormat="false" ht="15" hidden="false" customHeight="false" outlineLevel="0" collapsed="false">
      <c r="A13" s="0" t="n">
        <v>2019</v>
      </c>
      <c r="B13" s="0" t="n">
        <v>1</v>
      </c>
      <c r="C13" s="0" t="n">
        <v>99.4857450048712</v>
      </c>
      <c r="D13" s="0" t="n">
        <v>48.3674100597406</v>
      </c>
      <c r="E13" s="0" t="n">
        <v>51.1183349451306</v>
      </c>
      <c r="F13" s="0" t="n">
        <v>99.2274446285282</v>
      </c>
      <c r="G13" s="0" t="n">
        <v>99.7315583552395</v>
      </c>
      <c r="H13" s="0" t="n">
        <v>84.3796745703538</v>
      </c>
      <c r="I13" s="0" t="n">
        <v>42.4693601012171</v>
      </c>
      <c r="J13" s="0" t="n">
        <v>41.9103144691367</v>
      </c>
      <c r="K13" s="0" t="n">
        <v>86.6286127906192</v>
      </c>
      <c r="L13" s="0" t="n">
        <v>82.2167034820489</v>
      </c>
    </row>
    <row r="14" customFormat="false" ht="15" hidden="false" customHeight="false" outlineLevel="0" collapsed="false">
      <c r="A14" s="0" t="n">
        <v>2019</v>
      </c>
      <c r="B14" s="0" t="n">
        <v>2</v>
      </c>
      <c r="C14" s="0" t="n">
        <v>97.6031028541357</v>
      </c>
      <c r="D14" s="0" t="n">
        <v>47.9423691836335</v>
      </c>
      <c r="E14" s="0" t="n">
        <v>49.6607336705021</v>
      </c>
      <c r="F14" s="0" t="n">
        <v>98.3782868098665</v>
      </c>
      <c r="G14" s="0" t="n">
        <v>96.8662439420744</v>
      </c>
      <c r="H14" s="0" t="n">
        <v>83.9808939352014</v>
      </c>
      <c r="I14" s="0" t="n">
        <v>42.2445141892374</v>
      </c>
      <c r="J14" s="0" t="n">
        <v>41.736379745964</v>
      </c>
      <c r="K14" s="0" t="n">
        <v>86.1752257138879</v>
      </c>
      <c r="L14" s="0" t="n">
        <v>81.8707874346819</v>
      </c>
    </row>
    <row r="15" customFormat="false" ht="15" hidden="false" customHeight="false" outlineLevel="0" collapsed="false">
      <c r="A15" s="0" t="n">
        <v>2019</v>
      </c>
      <c r="B15" s="0" t="n">
        <v>3</v>
      </c>
      <c r="C15" s="0" t="n">
        <v>86.3764548732609</v>
      </c>
      <c r="D15" s="0" t="n">
        <v>43.2455062528594</v>
      </c>
      <c r="E15" s="0" t="n">
        <v>43.1309486204015</v>
      </c>
      <c r="F15" s="0" t="n">
        <v>88.7402706588401</v>
      </c>
      <c r="G15" s="0" t="n">
        <v>84.129505984293</v>
      </c>
      <c r="H15" s="0" t="n">
        <v>76.4289403917894</v>
      </c>
      <c r="I15" s="0" t="n">
        <v>38.7597593164269</v>
      </c>
      <c r="J15" s="0" t="n">
        <v>37.6691810753625</v>
      </c>
      <c r="K15" s="0" t="n">
        <v>79.0666213545904</v>
      </c>
      <c r="L15" s="0" t="n">
        <v>73.8925018276836</v>
      </c>
    </row>
    <row r="16" customFormat="false" ht="15" hidden="false" customHeight="false" outlineLevel="0" collapsed="false">
      <c r="A16" s="0" t="n">
        <v>2019</v>
      </c>
      <c r="B16" s="0" t="n">
        <v>4</v>
      </c>
      <c r="C16" s="0" t="n">
        <v>84.4862539377055</v>
      </c>
      <c r="D16" s="0" t="n">
        <v>41.8135358471356</v>
      </c>
      <c r="E16" s="0" t="n">
        <v>42.6727180905699</v>
      </c>
      <c r="F16" s="0" t="n">
        <v>85.8018511006004</v>
      </c>
      <c r="G16" s="0" t="n">
        <v>83.2356998118171</v>
      </c>
      <c r="H16" s="0" t="n">
        <v>73.4247193448599</v>
      </c>
      <c r="I16" s="0" t="n">
        <v>37.3337274178255</v>
      </c>
      <c r="J16" s="0" t="n">
        <v>36.0909919270344</v>
      </c>
      <c r="K16" s="0" t="n">
        <v>76.1576372392402</v>
      </c>
      <c r="L16" s="0" t="n">
        <v>70.7966993388014</v>
      </c>
    </row>
    <row r="17" customFormat="false" ht="15" hidden="false" customHeight="false" outlineLevel="0" collapsed="false">
      <c r="A17" s="0" t="n">
        <v>2019</v>
      </c>
      <c r="B17" s="0" t="n">
        <v>5</v>
      </c>
      <c r="C17" s="0" t="n">
        <v>82.8251682670659</v>
      </c>
      <c r="D17" s="0" t="n">
        <v>42.0999299282804</v>
      </c>
      <c r="E17" s="0" t="n">
        <v>40.7252383387855</v>
      </c>
      <c r="F17" s="0" t="n">
        <v>86.3895350122484</v>
      </c>
      <c r="G17" s="0" t="n">
        <v>79.4370235787946</v>
      </c>
      <c r="H17" s="0" t="n">
        <v>68.5146402815863</v>
      </c>
      <c r="I17" s="0" t="n">
        <v>34.9055807954427</v>
      </c>
      <c r="J17" s="0" t="n">
        <v>33.6090594861436</v>
      </c>
      <c r="K17" s="0" t="n">
        <v>71.2044240879913</v>
      </c>
      <c r="L17" s="0" t="n">
        <v>65.928098743057</v>
      </c>
    </row>
    <row r="19" customFormat="false" ht="34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J18"/>
  <sheetViews>
    <sheetView showFormulas="false" showGridLines="true" showRowColHeaders="true" showZeros="true" rightToLeft="false" tabSelected="true" showOutlineSymbols="true" defaultGridColor="true" view="normal" topLeftCell="AB1" colorId="64" zoomScale="100" zoomScaleNormal="100" zoomScalePageLayoutView="100" workbookViewId="0">
      <selection pane="topLeft" activeCell="AL1" activeCellId="0" sqref="AL1"/>
    </sheetView>
  </sheetViews>
  <sheetFormatPr defaultRowHeight="13.5" outlineLevelRow="0" outlineLevelCol="0"/>
  <cols>
    <col collapsed="false" customWidth="false" hidden="false" outlineLevel="0" max="1025" min="1" style="4" width="11.42"/>
  </cols>
  <sheetData>
    <row r="1" s="12" customFormat="true" ht="103.5" hidden="false" customHeight="true" outlineLevel="0" collapsed="false">
      <c r="A1" s="12" t="s">
        <v>0</v>
      </c>
      <c r="B1" s="12" t="s">
        <v>1</v>
      </c>
      <c r="C1" s="12" t="s">
        <v>28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33</v>
      </c>
      <c r="Z1" s="12" t="s">
        <v>34</v>
      </c>
      <c r="AA1" s="12" t="s">
        <v>35</v>
      </c>
      <c r="AB1" s="12" t="s">
        <v>36</v>
      </c>
      <c r="AC1" s="12" t="s">
        <v>37</v>
      </c>
      <c r="AD1" s="12" t="s">
        <v>38</v>
      </c>
      <c r="AE1" s="12" t="s">
        <v>39</v>
      </c>
      <c r="AF1" s="12" t="s">
        <v>40</v>
      </c>
      <c r="AG1" s="12" t="s">
        <v>41</v>
      </c>
      <c r="AH1" s="12" t="s">
        <v>42</v>
      </c>
      <c r="AI1" s="12" t="s">
        <v>43</v>
      </c>
      <c r="AJ1" s="12" t="s">
        <v>44</v>
      </c>
      <c r="AK1" s="12" t="s">
        <v>45</v>
      </c>
      <c r="AL1" s="12" t="s">
        <v>46</v>
      </c>
      <c r="AM1" s="12" t="s">
        <v>47</v>
      </c>
      <c r="AN1" s="12" t="s">
        <v>48</v>
      </c>
      <c r="AO1" s="12" t="s">
        <v>49</v>
      </c>
      <c r="AP1" s="12" t="s">
        <v>50</v>
      </c>
      <c r="AQ1" s="12" t="s">
        <v>51</v>
      </c>
      <c r="AR1" s="12" t="s">
        <v>52</v>
      </c>
      <c r="AS1" s="12" t="s">
        <v>53</v>
      </c>
      <c r="AT1" s="12" t="s">
        <v>54</v>
      </c>
      <c r="AU1" s="12" t="s">
        <v>55</v>
      </c>
      <c r="AV1" s="12" t="s">
        <v>56</v>
      </c>
      <c r="AW1" s="12" t="s">
        <v>57</v>
      </c>
      <c r="AX1" s="12" t="s">
        <v>58</v>
      </c>
      <c r="AY1" s="12" t="s">
        <v>59</v>
      </c>
      <c r="AZ1" s="12" t="s">
        <v>60</v>
      </c>
      <c r="BA1" s="12" t="s">
        <v>61</v>
      </c>
      <c r="BB1" s="12" t="s">
        <v>62</v>
      </c>
      <c r="BC1" s="12" t="s">
        <v>63</v>
      </c>
      <c r="BD1" s="12" t="s">
        <v>64</v>
      </c>
      <c r="BE1" s="12" t="s">
        <v>65</v>
      </c>
      <c r="BF1" s="12" t="s">
        <v>66</v>
      </c>
      <c r="BG1" s="12" t="s">
        <v>67</v>
      </c>
      <c r="BH1" s="12" t="s">
        <v>68</v>
      </c>
      <c r="BI1" s="12" t="s">
        <v>69</v>
      </c>
      <c r="BJ1" s="12" t="s">
        <v>70</v>
      </c>
      <c r="BK1" s="12" t="s">
        <v>71</v>
      </c>
      <c r="BL1" s="12" t="s">
        <v>72</v>
      </c>
      <c r="BM1" s="12" t="s">
        <v>73</v>
      </c>
      <c r="BN1" s="12" t="s">
        <v>74</v>
      </c>
      <c r="BO1" s="12" t="s">
        <v>75</v>
      </c>
      <c r="BP1" s="12" t="s">
        <v>76</v>
      </c>
      <c r="BQ1" s="12" t="s">
        <v>77</v>
      </c>
      <c r="BR1" s="12" t="s">
        <v>78</v>
      </c>
      <c r="BS1" s="12" t="str">
        <f aca="false">Causas_media_móvil_3meses_Canta!C1</f>
        <v>TM_001-008 Media móvil centrada (3 meses)</v>
      </c>
      <c r="BT1" s="12" t="str">
        <f aca="false">Causas_media_móvil_3meses_Canta!D1</f>
        <v>TM_009-041 Media móvil centrada (3 meses)</v>
      </c>
      <c r="BU1" s="12" t="str">
        <f aca="false">Causas_media_móvil_3meses_Canta!E1</f>
        <v>TM_042-043  Media móvil centrada (3 meses)</v>
      </c>
      <c r="BV1" s="12" t="str">
        <f aca="false">Causas_media_móvil_3meses_Canta!F1</f>
        <v>TM_044-045 Media móvil centrada (3 meses)</v>
      </c>
      <c r="BW1" s="12" t="str">
        <f aca="false">Causas_media_móvil_3meses_Canta!G1</f>
        <v>TM_046-049 Media móvil centrada (3 meses)</v>
      </c>
      <c r="BX1" s="12" t="str">
        <f aca="false">Causas_media_móvil_3meses_Canta!H1</f>
        <v>TM_050-052  Media móvil centrada (3 meses)</v>
      </c>
      <c r="BY1" s="12" t="str">
        <f aca="false">Causas_media_móvil_3meses_Canta!I1</f>
        <v>TM_053-061 Media móvil centrada (3 meses)</v>
      </c>
      <c r="BZ1" s="12" t="str">
        <f aca="false">Causas_media_móvil_3meses_Canta!J1</f>
        <v>TM_062-067  Media móvil centrada (3 meses)</v>
      </c>
      <c r="CA1" s="12" t="str">
        <f aca="false">Causas_media_móvil_3meses_Canta!K1</f>
        <v>TM_068-072  Media móvil centrada (3 meses)</v>
      </c>
      <c r="CB1" s="12" t="str">
        <f aca="false">Causas_media_móvil_3meses_Canta!L1</f>
        <v>TM_073  Media móvil centrada (3 meses)</v>
      </c>
      <c r="CC1" s="12" t="str">
        <f aca="false">Causas_media_móvil_3meses_Canta!M1</f>
        <v>TM_074-076  Media móvil centrada (3 meses)</v>
      </c>
      <c r="CD1" s="12" t="str">
        <f aca="false">Causas_media_móvil_3meses_Canta!N1</f>
        <v>TM_077-080 Media móvil centrada (3 meses)</v>
      </c>
      <c r="CE1" s="12" t="str">
        <f aca="false">Causas_media_móvil_3meses_Canta!O1</f>
        <v>TM_081  Media móvil centrada (3 meses)</v>
      </c>
      <c r="CF1" s="12" t="str">
        <f aca="false">Causas_media_móvil_3meses_Canta!P1</f>
        <v>TM_082 Media móvil centrada (3 meses)</v>
      </c>
      <c r="CG1" s="12" t="str">
        <f aca="false">Causas_media_móvil_3meses_Canta!Q1</f>
        <v>TM_083-085 Media móvil centrada (3 meses)</v>
      </c>
      <c r="CH1" s="12" t="str">
        <f aca="false">Causas_media_móvil_3meses_Canta!R1</f>
        <v>TM_086-089 Media móvil centrada (3 meses)</v>
      </c>
      <c r="CI1" s="12" t="str">
        <f aca="false">Causas_media_móvil_3meses_Canta!S1</f>
        <v>TM_090-102 Media móvil centrada (3 meses)</v>
      </c>
    </row>
    <row r="2" customFormat="false" ht="12.8" hidden="false" customHeight="false" outlineLevel="0" collapsed="false">
      <c r="A2" s="4" t="n">
        <v>2018</v>
      </c>
      <c r="B2" s="4" t="n">
        <v>1</v>
      </c>
      <c r="C2" s="4" t="n">
        <v>6</v>
      </c>
      <c r="D2" s="4" t="n">
        <v>155</v>
      </c>
      <c r="E2" s="4" t="n">
        <v>5</v>
      </c>
      <c r="F2" s="4" t="n">
        <v>10</v>
      </c>
      <c r="G2" s="4" t="n">
        <v>68</v>
      </c>
      <c r="H2" s="4" t="n">
        <v>52</v>
      </c>
      <c r="I2" s="4" t="n">
        <v>182</v>
      </c>
      <c r="J2" s="4" t="n">
        <v>167</v>
      </c>
      <c r="K2" s="4" t="n">
        <v>29</v>
      </c>
      <c r="L2" s="4" t="n">
        <v>0</v>
      </c>
      <c r="M2" s="4" t="n">
        <v>7</v>
      </c>
      <c r="N2" s="4" t="n">
        <v>17</v>
      </c>
      <c r="P2" s="4" t="n">
        <v>1</v>
      </c>
      <c r="Q2" s="4" t="n">
        <v>1</v>
      </c>
      <c r="R2" s="4" t="n">
        <v>12</v>
      </c>
      <c r="S2" s="4" t="n">
        <v>19</v>
      </c>
      <c r="AK2" s="13" t="n">
        <v>1.03275311182146</v>
      </c>
      <c r="AL2" s="13" t="n">
        <v>26.6794553887212</v>
      </c>
      <c r="AM2" s="13" t="n">
        <v>0.860627593184554</v>
      </c>
      <c r="AN2" s="13" t="n">
        <v>1.72125518636911</v>
      </c>
      <c r="AO2" s="13" t="n">
        <v>11.7045352673099</v>
      </c>
      <c r="AP2" s="13" t="n">
        <v>8.95052696911936</v>
      </c>
      <c r="AQ2" s="13" t="n">
        <v>31.3268443919178</v>
      </c>
      <c r="AR2" s="13" t="n">
        <v>28.7449616123641</v>
      </c>
      <c r="AS2" s="13" t="n">
        <v>4.99164004047041</v>
      </c>
      <c r="AT2" s="13" t="n">
        <v>0</v>
      </c>
      <c r="AU2" s="13" t="n">
        <v>1.20487863045838</v>
      </c>
      <c r="AV2" s="13" t="n">
        <v>2.92613381682748</v>
      </c>
      <c r="AW2" s="13"/>
      <c r="AX2" s="13" t="n">
        <v>0.172125518636911</v>
      </c>
      <c r="AY2" s="13" t="n">
        <v>0.172125518636911</v>
      </c>
      <c r="AZ2" s="13" t="n">
        <v>2.06550622364293</v>
      </c>
      <c r="BA2" s="13" t="n">
        <v>3.27038485410131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</row>
    <row r="3" customFormat="false" ht="12.8" hidden="false" customHeight="false" outlineLevel="0" collapsed="false">
      <c r="A3" s="4" t="n">
        <v>2018</v>
      </c>
      <c r="B3" s="4" t="n">
        <v>2</v>
      </c>
      <c r="C3" s="4" t="n">
        <v>6</v>
      </c>
      <c r="D3" s="4" t="n">
        <v>160</v>
      </c>
      <c r="E3" s="4" t="n">
        <v>2</v>
      </c>
      <c r="F3" s="4" t="n">
        <v>13</v>
      </c>
      <c r="G3" s="4" t="n">
        <v>44</v>
      </c>
      <c r="H3" s="4" t="n">
        <v>34</v>
      </c>
      <c r="I3" s="4" t="n">
        <v>151</v>
      </c>
      <c r="J3" s="4" t="n">
        <v>93</v>
      </c>
      <c r="K3" s="4" t="n">
        <v>30</v>
      </c>
      <c r="L3" s="4" t="n">
        <v>1</v>
      </c>
      <c r="M3" s="4" t="n">
        <v>5</v>
      </c>
      <c r="N3" s="4" t="n">
        <v>8</v>
      </c>
      <c r="P3" s="4" t="n">
        <v>1</v>
      </c>
      <c r="Q3" s="4" t="n">
        <v>0</v>
      </c>
      <c r="R3" s="4" t="n">
        <v>12</v>
      </c>
      <c r="S3" s="4" t="n">
        <v>13</v>
      </c>
      <c r="T3" s="4" t="n">
        <v>544</v>
      </c>
      <c r="U3" s="4" t="n">
        <v>8947</v>
      </c>
      <c r="V3" s="4" t="n">
        <v>196</v>
      </c>
      <c r="W3" s="4" t="n">
        <v>1306</v>
      </c>
      <c r="X3" s="4" t="n">
        <v>2003</v>
      </c>
      <c r="Y3" s="4" t="n">
        <v>2381</v>
      </c>
      <c r="Z3" s="4" t="n">
        <v>11861</v>
      </c>
      <c r="AA3" s="4" t="n">
        <v>6455</v>
      </c>
      <c r="AB3" s="4" t="n">
        <v>1934</v>
      </c>
      <c r="AC3" s="4" t="n">
        <v>155</v>
      </c>
      <c r="AD3" s="4" t="n">
        <v>499</v>
      </c>
      <c r="AE3" s="4" t="n">
        <v>1242</v>
      </c>
      <c r="AG3" s="4" t="n">
        <v>52</v>
      </c>
      <c r="AH3" s="4" t="n">
        <v>69</v>
      </c>
      <c r="AI3" s="4" t="n">
        <v>855</v>
      </c>
      <c r="AJ3" s="4" t="n">
        <v>1257</v>
      </c>
      <c r="AK3" s="13" t="n">
        <v>1.03275311182146</v>
      </c>
      <c r="AL3" s="13" t="n">
        <v>27.5400829819057</v>
      </c>
      <c r="AM3" s="13" t="n">
        <v>0.344251037273822</v>
      </c>
      <c r="AN3" s="13" t="n">
        <v>2.23763174227984</v>
      </c>
      <c r="AO3" s="13" t="n">
        <v>7.57352282002408</v>
      </c>
      <c r="AP3" s="13" t="n">
        <v>5.85226763365497</v>
      </c>
      <c r="AQ3" s="13" t="n">
        <v>25.9909533141735</v>
      </c>
      <c r="AR3" s="13" t="n">
        <v>16.0076732332327</v>
      </c>
      <c r="AS3" s="13" t="n">
        <v>5.16376555910732</v>
      </c>
      <c r="AT3" s="13" t="n">
        <v>0.172125518636911</v>
      </c>
      <c r="AU3" s="13" t="n">
        <v>0.860627593184554</v>
      </c>
      <c r="AV3" s="13" t="n">
        <v>1.37700414909529</v>
      </c>
      <c r="AW3" s="13"/>
      <c r="AX3" s="13" t="n">
        <v>0.172125518636911</v>
      </c>
      <c r="AY3" s="13" t="n">
        <v>0</v>
      </c>
      <c r="AZ3" s="13" t="n">
        <v>2.06550622364293</v>
      </c>
      <c r="BA3" s="13" t="n">
        <v>2.23763174227984</v>
      </c>
      <c r="BB3" s="13" t="n">
        <v>1.16416393520957</v>
      </c>
      <c r="BC3" s="13" t="n">
        <v>19.1466447211765</v>
      </c>
      <c r="BD3" s="13" t="n">
        <v>0.41944141783286</v>
      </c>
      <c r="BE3" s="13" t="n">
        <v>2.79484944739651</v>
      </c>
      <c r="BF3" s="13" t="n">
        <v>4.28643448938377</v>
      </c>
      <c r="BG3" s="13" t="n">
        <v>5.09535722377571</v>
      </c>
      <c r="BH3" s="13" t="n">
        <v>25.3826258005896</v>
      </c>
      <c r="BI3" s="13" t="n">
        <v>13.8137466944444</v>
      </c>
      <c r="BJ3" s="13" t="n">
        <v>4.13877399024873</v>
      </c>
      <c r="BK3" s="13" t="n">
        <v>0.331701121245374</v>
      </c>
      <c r="BL3" s="13" t="n">
        <v>1.06786360968672</v>
      </c>
      <c r="BM3" s="13" t="n">
        <v>2.65788898443067</v>
      </c>
      <c r="BN3" s="13" t="n">
        <v>0</v>
      </c>
      <c r="BO3" s="13" t="n">
        <v>0.111280376159738</v>
      </c>
      <c r="BP3" s="13" t="n">
        <v>0.147660499135037</v>
      </c>
      <c r="BQ3" s="13" t="n">
        <v>1.82970618493416</v>
      </c>
      <c r="BR3" s="13" t="n">
        <v>2.68998909293829</v>
      </c>
      <c r="BS3" s="14" t="n">
        <f aca="false">Causas_media_móvil_3meses_Canta!C2</f>
        <v>0.975377938942494</v>
      </c>
      <c r="BT3" s="14" t="n">
        <f aca="false">Causas_media_móvil_3meses_Canta!D2</f>
        <v>26.8515809073581</v>
      </c>
      <c r="BU3" s="14" t="n">
        <f aca="false">Causas_media_móvil_3meses_Canta!E2</f>
        <v>0.516376555910732</v>
      </c>
      <c r="BV3" s="14" t="n">
        <f aca="false">Causas_media_móvil_3meses_Canta!F2</f>
        <v>2.46713243379572</v>
      </c>
      <c r="BW3" s="14" t="n">
        <f aca="false">Causas_media_móvil_3meses_Canta!G2</f>
        <v>8.83577662336142</v>
      </c>
      <c r="BX3" s="14" t="n">
        <f aca="false">Causas_media_móvil_3meses_Canta!H2</f>
        <v>6.82764557259746</v>
      </c>
      <c r="BY3" s="14" t="n">
        <f aca="false">Causas_media_móvil_3meses_Canta!I2</f>
        <v>27.5974581547847</v>
      </c>
      <c r="BZ3" s="14" t="n">
        <f aca="false">Causas_media_móvil_3meses_Canta!J2</f>
        <v>19.278058087334</v>
      </c>
      <c r="CA3" s="14" t="n">
        <f aca="false">Causas_media_móvil_3meses_Canta!K2</f>
        <v>4.2457627930438</v>
      </c>
      <c r="CB3" s="14" t="n">
        <f aca="false">Causas_media_móvil_3meses_Canta!L2</f>
        <v>0.114750345757941</v>
      </c>
      <c r="CC3" s="14" t="n">
        <f aca="false">Causas_media_móvil_3meses_Canta!M2</f>
        <v>1.03275311182146</v>
      </c>
      <c r="CD3" s="14" t="n">
        <f aca="false">Causas_media_móvil_3meses_Canta!N2</f>
        <v>2.29500691515881</v>
      </c>
      <c r="CE3" s="14" t="n">
        <f aca="false">Causas_media_móvil_3meses_Canta!O2</f>
        <v>0</v>
      </c>
      <c r="CF3" s="14" t="n">
        <f aca="false">Causas_media_móvil_3meses_Canta!P2</f>
        <v>0.114750345757941</v>
      </c>
      <c r="CG3" s="14" t="n">
        <f aca="false">Causas_media_móvil_3meses_Canta!Q2</f>
        <v>0.0573751728789703</v>
      </c>
      <c r="CH3" s="14" t="n">
        <f aca="false">Causas_media_móvil_3meses_Canta!R2</f>
        <v>1.95075587788499</v>
      </c>
      <c r="CI3" s="14" t="n">
        <f aca="false">Causas_media_móvil_3meses_Canta!S2</f>
        <v>2.58188277955366</v>
      </c>
      <c r="CJ3" s="15"/>
    </row>
    <row r="4" customFormat="false" ht="12.8" hidden="false" customHeight="false" outlineLevel="0" collapsed="false">
      <c r="A4" s="4" t="n">
        <v>2018</v>
      </c>
      <c r="B4" s="4" t="n">
        <v>3</v>
      </c>
      <c r="C4" s="4" t="n">
        <v>5</v>
      </c>
      <c r="D4" s="4" t="n">
        <v>153</v>
      </c>
      <c r="E4" s="4" t="n">
        <v>2</v>
      </c>
      <c r="F4" s="4" t="n">
        <v>20</v>
      </c>
      <c r="G4" s="4" t="n">
        <v>42</v>
      </c>
      <c r="H4" s="4" t="n">
        <v>33</v>
      </c>
      <c r="I4" s="4" t="n">
        <v>148</v>
      </c>
      <c r="J4" s="4" t="n">
        <v>76</v>
      </c>
      <c r="K4" s="4" t="n">
        <v>15</v>
      </c>
      <c r="L4" s="4" t="n">
        <v>1</v>
      </c>
      <c r="M4" s="4" t="n">
        <v>6</v>
      </c>
      <c r="N4" s="4" t="n">
        <v>15</v>
      </c>
      <c r="P4" s="4" t="n">
        <v>0</v>
      </c>
      <c r="Q4" s="4" t="n">
        <v>0</v>
      </c>
      <c r="R4" s="4" t="n">
        <v>10</v>
      </c>
      <c r="S4" s="4" t="n">
        <v>13</v>
      </c>
      <c r="T4" s="4" t="n">
        <v>571</v>
      </c>
      <c r="U4" s="4" t="n">
        <v>9638</v>
      </c>
      <c r="V4" s="4" t="n">
        <v>159</v>
      </c>
      <c r="W4" s="4" t="n">
        <v>1241</v>
      </c>
      <c r="X4" s="4" t="n">
        <v>2065</v>
      </c>
      <c r="Y4" s="4" t="n">
        <v>2413</v>
      </c>
      <c r="Z4" s="4" t="n">
        <v>11656</v>
      </c>
      <c r="AA4" s="4" t="n">
        <v>5738</v>
      </c>
      <c r="AB4" s="4" t="n">
        <v>1949</v>
      </c>
      <c r="AC4" s="4" t="n">
        <v>160</v>
      </c>
      <c r="AD4" s="4" t="n">
        <v>483</v>
      </c>
      <c r="AE4" s="4" t="n">
        <v>1305</v>
      </c>
      <c r="AG4" s="4" t="n">
        <v>50</v>
      </c>
      <c r="AH4" s="4" t="n">
        <v>74</v>
      </c>
      <c r="AI4" s="4" t="n">
        <v>923</v>
      </c>
      <c r="AJ4" s="4" t="n">
        <v>1347</v>
      </c>
      <c r="AK4" s="13" t="n">
        <v>0.860627593184554</v>
      </c>
      <c r="AL4" s="13" t="n">
        <v>26.3352043514474</v>
      </c>
      <c r="AM4" s="13" t="n">
        <v>0.344251037273822</v>
      </c>
      <c r="AN4" s="13" t="n">
        <v>3.44251037273822</v>
      </c>
      <c r="AO4" s="13" t="n">
        <v>7.22927178275025</v>
      </c>
      <c r="AP4" s="13" t="n">
        <v>5.68014211501806</v>
      </c>
      <c r="AQ4" s="13" t="n">
        <v>25.4745767582628</v>
      </c>
      <c r="AR4" s="13" t="n">
        <v>13.0815394164052</v>
      </c>
      <c r="AS4" s="13" t="n">
        <v>2.58188277955366</v>
      </c>
      <c r="AT4" s="13" t="n">
        <v>0.172125518636911</v>
      </c>
      <c r="AU4" s="13" t="n">
        <v>1.03275311182146</v>
      </c>
      <c r="AV4" s="13" t="n">
        <v>2.58188277955366</v>
      </c>
      <c r="AW4" s="13"/>
      <c r="AX4" s="13" t="n">
        <v>0</v>
      </c>
      <c r="AY4" s="13" t="n">
        <v>0</v>
      </c>
      <c r="AZ4" s="13" t="n">
        <v>1.72125518636911</v>
      </c>
      <c r="BA4" s="13" t="n">
        <v>2.23763174227984</v>
      </c>
      <c r="BB4" s="13" t="n">
        <v>1.22194413052328</v>
      </c>
      <c r="BC4" s="13" t="n">
        <v>20.6253897197607</v>
      </c>
      <c r="BD4" s="13" t="n">
        <v>0.340261150180738</v>
      </c>
      <c r="BE4" s="13" t="n">
        <v>2.65574897719683</v>
      </c>
      <c r="BF4" s="13" t="n">
        <v>4.41911493788192</v>
      </c>
      <c r="BG4" s="13" t="n">
        <v>5.16383745525863</v>
      </c>
      <c r="BH4" s="13" t="n">
        <v>24.9439243176521</v>
      </c>
      <c r="BI4" s="13" t="n">
        <v>12.2793615077804</v>
      </c>
      <c r="BJ4" s="13" t="n">
        <v>4.17087409875635</v>
      </c>
      <c r="BK4" s="13" t="n">
        <v>0.34240115741458</v>
      </c>
      <c r="BL4" s="13" t="n">
        <v>1.03362349394526</v>
      </c>
      <c r="BM4" s="13" t="n">
        <v>2.79270944016266</v>
      </c>
      <c r="BN4" s="13" t="n">
        <v>0</v>
      </c>
      <c r="BO4" s="13" t="n">
        <v>0.107000361692056</v>
      </c>
      <c r="BP4" s="13" t="n">
        <v>0.158360535304243</v>
      </c>
      <c r="BQ4" s="13" t="n">
        <v>1.97522667683536</v>
      </c>
      <c r="BR4" s="13" t="n">
        <v>2.88258974398399</v>
      </c>
      <c r="BS4" s="14" t="n">
        <f aca="false">Causas_media_móvil_3meses_Canta!C3</f>
        <v>1.09012828470044</v>
      </c>
      <c r="BT4" s="14" t="n">
        <f aca="false">Causas_media_móvil_3meses_Canta!D3</f>
        <v>25.6467022768997</v>
      </c>
      <c r="BU4" s="14" t="n">
        <f aca="false">Causas_media_móvil_3meses_Canta!E3</f>
        <v>0.286875864394851</v>
      </c>
      <c r="BV4" s="14" t="n">
        <f aca="false">Causas_media_móvil_3meses_Canta!F3</f>
        <v>2.29500691515881</v>
      </c>
      <c r="BW4" s="14" t="n">
        <f aca="false">Causas_media_móvil_3meses_Canta!G3</f>
        <v>8.08989937593481</v>
      </c>
      <c r="BX4" s="14" t="n">
        <f aca="false">Causas_media_móvil_3meses_Canta!H3</f>
        <v>5.16376555910732</v>
      </c>
      <c r="BY4" s="14" t="n">
        <f aca="false">Causas_media_móvil_3meses_Canta!I3</f>
        <v>24.2123229549255</v>
      </c>
      <c r="BZ4" s="14" t="n">
        <f aca="false">Causas_media_móvil_3meses_Canta!J3</f>
        <v>13.0815394164052</v>
      </c>
      <c r="CA4" s="14" t="n">
        <f aca="false">Causas_media_móvil_3meses_Canta!K3</f>
        <v>3.49988554561719</v>
      </c>
      <c r="CB4" s="14" t="n">
        <f aca="false">Causas_media_móvil_3meses_Canta!L3</f>
        <v>0.172125518636911</v>
      </c>
      <c r="CC4" s="14" t="n">
        <f aca="false">Causas_media_móvil_3meses_Canta!M3</f>
        <v>1.20487863045838</v>
      </c>
      <c r="CD4" s="14" t="n">
        <f aca="false">Causas_media_móvil_3meses_Canta!N3</f>
        <v>2.46713243379572</v>
      </c>
      <c r="CE4" s="14" t="n">
        <f aca="false">Causas_media_móvil_3meses_Canta!O3</f>
        <v>0</v>
      </c>
      <c r="CF4" s="14" t="n">
        <f aca="false">Causas_media_móvil_3meses_Canta!P3</f>
        <v>0.114750345757941</v>
      </c>
      <c r="CG4" s="14" t="n">
        <f aca="false">Causas_media_móvil_3meses_Canta!Q3</f>
        <v>0</v>
      </c>
      <c r="CH4" s="14" t="n">
        <f aca="false">Causas_media_móvil_3meses_Canta!R3</f>
        <v>2.18025656940087</v>
      </c>
      <c r="CI4" s="14" t="n">
        <f aca="false">Causas_media_móvil_3meses_Canta!S3</f>
        <v>2.40975726091675</v>
      </c>
    </row>
    <row r="5" customFormat="false" ht="12.8" hidden="false" customHeight="false" outlineLevel="0" collapsed="false">
      <c r="A5" s="4" t="n">
        <v>2018</v>
      </c>
      <c r="B5" s="4" t="n">
        <v>4</v>
      </c>
      <c r="C5" s="4" t="n">
        <v>8</v>
      </c>
      <c r="D5" s="4" t="n">
        <v>134</v>
      </c>
      <c r="E5" s="4" t="n">
        <v>1</v>
      </c>
      <c r="F5" s="4" t="n">
        <v>7</v>
      </c>
      <c r="G5" s="4" t="n">
        <v>55</v>
      </c>
      <c r="H5" s="4" t="n">
        <v>23</v>
      </c>
      <c r="I5" s="4" t="n">
        <v>123</v>
      </c>
      <c r="J5" s="4" t="n">
        <v>59</v>
      </c>
      <c r="K5" s="4" t="n">
        <v>16</v>
      </c>
      <c r="L5" s="4" t="n">
        <v>1</v>
      </c>
      <c r="M5" s="4" t="n">
        <v>10</v>
      </c>
      <c r="N5" s="4" t="n">
        <v>20</v>
      </c>
      <c r="P5" s="4" t="n">
        <v>1</v>
      </c>
      <c r="Q5" s="4" t="n">
        <v>0</v>
      </c>
      <c r="R5" s="4" t="n">
        <v>16</v>
      </c>
      <c r="S5" s="4" t="n">
        <v>16</v>
      </c>
      <c r="AK5" s="13" t="n">
        <v>1.37700414909529</v>
      </c>
      <c r="AL5" s="13" t="n">
        <v>23.064819497346</v>
      </c>
      <c r="AM5" s="13" t="n">
        <v>0.172125518636911</v>
      </c>
      <c r="AN5" s="13" t="n">
        <v>1.20487863045838</v>
      </c>
      <c r="AO5" s="13" t="n">
        <v>9.46690352503009</v>
      </c>
      <c r="AP5" s="13" t="n">
        <v>3.95888692864895</v>
      </c>
      <c r="AQ5" s="13" t="n">
        <v>21.17143879234</v>
      </c>
      <c r="AR5" s="13" t="n">
        <v>10.1554055995777</v>
      </c>
      <c r="AS5" s="13" t="n">
        <v>2.75400829819057</v>
      </c>
      <c r="AT5" s="13" t="n">
        <v>0.172125518636911</v>
      </c>
      <c r="AU5" s="13" t="n">
        <v>1.72125518636911</v>
      </c>
      <c r="AV5" s="13" t="n">
        <v>3.44251037273822</v>
      </c>
      <c r="AW5" s="13"/>
      <c r="AX5" s="13" t="n">
        <v>0.172125518636911</v>
      </c>
      <c r="AY5" s="13" t="n">
        <v>0</v>
      </c>
      <c r="AZ5" s="13" t="n">
        <v>2.75400829819057</v>
      </c>
      <c r="BA5" s="13" t="n">
        <v>2.75400829819057</v>
      </c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4" t="n">
        <f aca="false">Causas_media_móvil_3meses_Canta!C4</f>
        <v>1.03275311182146</v>
      </c>
      <c r="BT5" s="14" t="n">
        <f aca="false">Causas_media_móvil_3meses_Canta!D4</f>
        <v>24.2696981278044</v>
      </c>
      <c r="BU5" s="14" t="n">
        <f aca="false">Causas_media_móvil_3meses_Canta!E4</f>
        <v>0.344251037273822</v>
      </c>
      <c r="BV5" s="14" t="n">
        <f aca="false">Causas_media_móvil_3meses_Canta!F4</f>
        <v>2.40975726091675</v>
      </c>
      <c r="BW5" s="14" t="n">
        <f aca="false">Causas_media_móvil_3meses_Canta!G4</f>
        <v>7.68827316578202</v>
      </c>
      <c r="BX5" s="14" t="n">
        <f aca="false">Causas_media_móvil_3meses_Canta!H4</f>
        <v>5.10639038622835</v>
      </c>
      <c r="BY5" s="14" t="n">
        <f aca="false">Causas_media_móvil_3meses_Canta!I4</f>
        <v>23.4664457074988</v>
      </c>
      <c r="BZ5" s="14" t="n">
        <f aca="false">Causas_media_móvil_3meses_Canta!J4</f>
        <v>10.2127807724567</v>
      </c>
      <c r="CA5" s="14" t="n">
        <f aca="false">Causas_media_móvil_3meses_Canta!K4</f>
        <v>3.09825933546439</v>
      </c>
      <c r="CB5" s="14" t="n">
        <f aca="false">Causas_media_móvil_3meses_Canta!L4</f>
        <v>0.344251037273822</v>
      </c>
      <c r="CC5" s="14" t="n">
        <f aca="false">Causas_media_móvil_3meses_Canta!M4</f>
        <v>1.37700414909529</v>
      </c>
      <c r="CD5" s="14" t="n">
        <f aca="false">Causas_media_móvil_3meses_Canta!N4</f>
        <v>2.63925795243263</v>
      </c>
      <c r="CE5" s="14" t="n">
        <f aca="false">Causas_media_móvil_3meses_Canta!O4</f>
        <v>0</v>
      </c>
      <c r="CF5" s="14" t="n">
        <f aca="false">Causas_media_móvil_3meses_Canta!P4</f>
        <v>0.114750345757941</v>
      </c>
      <c r="CG5" s="14" t="n">
        <f aca="false">Causas_media_móvil_3meses_Canta!Q4</f>
        <v>0.114750345757941</v>
      </c>
      <c r="CH5" s="14" t="n">
        <f aca="false">Causas_media_móvil_3meses_Canta!R4</f>
        <v>2.06550622364293</v>
      </c>
      <c r="CI5" s="14" t="n">
        <f aca="false">Causas_media_móvil_3meses_Canta!S4</f>
        <v>2.40975726091675</v>
      </c>
    </row>
    <row r="6" customFormat="false" ht="12.8" hidden="false" customHeight="false" outlineLevel="0" collapsed="false">
      <c r="A6" s="4" t="n">
        <v>2018</v>
      </c>
      <c r="B6" s="4" t="n">
        <v>5</v>
      </c>
      <c r="C6" s="4" t="n">
        <v>5</v>
      </c>
      <c r="D6" s="4" t="n">
        <v>136</v>
      </c>
      <c r="E6" s="4" t="n">
        <v>3</v>
      </c>
      <c r="F6" s="4" t="n">
        <v>15</v>
      </c>
      <c r="G6" s="4" t="n">
        <v>37</v>
      </c>
      <c r="H6" s="4" t="n">
        <v>33</v>
      </c>
      <c r="I6" s="4" t="n">
        <v>138</v>
      </c>
      <c r="J6" s="4" t="n">
        <v>43</v>
      </c>
      <c r="K6" s="4" t="n">
        <v>23</v>
      </c>
      <c r="L6" s="4" t="n">
        <v>4</v>
      </c>
      <c r="M6" s="4" t="n">
        <v>8</v>
      </c>
      <c r="N6" s="4" t="n">
        <v>11</v>
      </c>
      <c r="P6" s="4" t="n">
        <v>1</v>
      </c>
      <c r="Q6" s="4" t="n">
        <v>2</v>
      </c>
      <c r="R6" s="4" t="n">
        <v>10</v>
      </c>
      <c r="S6" s="4" t="n">
        <v>13</v>
      </c>
      <c r="AK6" s="13" t="n">
        <v>0.860627593184554</v>
      </c>
      <c r="AL6" s="13" t="n">
        <v>23.4090705346199</v>
      </c>
      <c r="AM6" s="13" t="n">
        <v>0.516376555910732</v>
      </c>
      <c r="AN6" s="13" t="n">
        <v>2.58188277955366</v>
      </c>
      <c r="AO6" s="13" t="n">
        <v>6.3686441895657</v>
      </c>
      <c r="AP6" s="13" t="n">
        <v>5.68014211501806</v>
      </c>
      <c r="AQ6" s="13" t="n">
        <v>23.7533215718937</v>
      </c>
      <c r="AR6" s="13" t="n">
        <v>7.40139730138717</v>
      </c>
      <c r="AS6" s="13" t="n">
        <v>3.95888692864895</v>
      </c>
      <c r="AT6" s="13" t="n">
        <v>0.688502074547643</v>
      </c>
      <c r="AU6" s="13" t="n">
        <v>1.37700414909529</v>
      </c>
      <c r="AV6" s="13" t="n">
        <v>1.89338070500602</v>
      </c>
      <c r="AW6" s="13"/>
      <c r="AX6" s="13" t="n">
        <v>0.172125518636911</v>
      </c>
      <c r="AY6" s="13" t="n">
        <v>0.344251037273822</v>
      </c>
      <c r="AZ6" s="13" t="n">
        <v>1.72125518636911</v>
      </c>
      <c r="BA6" s="13" t="n">
        <v>2.23763174227984</v>
      </c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4" t="n">
        <f aca="false">Causas_media_móvil_3meses_Canta!C5</f>
        <v>1.09012828470044</v>
      </c>
      <c r="BT6" s="14" t="n">
        <f aca="false">Causas_media_móvil_3meses_Canta!D5</f>
        <v>23.4664457074988</v>
      </c>
      <c r="BU6" s="14" t="n">
        <f aca="false">Causas_media_móvil_3meses_Canta!E5</f>
        <v>0.286875864394851</v>
      </c>
      <c r="BV6" s="14" t="n">
        <f aca="false">Causas_media_móvil_3meses_Canta!F5</f>
        <v>1.5491296677322</v>
      </c>
      <c r="BW6" s="14" t="n">
        <f aca="false">Causas_media_móvil_3meses_Canta!G5</f>
        <v>8.03252420305584</v>
      </c>
      <c r="BX6" s="14" t="n">
        <f aca="false">Causas_media_móvil_3meses_Canta!H5</f>
        <v>5.27851590486527</v>
      </c>
      <c r="BY6" s="14" t="n">
        <f aca="false">Causas_media_móvil_3meses_Canta!I5</f>
        <v>21.4583146567349</v>
      </c>
      <c r="BZ6" s="14" t="n">
        <f aca="false">Causas_media_móvil_3meses_Canta!J5</f>
        <v>8.31940006745069</v>
      </c>
      <c r="CA6" s="14" t="n">
        <f aca="false">Causas_media_móvil_3meses_Canta!K5</f>
        <v>3.27038485410131</v>
      </c>
      <c r="CB6" s="14" t="n">
        <f aca="false">Causas_media_móvil_3meses_Canta!L5</f>
        <v>0.344251037273822</v>
      </c>
      <c r="CC6" s="14" t="n">
        <f aca="false">Causas_media_móvil_3meses_Canta!M5</f>
        <v>1.37700414909529</v>
      </c>
      <c r="CD6" s="14" t="n">
        <f aca="false">Causas_media_móvil_3meses_Canta!N5</f>
        <v>2.63925795243263</v>
      </c>
      <c r="CE6" s="14" t="n">
        <f aca="false">Causas_media_móvil_3meses_Canta!O5</f>
        <v>0</v>
      </c>
      <c r="CF6" s="14" t="n">
        <f aca="false">Causas_media_móvil_3meses_Canta!P5</f>
        <v>0.114750345757941</v>
      </c>
      <c r="CG6" s="14" t="n">
        <f aca="false">Causas_media_móvil_3meses_Canta!Q5</f>
        <v>0.172125518636911</v>
      </c>
      <c r="CH6" s="14" t="n">
        <f aca="false">Causas_media_móvil_3meses_Canta!R5</f>
        <v>2.1228813965219</v>
      </c>
      <c r="CI6" s="14" t="n">
        <f aca="false">Causas_media_móvil_3meses_Canta!S5</f>
        <v>2.52450760667469</v>
      </c>
    </row>
    <row r="7" customFormat="false" ht="12.8" hidden="false" customHeight="false" outlineLevel="0" collapsed="false">
      <c r="A7" s="4" t="n">
        <v>2018</v>
      </c>
      <c r="B7" s="4" t="n">
        <v>6</v>
      </c>
      <c r="C7" s="4" t="n">
        <v>6</v>
      </c>
      <c r="D7" s="4" t="n">
        <v>139</v>
      </c>
      <c r="E7" s="4" t="n">
        <v>1</v>
      </c>
      <c r="F7" s="4" t="n">
        <v>5</v>
      </c>
      <c r="G7" s="4" t="n">
        <v>48</v>
      </c>
      <c r="H7" s="4" t="n">
        <v>36</v>
      </c>
      <c r="I7" s="4" t="n">
        <v>113</v>
      </c>
      <c r="J7" s="4" t="n">
        <v>43</v>
      </c>
      <c r="K7" s="4" t="n">
        <v>18</v>
      </c>
      <c r="L7" s="4" t="n">
        <v>1</v>
      </c>
      <c r="M7" s="4" t="n">
        <v>6</v>
      </c>
      <c r="N7" s="4" t="n">
        <v>15</v>
      </c>
      <c r="P7" s="4" t="n">
        <v>0</v>
      </c>
      <c r="Q7" s="4" t="n">
        <v>1</v>
      </c>
      <c r="R7" s="4" t="n">
        <v>11</v>
      </c>
      <c r="S7" s="4" t="n">
        <v>15</v>
      </c>
      <c r="AK7" s="13" t="n">
        <v>1.03275311182146</v>
      </c>
      <c r="AL7" s="13" t="n">
        <v>23.9254470905306</v>
      </c>
      <c r="AM7" s="13" t="n">
        <v>0.172125518636911</v>
      </c>
      <c r="AN7" s="13" t="n">
        <v>0.860627593184554</v>
      </c>
      <c r="AO7" s="13" t="n">
        <v>8.26202489457172</v>
      </c>
      <c r="AP7" s="13" t="n">
        <v>6.19651867092879</v>
      </c>
      <c r="AQ7" s="13" t="n">
        <v>19.4501836059709</v>
      </c>
      <c r="AR7" s="13" t="n">
        <v>7.40139730138717</v>
      </c>
      <c r="AS7" s="13" t="n">
        <v>3.09825933546439</v>
      </c>
      <c r="AT7" s="13" t="n">
        <v>0.172125518636911</v>
      </c>
      <c r="AU7" s="13" t="n">
        <v>1.03275311182146</v>
      </c>
      <c r="AV7" s="13" t="n">
        <v>2.58188277955366</v>
      </c>
      <c r="AW7" s="13"/>
      <c r="AX7" s="13" t="n">
        <v>0</v>
      </c>
      <c r="AY7" s="13" t="n">
        <v>0.172125518636911</v>
      </c>
      <c r="AZ7" s="13" t="n">
        <v>1.89338070500602</v>
      </c>
      <c r="BA7" s="13" t="n">
        <v>2.58188277955366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4" t="n">
        <f aca="false">Causas_media_móvil_3meses_Canta!C6</f>
        <v>1.09012828470044</v>
      </c>
      <c r="BT7" s="14" t="n">
        <f aca="false">Causas_media_móvil_3meses_Canta!D6</f>
        <v>23.236945015983</v>
      </c>
      <c r="BU7" s="14" t="n">
        <f aca="false">Causas_media_móvil_3meses_Canta!E6</f>
        <v>0.286875864394851</v>
      </c>
      <c r="BV7" s="14" t="n">
        <f aca="false">Causas_media_móvil_3meses_Canta!F6</f>
        <v>1.66388001349014</v>
      </c>
      <c r="BW7" s="14" t="n">
        <f aca="false">Causas_media_móvil_3meses_Canta!G6</f>
        <v>7.80302351153996</v>
      </c>
      <c r="BX7" s="14" t="n">
        <f aca="false">Causas_media_móvil_3meses_Canta!H6</f>
        <v>5.45064142350218</v>
      </c>
      <c r="BY7" s="14" t="n">
        <f aca="false">Causas_media_móvil_3meses_Canta!I6</f>
        <v>21.8025656940087</v>
      </c>
      <c r="BZ7" s="14" t="n">
        <f aca="false">Causas_media_móvil_3meses_Canta!J6</f>
        <v>7.05714626411334</v>
      </c>
      <c r="CA7" s="14" t="n">
        <f aca="false">Causas_media_móvil_3meses_Canta!K6</f>
        <v>3.61463589137513</v>
      </c>
      <c r="CB7" s="14" t="n">
        <f aca="false">Causas_media_móvil_3meses_Canta!L6</f>
        <v>0.573751728789703</v>
      </c>
      <c r="CC7" s="14" t="n">
        <f aca="false">Causas_media_móvil_3meses_Canta!M6</f>
        <v>1.20487863045838</v>
      </c>
      <c r="CD7" s="14" t="n">
        <f aca="false">Causas_media_móvil_3meses_Canta!N6</f>
        <v>1.72125518636911</v>
      </c>
      <c r="CE7" s="14" t="n">
        <f aca="false">Causas_media_móvil_3meses_Canta!O6</f>
        <v>0</v>
      </c>
      <c r="CF7" s="14" t="n">
        <f aca="false">Causas_media_móvil_3meses_Canta!P6</f>
        <v>0.0573751728789703</v>
      </c>
      <c r="CG7" s="14" t="n">
        <f aca="false">Causas_media_móvil_3meses_Canta!Q6</f>
        <v>0.229500691515881</v>
      </c>
      <c r="CH7" s="14" t="n">
        <f aca="false">Causas_media_móvil_3meses_Canta!R6</f>
        <v>1.89338070500602</v>
      </c>
      <c r="CI7" s="14" t="n">
        <f aca="false">Causas_media_móvil_3meses_Canta!S6</f>
        <v>2.52450760667469</v>
      </c>
    </row>
    <row r="8" customFormat="false" ht="12.8" hidden="false" customHeight="false" outlineLevel="0" collapsed="false">
      <c r="A8" s="4" t="n">
        <v>2018</v>
      </c>
      <c r="B8" s="4" t="n">
        <v>7</v>
      </c>
      <c r="C8" s="4" t="n">
        <v>8</v>
      </c>
      <c r="D8" s="4" t="n">
        <v>130</v>
      </c>
      <c r="E8" s="4" t="n">
        <v>1</v>
      </c>
      <c r="F8" s="4" t="n">
        <v>9</v>
      </c>
      <c r="G8" s="4" t="n">
        <v>51</v>
      </c>
      <c r="H8" s="4" t="n">
        <v>26</v>
      </c>
      <c r="I8" s="4" t="n">
        <v>129</v>
      </c>
      <c r="J8" s="4" t="n">
        <v>37</v>
      </c>
      <c r="K8" s="4" t="n">
        <v>22</v>
      </c>
      <c r="L8" s="4" t="n">
        <v>5</v>
      </c>
      <c r="M8" s="4" t="n">
        <v>7</v>
      </c>
      <c r="N8" s="4" t="n">
        <v>4</v>
      </c>
      <c r="P8" s="4" t="n">
        <v>0</v>
      </c>
      <c r="Q8" s="4" t="n">
        <v>1</v>
      </c>
      <c r="R8" s="4" t="n">
        <v>12</v>
      </c>
      <c r="S8" s="4" t="n">
        <v>16</v>
      </c>
      <c r="AK8" s="13" t="n">
        <v>1.37700414909529</v>
      </c>
      <c r="AL8" s="13" t="n">
        <v>22.3763174227984</v>
      </c>
      <c r="AM8" s="13" t="n">
        <v>0.172125518636911</v>
      </c>
      <c r="AN8" s="13" t="n">
        <v>1.5491296677322</v>
      </c>
      <c r="AO8" s="13" t="n">
        <v>8.77840145048245</v>
      </c>
      <c r="AP8" s="13" t="n">
        <v>4.47526348455968</v>
      </c>
      <c r="AQ8" s="13" t="n">
        <v>22.2041919041615</v>
      </c>
      <c r="AR8" s="13" t="n">
        <v>6.3686441895657</v>
      </c>
      <c r="AS8" s="13" t="n">
        <v>3.78676141001204</v>
      </c>
      <c r="AT8" s="13" t="n">
        <v>0.860627593184554</v>
      </c>
      <c r="AU8" s="13" t="n">
        <v>1.20487863045838</v>
      </c>
      <c r="AV8" s="13" t="n">
        <v>0.688502074547643</v>
      </c>
      <c r="AW8" s="13"/>
      <c r="AX8" s="13" t="n">
        <v>0</v>
      </c>
      <c r="AY8" s="13" t="n">
        <v>0.172125518636911</v>
      </c>
      <c r="AZ8" s="13" t="n">
        <v>2.06550622364293</v>
      </c>
      <c r="BA8" s="13" t="n">
        <v>2.75400829819057</v>
      </c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4" t="n">
        <f aca="false">Causas_media_móvil_3meses_Canta!C7</f>
        <v>1.14750345757941</v>
      </c>
      <c r="BT8" s="14" t="n">
        <f aca="false">Causas_media_móvil_3meses_Canta!D7</f>
        <v>23.5811960532568</v>
      </c>
      <c r="BU8" s="14" t="n">
        <f aca="false">Causas_media_móvil_3meses_Canta!E7</f>
        <v>0.172125518636911</v>
      </c>
      <c r="BV8" s="14" t="n">
        <f aca="false">Causas_media_móvil_3meses_Canta!F7</f>
        <v>1.66388001349014</v>
      </c>
      <c r="BW8" s="14" t="n">
        <f aca="false">Causas_media_móvil_3meses_Canta!G7</f>
        <v>8.26202489457172</v>
      </c>
      <c r="BX8" s="14" t="n">
        <f aca="false">Causas_media_móvil_3meses_Canta!H7</f>
        <v>4.8195145218335</v>
      </c>
      <c r="BY8" s="14" t="n">
        <f aca="false">Causas_media_móvil_3meses_Canta!I7</f>
        <v>19.5649339517289</v>
      </c>
      <c r="BZ8" s="14" t="n">
        <f aca="false">Causas_media_móvil_3meses_Canta!J7</f>
        <v>7.40139730138717</v>
      </c>
      <c r="CA8" s="14" t="n">
        <f aca="false">Causas_media_móvil_3meses_Canta!K7</f>
        <v>3.27038485410131</v>
      </c>
      <c r="CB8" s="14" t="n">
        <f aca="false">Causas_media_móvil_3meses_Canta!L7</f>
        <v>0.344251037273822</v>
      </c>
      <c r="CC8" s="14" t="n">
        <f aca="false">Causas_media_móvil_3meses_Canta!M7</f>
        <v>1.09012828470044</v>
      </c>
      <c r="CD8" s="14" t="n">
        <f aca="false">Causas_media_móvil_3meses_Canta!N7</f>
        <v>1.72125518636911</v>
      </c>
      <c r="CE8" s="14" t="n">
        <f aca="false">Causas_media_móvil_3meses_Canta!O7</f>
        <v>0</v>
      </c>
      <c r="CF8" s="14" t="n">
        <f aca="false">Causas_media_móvil_3meses_Canta!P7</f>
        <v>0.0573751728789703</v>
      </c>
      <c r="CG8" s="14" t="n">
        <f aca="false">Causas_media_móvil_3meses_Canta!Q7</f>
        <v>0.229500691515881</v>
      </c>
      <c r="CH8" s="14" t="n">
        <f aca="false">Causas_media_móvil_3meses_Canta!R7</f>
        <v>2.00813105076396</v>
      </c>
      <c r="CI8" s="14" t="n">
        <f aca="false">Causas_media_móvil_3meses_Canta!S7</f>
        <v>2.58188277955366</v>
      </c>
    </row>
    <row r="9" customFormat="false" ht="12.8" hidden="false" customHeight="false" outlineLevel="0" collapsed="false">
      <c r="A9" s="4" t="n">
        <v>2018</v>
      </c>
      <c r="B9" s="4" t="n">
        <v>8</v>
      </c>
      <c r="C9" s="4" t="n">
        <v>6</v>
      </c>
      <c r="D9" s="4" t="n">
        <v>142</v>
      </c>
      <c r="E9" s="4" t="n">
        <v>1</v>
      </c>
      <c r="F9" s="4" t="n">
        <v>15</v>
      </c>
      <c r="G9" s="4" t="n">
        <v>45</v>
      </c>
      <c r="H9" s="4" t="n">
        <v>22</v>
      </c>
      <c r="I9" s="4" t="n">
        <v>99</v>
      </c>
      <c r="J9" s="4" t="n">
        <v>49</v>
      </c>
      <c r="K9" s="4" t="n">
        <v>17</v>
      </c>
      <c r="L9" s="4" t="n">
        <v>0</v>
      </c>
      <c r="M9" s="4" t="n">
        <v>6</v>
      </c>
      <c r="N9" s="4" t="n">
        <v>11</v>
      </c>
      <c r="P9" s="4" t="n">
        <v>1</v>
      </c>
      <c r="Q9" s="4" t="n">
        <v>2</v>
      </c>
      <c r="R9" s="4" t="n">
        <v>12</v>
      </c>
      <c r="S9" s="4" t="n">
        <v>14</v>
      </c>
      <c r="AK9" s="13" t="n">
        <v>1.03275311182146</v>
      </c>
      <c r="AL9" s="13" t="n">
        <v>24.4418236464413</v>
      </c>
      <c r="AM9" s="13" t="n">
        <v>0.172125518636911</v>
      </c>
      <c r="AN9" s="13" t="n">
        <v>2.58188277955366</v>
      </c>
      <c r="AO9" s="13" t="n">
        <v>7.74564833866099</v>
      </c>
      <c r="AP9" s="13" t="n">
        <v>3.78676141001204</v>
      </c>
      <c r="AQ9" s="13" t="n">
        <v>17.0404263450542</v>
      </c>
      <c r="AR9" s="13" t="n">
        <v>8.43415041320863</v>
      </c>
      <c r="AS9" s="13" t="n">
        <v>2.92613381682748</v>
      </c>
      <c r="AT9" s="13" t="n">
        <v>0</v>
      </c>
      <c r="AU9" s="13" t="n">
        <v>1.03275311182146</v>
      </c>
      <c r="AV9" s="13" t="n">
        <v>1.89338070500602</v>
      </c>
      <c r="AW9" s="13"/>
      <c r="AX9" s="13" t="n">
        <v>0.172125518636911</v>
      </c>
      <c r="AY9" s="13" t="n">
        <v>0.344251037273822</v>
      </c>
      <c r="AZ9" s="13" t="n">
        <v>2.06550622364293</v>
      </c>
      <c r="BA9" s="13" t="n">
        <v>2.40975726091675</v>
      </c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4" t="n">
        <f aca="false">Causas_media_móvil_3meses_Canta!C8</f>
        <v>1.09012828470044</v>
      </c>
      <c r="BT9" s="14" t="n">
        <f aca="false">Causas_media_móvil_3meses_Canta!D8</f>
        <v>23.4664457074988</v>
      </c>
      <c r="BU9" s="14" t="n">
        <f aca="false">Causas_media_móvil_3meses_Canta!E8</f>
        <v>0.286875864394851</v>
      </c>
      <c r="BV9" s="14" t="n">
        <f aca="false">Causas_media_móvil_3meses_Canta!F8</f>
        <v>2.1228813965219</v>
      </c>
      <c r="BW9" s="14" t="n">
        <f aca="false">Causas_media_móvil_3meses_Canta!G8</f>
        <v>7.57352282002408</v>
      </c>
      <c r="BX9" s="14" t="n">
        <f aca="false">Causas_media_móvil_3meses_Canta!H8</f>
        <v>4.53263865743865</v>
      </c>
      <c r="BY9" s="14" t="n">
        <f aca="false">Causas_media_móvil_3meses_Canta!I8</f>
        <v>18.9911822229392</v>
      </c>
      <c r="BZ9" s="14" t="n">
        <f aca="false">Causas_media_móvil_3meses_Canta!J8</f>
        <v>7.9177738572979</v>
      </c>
      <c r="CA9" s="14" t="n">
        <f aca="false">Causas_media_móvil_3meses_Canta!K8</f>
        <v>3.49988554561719</v>
      </c>
      <c r="CB9" s="14" t="n">
        <f aca="false">Causas_media_móvil_3meses_Canta!L8</f>
        <v>0.401626210152792</v>
      </c>
      <c r="CC9" s="14" t="n">
        <f aca="false">Causas_media_móvil_3meses_Canta!M8</f>
        <v>1.09012828470044</v>
      </c>
      <c r="CD9" s="14" t="n">
        <f aca="false">Causas_media_móvil_3meses_Canta!N8</f>
        <v>1.43437932197426</v>
      </c>
      <c r="CE9" s="14" t="n">
        <f aca="false">Causas_media_móvil_3meses_Canta!O8</f>
        <v>0</v>
      </c>
      <c r="CF9" s="14" t="n">
        <f aca="false">Causas_media_móvil_3meses_Canta!P8</f>
        <v>0.0573751728789703</v>
      </c>
      <c r="CG9" s="14" t="n">
        <f aca="false">Causas_media_móvil_3meses_Canta!Q8</f>
        <v>0.172125518636911</v>
      </c>
      <c r="CH9" s="14" t="n">
        <f aca="false">Causas_media_móvil_3meses_Canta!R8</f>
        <v>2.00813105076396</v>
      </c>
      <c r="CI9" s="14" t="n">
        <f aca="false">Causas_media_móvil_3meses_Canta!S8</f>
        <v>3.04088416258542</v>
      </c>
    </row>
    <row r="10" customFormat="false" ht="12.8" hidden="false" customHeight="false" outlineLevel="0" collapsed="false">
      <c r="A10" s="4" t="n">
        <v>2018</v>
      </c>
      <c r="B10" s="4" t="n">
        <v>9</v>
      </c>
      <c r="C10" s="4" t="n">
        <v>5</v>
      </c>
      <c r="D10" s="4" t="n">
        <v>137</v>
      </c>
      <c r="E10" s="4" t="n">
        <v>3</v>
      </c>
      <c r="F10" s="4" t="n">
        <v>13</v>
      </c>
      <c r="G10" s="4" t="n">
        <v>36</v>
      </c>
      <c r="H10" s="4" t="n">
        <v>31</v>
      </c>
      <c r="I10" s="4" t="n">
        <v>103</v>
      </c>
      <c r="J10" s="4" t="n">
        <v>52</v>
      </c>
      <c r="K10" s="4" t="n">
        <v>22</v>
      </c>
      <c r="L10" s="4" t="n">
        <v>2</v>
      </c>
      <c r="M10" s="4" t="n">
        <v>6</v>
      </c>
      <c r="N10" s="4" t="n">
        <v>10</v>
      </c>
      <c r="P10" s="4" t="n">
        <v>0</v>
      </c>
      <c r="Q10" s="4" t="n">
        <v>0</v>
      </c>
      <c r="R10" s="4" t="n">
        <v>11</v>
      </c>
      <c r="S10" s="4" t="n">
        <v>23</v>
      </c>
      <c r="AK10" s="13" t="n">
        <v>0.860627593184554</v>
      </c>
      <c r="AL10" s="13" t="n">
        <v>23.5811960532568</v>
      </c>
      <c r="AM10" s="13" t="n">
        <v>0.516376555910732</v>
      </c>
      <c r="AN10" s="13" t="n">
        <v>2.23763174227984</v>
      </c>
      <c r="AO10" s="13" t="n">
        <v>6.19651867092879</v>
      </c>
      <c r="AP10" s="13" t="n">
        <v>5.33589107774424</v>
      </c>
      <c r="AQ10" s="13" t="n">
        <v>17.7289284196018</v>
      </c>
      <c r="AR10" s="13" t="n">
        <v>8.95052696911936</v>
      </c>
      <c r="AS10" s="13" t="n">
        <v>3.78676141001204</v>
      </c>
      <c r="AT10" s="13" t="n">
        <v>0.344251037273822</v>
      </c>
      <c r="AU10" s="13" t="n">
        <v>1.03275311182146</v>
      </c>
      <c r="AV10" s="13" t="n">
        <v>1.72125518636911</v>
      </c>
      <c r="AW10" s="13"/>
      <c r="AX10" s="13" t="n">
        <v>0</v>
      </c>
      <c r="AY10" s="13" t="n">
        <v>0</v>
      </c>
      <c r="AZ10" s="13" t="n">
        <v>1.89338070500602</v>
      </c>
      <c r="BA10" s="13" t="n">
        <v>3.95888692864895</v>
      </c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4" t="n">
        <f aca="false">Causas_media_móvil_3meses_Canta!C9</f>
        <v>0.745877247426614</v>
      </c>
      <c r="BT10" s="14" t="n">
        <f aca="false">Causas_media_móvil_3meses_Canta!D9</f>
        <v>23.6385712261358</v>
      </c>
      <c r="BU10" s="14" t="n">
        <f aca="false">Causas_media_móvil_3meses_Canta!E9</f>
        <v>0.401626210152792</v>
      </c>
      <c r="BV10" s="14" t="n">
        <f aca="false">Causas_media_móvil_3meses_Canta!F9</f>
        <v>2.18025656940087</v>
      </c>
      <c r="BW10" s="14" t="n">
        <f aca="false">Causas_media_móvil_3meses_Canta!G9</f>
        <v>7.05714626411334</v>
      </c>
      <c r="BX10" s="14" t="n">
        <f aca="false">Causas_media_móvil_3meses_Canta!H9</f>
        <v>4.8195145218335</v>
      </c>
      <c r="BY10" s="14" t="n">
        <f aca="false">Causas_media_móvil_3meses_Canta!I9</f>
        <v>19.7944346432447</v>
      </c>
      <c r="BZ10" s="14" t="n">
        <f aca="false">Causas_media_móvil_3meses_Canta!J9</f>
        <v>8.72102627760348</v>
      </c>
      <c r="CA10" s="14" t="n">
        <f aca="false">Causas_media_móvil_3meses_Canta!K9</f>
        <v>3.72938623713307</v>
      </c>
      <c r="CB10" s="14" t="n">
        <f aca="false">Causas_media_móvil_3meses_Canta!L9</f>
        <v>0.172125518636911</v>
      </c>
      <c r="CC10" s="14" t="n">
        <f aca="false">Causas_media_móvil_3meses_Canta!M9</f>
        <v>0.975377938942494</v>
      </c>
      <c r="CD10" s="14" t="n">
        <f aca="false">Causas_media_móvil_3meses_Canta!N9</f>
        <v>1.66388001349014</v>
      </c>
      <c r="CE10" s="14" t="n">
        <f aca="false">Causas_media_móvil_3meses_Canta!O9</f>
        <v>0</v>
      </c>
      <c r="CF10" s="14" t="n">
        <f aca="false">Causas_media_móvil_3meses_Canta!P9</f>
        <v>0.0573751728789703</v>
      </c>
      <c r="CG10" s="14" t="n">
        <f aca="false">Causas_media_móvil_3meses_Canta!Q9</f>
        <v>0.172125518636911</v>
      </c>
      <c r="CH10" s="14" t="n">
        <f aca="false">Causas_media_móvil_3meses_Canta!R9</f>
        <v>1.66388001349014</v>
      </c>
      <c r="CI10" s="14" t="n">
        <f aca="false">Causas_media_móvil_3meses_Canta!S9</f>
        <v>3.09825933546439</v>
      </c>
    </row>
    <row r="11" customFormat="false" ht="12.8" hidden="false" customHeight="false" outlineLevel="0" collapsed="false">
      <c r="A11" s="4" t="n">
        <v>2018</v>
      </c>
      <c r="B11" s="4" t="n">
        <v>10</v>
      </c>
      <c r="C11" s="4" t="n">
        <v>2</v>
      </c>
      <c r="D11" s="4" t="n">
        <v>133</v>
      </c>
      <c r="E11" s="4" t="n">
        <v>3</v>
      </c>
      <c r="F11" s="4" t="n">
        <v>10</v>
      </c>
      <c r="G11" s="4" t="n">
        <v>42</v>
      </c>
      <c r="H11" s="4" t="n">
        <v>31</v>
      </c>
      <c r="I11" s="4" t="n">
        <v>143</v>
      </c>
      <c r="J11" s="4" t="n">
        <v>51</v>
      </c>
      <c r="K11" s="4" t="n">
        <v>26</v>
      </c>
      <c r="L11" s="4" t="n">
        <v>1</v>
      </c>
      <c r="M11" s="4" t="n">
        <v>5</v>
      </c>
      <c r="N11" s="4" t="n">
        <v>8</v>
      </c>
      <c r="P11" s="4" t="n">
        <v>0</v>
      </c>
      <c r="Q11" s="4" t="n">
        <v>1</v>
      </c>
      <c r="R11" s="4" t="n">
        <v>6</v>
      </c>
      <c r="S11" s="4" t="n">
        <v>17</v>
      </c>
      <c r="AK11" s="13" t="n">
        <v>0.344251037273822</v>
      </c>
      <c r="AL11" s="13" t="n">
        <v>22.8926939787091</v>
      </c>
      <c r="AM11" s="13" t="n">
        <v>0.516376555910732</v>
      </c>
      <c r="AN11" s="13" t="n">
        <v>1.72125518636911</v>
      </c>
      <c r="AO11" s="13" t="n">
        <v>7.22927178275025</v>
      </c>
      <c r="AP11" s="13" t="n">
        <v>5.33589107774424</v>
      </c>
      <c r="AQ11" s="13" t="n">
        <v>24.6139491650782</v>
      </c>
      <c r="AR11" s="13" t="n">
        <v>8.77840145048245</v>
      </c>
      <c r="AS11" s="13" t="n">
        <v>4.47526348455968</v>
      </c>
      <c r="AT11" s="13" t="n">
        <v>0.172125518636911</v>
      </c>
      <c r="AU11" s="13" t="n">
        <v>0.860627593184554</v>
      </c>
      <c r="AV11" s="13" t="n">
        <v>1.37700414909529</v>
      </c>
      <c r="AW11" s="13"/>
      <c r="AX11" s="13" t="n">
        <v>0</v>
      </c>
      <c r="AY11" s="13" t="n">
        <v>0.172125518636911</v>
      </c>
      <c r="AZ11" s="13" t="n">
        <v>1.03275311182146</v>
      </c>
      <c r="BA11" s="13" t="n">
        <v>2.92613381682748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4" t="n">
        <f aca="false">Causas_media_móvil_3meses_Canta!C10</f>
        <v>0.516376555910732</v>
      </c>
      <c r="BT11" s="14" t="n">
        <f aca="false">Causas_media_móvil_3meses_Canta!D10</f>
        <v>23.4090705346199</v>
      </c>
      <c r="BU11" s="14" t="n">
        <f aca="false">Causas_media_móvil_3meses_Canta!E10</f>
        <v>0.516376555910732</v>
      </c>
      <c r="BV11" s="14" t="n">
        <f aca="false">Causas_media_móvil_3meses_Canta!F10</f>
        <v>2.06550622364293</v>
      </c>
      <c r="BW11" s="14" t="n">
        <f aca="false">Causas_media_móvil_3meses_Canta!G10</f>
        <v>6.59814488108158</v>
      </c>
      <c r="BX11" s="14" t="n">
        <f aca="false">Causas_media_móvil_3meses_Canta!H10</f>
        <v>5.68014211501806</v>
      </c>
      <c r="BY11" s="14" t="n">
        <f aca="false">Causas_media_móvil_3meses_Canta!I10</f>
        <v>20.8271877550662</v>
      </c>
      <c r="BZ11" s="14" t="n">
        <f aca="false">Causas_media_móvil_3meses_Canta!J10</f>
        <v>9.00790214199833</v>
      </c>
      <c r="CA11" s="14" t="n">
        <f aca="false">Causas_media_móvil_3meses_Canta!K10</f>
        <v>4.01626210152792</v>
      </c>
      <c r="CB11" s="14" t="n">
        <f aca="false">Causas_media_móvil_3meses_Canta!L10</f>
        <v>0.229500691515881</v>
      </c>
      <c r="CC11" s="14" t="n">
        <f aca="false">Causas_media_móvil_3meses_Canta!M10</f>
        <v>1.09012828470044</v>
      </c>
      <c r="CD11" s="14" t="n">
        <f aca="false">Causas_media_móvil_3meses_Canta!N10</f>
        <v>1.77863035924808</v>
      </c>
      <c r="CE11" s="14" t="n">
        <f aca="false">Causas_media_móvil_3meses_Canta!O10</f>
        <v>0</v>
      </c>
      <c r="CF11" s="14" t="n">
        <f aca="false">Causas_media_móvil_3meses_Canta!P10</f>
        <v>0.0573751728789703</v>
      </c>
      <c r="CG11" s="14" t="n">
        <f aca="false">Causas_media_móvil_3meses_Canta!Q10</f>
        <v>0.172125518636911</v>
      </c>
      <c r="CH11" s="14" t="n">
        <f aca="false">Causas_media_móvil_3meses_Canta!R10</f>
        <v>1.43437932197426</v>
      </c>
      <c r="CI11" s="14" t="n">
        <f aca="false">Causas_media_móvil_3meses_Canta!S10</f>
        <v>3.32776002698028</v>
      </c>
    </row>
    <row r="12" customFormat="false" ht="12.8" hidden="false" customHeight="false" outlineLevel="0" collapsed="false">
      <c r="A12" s="4" t="n">
        <v>2018</v>
      </c>
      <c r="B12" s="4" t="n">
        <v>11</v>
      </c>
      <c r="C12" s="4" t="n">
        <v>2</v>
      </c>
      <c r="D12" s="4" t="n">
        <v>138</v>
      </c>
      <c r="E12" s="4" t="n">
        <v>3</v>
      </c>
      <c r="F12" s="4" t="n">
        <v>13</v>
      </c>
      <c r="G12" s="4" t="n">
        <v>37</v>
      </c>
      <c r="H12" s="4" t="n">
        <v>37</v>
      </c>
      <c r="I12" s="4" t="n">
        <v>117</v>
      </c>
      <c r="J12" s="4" t="n">
        <v>54</v>
      </c>
      <c r="K12" s="4" t="n">
        <v>22</v>
      </c>
      <c r="L12" s="4" t="n">
        <v>1</v>
      </c>
      <c r="M12" s="4" t="n">
        <v>8</v>
      </c>
      <c r="N12" s="4" t="n">
        <v>13</v>
      </c>
      <c r="P12" s="4" t="n">
        <v>1</v>
      </c>
      <c r="Q12" s="4" t="n">
        <v>2</v>
      </c>
      <c r="R12" s="4" t="n">
        <v>8</v>
      </c>
      <c r="S12" s="4" t="n">
        <v>18</v>
      </c>
      <c r="AK12" s="13" t="n">
        <v>0.344251037273822</v>
      </c>
      <c r="AL12" s="13" t="n">
        <v>23.7533215718937</v>
      </c>
      <c r="AM12" s="13" t="n">
        <v>0.516376555910732</v>
      </c>
      <c r="AN12" s="13" t="n">
        <v>2.23763174227984</v>
      </c>
      <c r="AO12" s="13" t="n">
        <v>6.3686441895657</v>
      </c>
      <c r="AP12" s="13" t="n">
        <v>6.3686441895657</v>
      </c>
      <c r="AQ12" s="13" t="n">
        <v>20.1386856805186</v>
      </c>
      <c r="AR12" s="13" t="n">
        <v>9.29477800639318</v>
      </c>
      <c r="AS12" s="13" t="n">
        <v>3.78676141001204</v>
      </c>
      <c r="AT12" s="13" t="n">
        <v>0.172125518636911</v>
      </c>
      <c r="AU12" s="13" t="n">
        <v>1.37700414909529</v>
      </c>
      <c r="AV12" s="13" t="n">
        <v>2.23763174227984</v>
      </c>
      <c r="AW12" s="13"/>
      <c r="AX12" s="13" t="n">
        <v>0.172125518636911</v>
      </c>
      <c r="AY12" s="13" t="n">
        <v>0.344251037273822</v>
      </c>
      <c r="AZ12" s="13" t="n">
        <v>1.37700414909529</v>
      </c>
      <c r="BA12" s="13" t="n">
        <v>3.09825933546439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4" t="n">
        <f aca="false">Causas_media_móvil_3meses_Canta!C11</f>
        <v>0.516376555910732</v>
      </c>
      <c r="BT12" s="14" t="n">
        <f aca="false">Causas_media_móvil_3meses_Canta!D11</f>
        <v>24.1549477820465</v>
      </c>
      <c r="BU12" s="14" t="n">
        <f aca="false">Causas_media_móvil_3meses_Canta!E11</f>
        <v>0.344251037273822</v>
      </c>
      <c r="BV12" s="14" t="n">
        <f aca="false">Causas_media_móvil_3meses_Canta!F11</f>
        <v>2.18025656940087</v>
      </c>
      <c r="BW12" s="14" t="n">
        <f aca="false">Causas_media_móvil_3meses_Canta!G11</f>
        <v>7.11452143699231</v>
      </c>
      <c r="BX12" s="14" t="n">
        <f aca="false">Causas_media_móvil_3meses_Canta!H11</f>
        <v>5.27851590486527</v>
      </c>
      <c r="BY12" s="14" t="n">
        <f aca="false">Causas_media_móvil_3meses_Canta!I11</f>
        <v>23.179569843104</v>
      </c>
      <c r="BZ12" s="14" t="n">
        <f aca="false">Causas_media_móvil_3meses_Canta!J11</f>
        <v>9.23740283351421</v>
      </c>
      <c r="CA12" s="14" t="n">
        <f aca="false">Causas_media_móvil_3meses_Canta!K11</f>
        <v>4.30313796592277</v>
      </c>
      <c r="CB12" s="14" t="n">
        <f aca="false">Causas_media_móvil_3meses_Canta!L11</f>
        <v>0.114750345757941</v>
      </c>
      <c r="CC12" s="14" t="n">
        <f aca="false">Causas_media_móvil_3meses_Canta!M11</f>
        <v>1.20487863045838</v>
      </c>
      <c r="CD12" s="14" t="n">
        <f aca="false">Causas_media_móvil_3meses_Canta!N11</f>
        <v>2.00813105076396</v>
      </c>
      <c r="CE12" s="14" t="n">
        <f aca="false">Causas_media_móvil_3meses_Canta!O11</f>
        <v>0</v>
      </c>
      <c r="CF12" s="14" t="n">
        <f aca="false">Causas_media_móvil_3meses_Canta!P11</f>
        <v>0.0573751728789703</v>
      </c>
      <c r="CG12" s="14" t="n">
        <f aca="false">Causas_media_móvil_3meses_Canta!Q11</f>
        <v>0.344251037273822</v>
      </c>
      <c r="CH12" s="14" t="n">
        <f aca="false">Causas_media_móvil_3meses_Canta!R11</f>
        <v>1.31962897621632</v>
      </c>
      <c r="CI12" s="14" t="n">
        <f aca="false">Causas_media_móvil_3meses_Canta!S11</f>
        <v>2.92613381682748</v>
      </c>
    </row>
    <row r="13" customFormat="false" ht="12.8" hidden="false" customHeight="false" outlineLevel="0" collapsed="false">
      <c r="A13" s="4" t="n">
        <v>2018</v>
      </c>
      <c r="B13" s="4" t="n">
        <v>12</v>
      </c>
      <c r="C13" s="4" t="n">
        <v>5</v>
      </c>
      <c r="D13" s="4" t="n">
        <v>150</v>
      </c>
      <c r="E13" s="4" t="n">
        <v>0</v>
      </c>
      <c r="F13" s="4" t="n">
        <v>15</v>
      </c>
      <c r="G13" s="4" t="n">
        <v>45</v>
      </c>
      <c r="H13" s="4" t="n">
        <v>24</v>
      </c>
      <c r="I13" s="4" t="n">
        <v>144</v>
      </c>
      <c r="J13" s="4" t="n">
        <v>56</v>
      </c>
      <c r="K13" s="4" t="n">
        <v>27</v>
      </c>
      <c r="L13" s="4" t="n">
        <v>0</v>
      </c>
      <c r="M13" s="4" t="n">
        <v>8</v>
      </c>
      <c r="N13" s="4" t="n">
        <v>14</v>
      </c>
      <c r="P13" s="4" t="n">
        <v>0</v>
      </c>
      <c r="Q13" s="4" t="n">
        <v>3</v>
      </c>
      <c r="R13" s="4" t="n">
        <v>9</v>
      </c>
      <c r="S13" s="4" t="n">
        <v>16</v>
      </c>
      <c r="AK13" s="13" t="n">
        <v>0.860627593184554</v>
      </c>
      <c r="AL13" s="13" t="n">
        <v>25.8188277955366</v>
      </c>
      <c r="AM13" s="13" t="n">
        <v>0</v>
      </c>
      <c r="AN13" s="13" t="n">
        <v>2.58188277955366</v>
      </c>
      <c r="AO13" s="13" t="n">
        <v>7.74564833866099</v>
      </c>
      <c r="AP13" s="13" t="n">
        <v>4.13101244728586</v>
      </c>
      <c r="AQ13" s="13" t="n">
        <v>24.7860746837152</v>
      </c>
      <c r="AR13" s="13" t="n">
        <v>9.63902904366701</v>
      </c>
      <c r="AS13" s="13" t="n">
        <v>4.64738900319659</v>
      </c>
      <c r="AT13" s="13" t="n">
        <v>0</v>
      </c>
      <c r="AU13" s="13" t="n">
        <v>1.37700414909529</v>
      </c>
      <c r="AV13" s="13" t="n">
        <v>2.40975726091675</v>
      </c>
      <c r="AW13" s="13"/>
      <c r="AX13" s="13" t="n">
        <v>0</v>
      </c>
      <c r="AY13" s="13" t="n">
        <v>0.516376555910732</v>
      </c>
      <c r="AZ13" s="13" t="n">
        <v>1.5491296677322</v>
      </c>
      <c r="BA13" s="13" t="n">
        <v>2.75400829819057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4" t="n">
        <f aca="false">Causas_media_móvil_3meses_Canta!C12</f>
        <v>0.97441437244232</v>
      </c>
      <c r="BT13" s="14" t="n">
        <f aca="false">Causas_media_móvil_3meses_Canta!D12</f>
        <v>24.6003628774258</v>
      </c>
      <c r="BU13" s="14" t="n">
        <f aca="false">Causas_media_móvil_3meses_Canta!E12</f>
        <v>0.744913680926439</v>
      </c>
      <c r="BV13" s="14" t="n">
        <f aca="false">Causas_media_móvil_3meses_Canta!F12</f>
        <v>3.09575406256394</v>
      </c>
      <c r="BW13" s="14" t="n">
        <f aca="false">Causas_media_móvil_3meses_Canta!G12</f>
        <v>8.48516604718645</v>
      </c>
      <c r="BX13" s="14" t="n">
        <f aca="false">Causas_media_móvil_3meses_Canta!H12</f>
        <v>6.07743227592006</v>
      </c>
      <c r="BY13" s="14" t="n">
        <f aca="false">Causas_media_móvil_3meses_Canta!I12</f>
        <v>25.2278282263938</v>
      </c>
      <c r="BZ13" s="14" t="n">
        <f aca="false">Causas_media_móvil_3meses_Canta!J12</f>
        <v>12.3255447207268</v>
      </c>
      <c r="CA13" s="14" t="n">
        <f aca="false">Causas_media_móvil_3meses_Canta!K12</f>
        <v>4.52974795793813</v>
      </c>
      <c r="CB13" s="14" t="n">
        <f aca="false">Causas_media_móvil_3meses_Canta!L12</f>
        <v>0.171932805336876</v>
      </c>
      <c r="CC13" s="14" t="n">
        <f aca="false">Causas_media_móvil_3meses_Canta!M12</f>
        <v>1.49079092835305</v>
      </c>
      <c r="CD13" s="14" t="n">
        <f aca="false">Causas_media_móvil_3meses_Canta!N12</f>
        <v>2.6374271760823</v>
      </c>
      <c r="CE13" s="14" t="n">
        <f aca="false">Causas_media_móvil_3meses_Canta!O12</f>
        <v>0</v>
      </c>
      <c r="CF13" s="14" t="n">
        <f aca="false">Causas_media_móvil_3meses_Canta!P12</f>
        <v>0.0573751728789703</v>
      </c>
      <c r="CG13" s="14" t="n">
        <f aca="false">Causas_media_móvil_3meses_Canta!Q12</f>
        <v>0.286875864394851</v>
      </c>
      <c r="CH13" s="14" t="n">
        <f aca="false">Causas_media_móvil_3meses_Canta!R12</f>
        <v>1.60544491746098</v>
      </c>
      <c r="CI13" s="14" t="n">
        <f aca="false">Causas_media_móvil_3meses_Canta!S12</f>
        <v>2.92449575377719</v>
      </c>
    </row>
    <row r="14" s="7" customFormat="true" ht="12.8" hidden="false" customHeight="false" outlineLevel="0" collapsed="false">
      <c r="A14" s="7" t="n">
        <v>2019</v>
      </c>
      <c r="B14" s="7" t="n">
        <v>1</v>
      </c>
      <c r="C14" s="7" t="n">
        <v>10</v>
      </c>
      <c r="D14" s="7" t="n">
        <v>141</v>
      </c>
      <c r="E14" s="7" t="n">
        <v>10</v>
      </c>
      <c r="F14" s="7" t="n">
        <v>26</v>
      </c>
      <c r="G14" s="7" t="n">
        <v>66</v>
      </c>
      <c r="H14" s="7" t="n">
        <v>45</v>
      </c>
      <c r="I14" s="7" t="n">
        <v>179</v>
      </c>
      <c r="J14" s="7" t="n">
        <v>105</v>
      </c>
      <c r="K14" s="7" t="n">
        <v>30</v>
      </c>
      <c r="L14" s="7" t="n">
        <v>2</v>
      </c>
      <c r="M14" s="7" t="n">
        <v>10</v>
      </c>
      <c r="N14" s="7" t="n">
        <v>19</v>
      </c>
      <c r="P14" s="7" t="n">
        <v>0</v>
      </c>
      <c r="Q14" s="7" t="n">
        <v>0</v>
      </c>
      <c r="R14" s="7" t="n">
        <v>11</v>
      </c>
      <c r="S14" s="7" t="n">
        <v>17</v>
      </c>
      <c r="AK14" s="16" t="n">
        <v>1.71836448686859</v>
      </c>
      <c r="AL14" s="16" t="n">
        <v>24.2289392648471</v>
      </c>
      <c r="AM14" s="16" t="n">
        <v>1.71836448686859</v>
      </c>
      <c r="AN14" s="16" t="n">
        <v>4.46774766585832</v>
      </c>
      <c r="AO14" s="16" t="n">
        <v>11.3412056133327</v>
      </c>
      <c r="AP14" s="16" t="n">
        <v>7.73264019090864</v>
      </c>
      <c r="AQ14" s="16" t="n">
        <v>30.7587243149477</v>
      </c>
      <c r="AR14" s="16" t="n">
        <v>18.0428271121202</v>
      </c>
      <c r="AS14" s="16" t="n">
        <v>5.15509346060576</v>
      </c>
      <c r="AT14" s="16" t="n">
        <v>0.343672897373717</v>
      </c>
      <c r="AU14" s="16" t="n">
        <v>1.71836448686859</v>
      </c>
      <c r="AV14" s="16" t="n">
        <v>3.26489252505031</v>
      </c>
      <c r="AW14" s="16" t="n">
        <v>0</v>
      </c>
      <c r="AX14" s="16" t="n">
        <v>0</v>
      </c>
      <c r="AY14" s="16" t="n">
        <v>0</v>
      </c>
      <c r="AZ14" s="16" t="n">
        <v>1.89020093555544</v>
      </c>
      <c r="BA14" s="16" t="n">
        <v>2.9212196276766</v>
      </c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4" t="n">
        <f aca="false">Causas_media_móvil_3meses_Canta!C13</f>
        <v>1.37517337274496</v>
      </c>
      <c r="BT14" s="14" t="n">
        <f aca="false">Causas_media_móvil_3meses_Canta!D13</f>
        <v>22.8114223566258</v>
      </c>
      <c r="BU14" s="14" t="n">
        <f aca="false">Causas_media_móvil_3meses_Canta!E13</f>
        <v>1.0882975083501</v>
      </c>
      <c r="BV14" s="14" t="n">
        <f aca="false">Causas_media_móvil_3meses_Canta!F13</f>
        <v>3.20905905857162</v>
      </c>
      <c r="BW14" s="14" t="n">
        <f aca="false">Causas_media_móvil_3meses_Canta!G13</f>
        <v>9.05438901342534</v>
      </c>
      <c r="BX14" s="14" t="n">
        <f aca="false">Causas_media_móvil_3meses_Canta!H13</f>
        <v>6.41753997724314</v>
      </c>
      <c r="BY14" s="14" t="n">
        <f aca="false">Causas_media_móvil_3meses_Canta!I13</f>
        <v>27.2785918825841</v>
      </c>
      <c r="BZ14" s="14" t="n">
        <f aca="false">Causas_media_móvil_3meses_Canta!J13</f>
        <v>12.8358508076864</v>
      </c>
      <c r="CA14" s="14" t="n">
        <f aca="false">Causas_media_móvil_3meses_Canta!K13</f>
        <v>5.04313745769832</v>
      </c>
      <c r="CB14" s="14" t="n">
        <f aca="false">Causas_media_móvil_3meses_Canta!L13</f>
        <v>0.114557632457906</v>
      </c>
      <c r="CC14" s="14" t="n">
        <f aca="false">Causas_media_móvil_3meses_Canta!M13</f>
        <v>1.37546244269501</v>
      </c>
      <c r="CD14" s="14" t="n">
        <f aca="false">Causas_media_móvil_3meses_Canta!N13</f>
        <v>2.69345335586103</v>
      </c>
      <c r="CE14" s="14" t="n">
        <f aca="false">Causas_media_móvil_3meses_Canta!O13</f>
        <v>0</v>
      </c>
      <c r="CF14" s="14" t="n">
        <f aca="false">Causas_media_móvil_3meses_Canta!P13</f>
        <v>0</v>
      </c>
      <c r="CG14" s="14" t="n">
        <f aca="false">Causas_media_móvil_3meses_Canta!Q13</f>
        <v>0.172125518636911</v>
      </c>
      <c r="CH14" s="14" t="n">
        <f aca="false">Causas_media_móvil_3meses_Canta!R13</f>
        <v>1.8910681454056</v>
      </c>
      <c r="CI14" s="14" t="n">
        <f aca="false">Causas_media_móvil_3meses_Canta!S13</f>
        <v>2.86548251784792</v>
      </c>
    </row>
    <row r="15" customFormat="false" ht="12.8" hidden="false" customHeight="false" outlineLevel="0" collapsed="false">
      <c r="A15" s="4" t="n">
        <v>2019</v>
      </c>
      <c r="B15" s="4" t="n">
        <v>2</v>
      </c>
      <c r="C15" s="4" t="n">
        <v>9</v>
      </c>
      <c r="D15" s="4" t="n">
        <v>107</v>
      </c>
      <c r="E15" s="4" t="n">
        <v>9</v>
      </c>
      <c r="F15" s="4" t="n">
        <v>15</v>
      </c>
      <c r="G15" s="4" t="n">
        <v>47</v>
      </c>
      <c r="H15" s="4" t="n">
        <v>43</v>
      </c>
      <c r="I15" s="4" t="n">
        <v>153</v>
      </c>
      <c r="J15" s="4" t="n">
        <v>63</v>
      </c>
      <c r="K15" s="4" t="n">
        <v>31</v>
      </c>
      <c r="L15" s="4" t="n">
        <v>0</v>
      </c>
      <c r="M15" s="4" t="n">
        <v>6</v>
      </c>
      <c r="N15" s="4" t="n">
        <v>14</v>
      </c>
      <c r="P15" s="4" t="n">
        <v>0</v>
      </c>
      <c r="Q15" s="4" t="n">
        <v>0</v>
      </c>
      <c r="R15" s="4" t="n">
        <v>13</v>
      </c>
      <c r="S15" s="4" t="n">
        <v>17</v>
      </c>
      <c r="T15" s="4" t="n">
        <v>574</v>
      </c>
      <c r="U15" s="4" t="n">
        <v>8835</v>
      </c>
      <c r="V15" s="4" t="n">
        <v>144</v>
      </c>
      <c r="W15" s="4" t="n">
        <v>1203</v>
      </c>
      <c r="X15" s="4" t="n">
        <v>2023</v>
      </c>
      <c r="Y15" s="4" t="n">
        <v>2322</v>
      </c>
      <c r="Z15" s="4" t="n">
        <v>10262</v>
      </c>
      <c r="AA15" s="4" t="n">
        <v>5711</v>
      </c>
      <c r="AB15" s="4" t="n">
        <v>1781</v>
      </c>
      <c r="AC15" s="4" t="n">
        <v>138</v>
      </c>
      <c r="AD15" s="4" t="n">
        <v>425</v>
      </c>
      <c r="AE15" s="4" t="n">
        <v>1188</v>
      </c>
      <c r="AF15" s="4" t="n">
        <v>1</v>
      </c>
      <c r="AG15" s="4" t="n">
        <v>28</v>
      </c>
      <c r="AH15" s="4" t="n">
        <v>78</v>
      </c>
      <c r="AI15" s="4" t="n">
        <v>991</v>
      </c>
      <c r="AJ15" s="4" t="n">
        <v>1122</v>
      </c>
      <c r="AK15" s="13" t="n">
        <v>1.54652803818173</v>
      </c>
      <c r="AL15" s="13" t="n">
        <v>18.3865000094939</v>
      </c>
      <c r="AM15" s="13" t="n">
        <v>1.54652803818173</v>
      </c>
      <c r="AN15" s="13" t="n">
        <v>2.57754673030288</v>
      </c>
      <c r="AO15" s="13" t="n">
        <v>8.07631308828235</v>
      </c>
      <c r="AP15" s="13" t="n">
        <v>7.38896729353492</v>
      </c>
      <c r="AQ15" s="13" t="n">
        <v>26.2909766490894</v>
      </c>
      <c r="AR15" s="13" t="n">
        <v>10.8256962672721</v>
      </c>
      <c r="AS15" s="13" t="n">
        <v>5.32692990929262</v>
      </c>
      <c r="AT15" s="13" t="n">
        <v>0</v>
      </c>
      <c r="AU15" s="13" t="n">
        <v>1.03101869212115</v>
      </c>
      <c r="AV15" s="13" t="n">
        <v>2.40571028161602</v>
      </c>
      <c r="AW15" s="13" t="n">
        <v>0</v>
      </c>
      <c r="AX15" s="13" t="n">
        <v>0</v>
      </c>
      <c r="AY15" s="13" t="n">
        <v>0</v>
      </c>
      <c r="AZ15" s="13" t="n">
        <v>2.23387383292916</v>
      </c>
      <c r="BA15" s="13" t="n">
        <v>2.9212196276766</v>
      </c>
      <c r="BB15" s="13" t="n">
        <v>1.21867341409011</v>
      </c>
      <c r="BC15" s="13" t="n">
        <v>18.7578042046796</v>
      </c>
      <c r="BD15" s="13" t="n">
        <v>0.305729915729923</v>
      </c>
      <c r="BE15" s="13" t="n">
        <v>2.55411867099373</v>
      </c>
      <c r="BF15" s="13" t="n">
        <v>4.29508069112246</v>
      </c>
      <c r="BG15" s="13" t="n">
        <v>4.929894891145</v>
      </c>
      <c r="BH15" s="13" t="n">
        <v>21.7875027445866</v>
      </c>
      <c r="BI15" s="13" t="n">
        <v>12.1251635328721</v>
      </c>
      <c r="BJ15" s="13" t="n">
        <v>3.781284582743</v>
      </c>
      <c r="BK15" s="13" t="n">
        <v>0.292991169241176</v>
      </c>
      <c r="BL15" s="13" t="n">
        <v>0.90232787628623</v>
      </c>
      <c r="BM15" s="13" t="n">
        <v>2.52227180477186</v>
      </c>
      <c r="BN15" s="13" t="n">
        <v>0.00212312441479113</v>
      </c>
      <c r="BO15" s="13" t="n">
        <v>0.0594474836141516</v>
      </c>
      <c r="BP15" s="13" t="n">
        <v>0.165603704353708</v>
      </c>
      <c r="BQ15" s="13" t="n">
        <v>2.10401629505801</v>
      </c>
      <c r="BR15" s="13" t="n">
        <v>2.38214559339565</v>
      </c>
      <c r="BS15" s="14" t="n">
        <f aca="false">Causas_media_móvil_3meses_Canta!C14</f>
        <v>1.48924922195277</v>
      </c>
      <c r="BT15" s="14" t="n">
        <f aca="false">Causas_media_móvil_3meses_Canta!D14</f>
        <v>21.4222772696284</v>
      </c>
      <c r="BU15" s="14" t="n">
        <f aca="false">Causas_media_móvil_3meses_Canta!E14</f>
        <v>1.31741277326592</v>
      </c>
      <c r="BV15" s="14" t="n">
        <f aca="false">Causas_media_móvil_3meses_Canta!F14</f>
        <v>3.09305607636345</v>
      </c>
      <c r="BW15" s="14" t="n">
        <f aca="false">Causas_media_móvil_3meses_Canta!G14</f>
        <v>8.76365888302979</v>
      </c>
      <c r="BX15" s="14" t="n">
        <f aca="false">Causas_media_móvil_3meses_Canta!H14</f>
        <v>6.30066978518482</v>
      </c>
      <c r="BY15" s="14" t="n">
        <f aca="false">Causas_media_móvil_3meses_Canta!I14</f>
        <v>26.5773707302341</v>
      </c>
      <c r="BZ15" s="14" t="n">
        <f aca="false">Causas_media_móvil_3meses_Canta!J14</f>
        <v>11.9712725918511</v>
      </c>
      <c r="CA15" s="14" t="n">
        <f aca="false">Causas_media_móvil_3meses_Canta!K14</f>
        <v>4.92597819568995</v>
      </c>
      <c r="CB15" s="14" t="n">
        <f aca="false">Causas_media_móvil_3meses_Canta!L14</f>
        <v>0.114557632457906</v>
      </c>
      <c r="CC15" s="14" t="n">
        <f aca="false">Causas_media_móvil_3meses_Canta!M14</f>
        <v>1.37469158949487</v>
      </c>
      <c r="CD15" s="14" t="n">
        <f aca="false">Causas_media_móvil_3meses_Canta!N14</f>
        <v>2.63482554653183</v>
      </c>
      <c r="CE15" s="14" t="n">
        <f aca="false">Causas_media_móvil_3meses_Canta!O14</f>
        <v>0</v>
      </c>
      <c r="CF15" s="14" t="n">
        <f aca="false">Causas_media_móvil_3meses_Canta!P14</f>
        <v>0.0572788162289529</v>
      </c>
      <c r="CG15" s="14" t="n">
        <f aca="false">Causas_media_móvil_3meses_Canta!Q14</f>
        <v>0.171836448686859</v>
      </c>
      <c r="CH15" s="14" t="n">
        <f aca="false">Causas_media_móvil_3meses_Canta!R14</f>
        <v>1.9474797517844</v>
      </c>
      <c r="CI15" s="14" t="n">
        <f aca="false">Causas_media_móvil_3meses_Canta!S14</f>
        <v>3.26489252505031</v>
      </c>
    </row>
    <row r="16" customFormat="false" ht="12.8" hidden="false" customHeight="false" outlineLevel="0" collapsed="false">
      <c r="A16" s="4" t="n">
        <v>2019</v>
      </c>
      <c r="B16" s="4" t="n">
        <v>3</v>
      </c>
      <c r="C16" s="4" t="n">
        <v>7</v>
      </c>
      <c r="D16" s="4" t="n">
        <v>126</v>
      </c>
      <c r="E16" s="4" t="n">
        <v>4</v>
      </c>
      <c r="F16" s="4" t="n">
        <v>13</v>
      </c>
      <c r="G16" s="4" t="n">
        <v>40</v>
      </c>
      <c r="H16" s="4" t="n">
        <v>22</v>
      </c>
      <c r="I16" s="4" t="n">
        <v>132</v>
      </c>
      <c r="J16" s="4" t="n">
        <v>41</v>
      </c>
      <c r="K16" s="4" t="n">
        <v>25</v>
      </c>
      <c r="L16" s="4" t="n">
        <v>0</v>
      </c>
      <c r="M16" s="4" t="n">
        <v>8</v>
      </c>
      <c r="N16" s="4" t="n">
        <v>13</v>
      </c>
      <c r="P16" s="4" t="n">
        <v>1</v>
      </c>
      <c r="Q16" s="4" t="n">
        <v>3</v>
      </c>
      <c r="R16" s="4" t="n">
        <v>10</v>
      </c>
      <c r="S16" s="4" t="n">
        <v>23</v>
      </c>
      <c r="T16" s="4" t="n">
        <v>514</v>
      </c>
      <c r="U16" s="4" t="n">
        <v>9188</v>
      </c>
      <c r="V16" s="4" t="n">
        <v>159</v>
      </c>
      <c r="W16" s="4" t="n">
        <v>1127</v>
      </c>
      <c r="X16" s="4" t="n">
        <v>1878</v>
      </c>
      <c r="Y16" s="4" t="n">
        <v>2144</v>
      </c>
      <c r="Z16" s="4" t="n">
        <v>9883</v>
      </c>
      <c r="AA16" s="4" t="n">
        <v>4574</v>
      </c>
      <c r="AB16" s="4" t="n">
        <v>1795</v>
      </c>
      <c r="AC16" s="4" t="n">
        <v>175</v>
      </c>
      <c r="AD16" s="4" t="n">
        <v>443</v>
      </c>
      <c r="AE16" s="4" t="n">
        <v>1208</v>
      </c>
      <c r="AF16" s="4" t="n">
        <v>1</v>
      </c>
      <c r="AG16" s="4" t="n">
        <v>25</v>
      </c>
      <c r="AH16" s="4" t="n">
        <v>73</v>
      </c>
      <c r="AI16" s="4" t="n">
        <v>879</v>
      </c>
      <c r="AJ16" s="4" t="n">
        <v>1088</v>
      </c>
      <c r="AK16" s="13" t="n">
        <v>1.20285514080801</v>
      </c>
      <c r="AL16" s="13" t="n">
        <v>21.6513925345442</v>
      </c>
      <c r="AM16" s="13" t="n">
        <v>0.687345794747434</v>
      </c>
      <c r="AN16" s="13" t="n">
        <v>2.23387383292916</v>
      </c>
      <c r="AO16" s="13" t="n">
        <v>6.87345794747434</v>
      </c>
      <c r="AP16" s="13" t="n">
        <v>3.78040187111089</v>
      </c>
      <c r="AQ16" s="13" t="n">
        <v>22.6824112266653</v>
      </c>
      <c r="AR16" s="13" t="n">
        <v>7.0452943961612</v>
      </c>
      <c r="AS16" s="13" t="n">
        <v>4.29591121717147</v>
      </c>
      <c r="AT16" s="13" t="n">
        <v>0</v>
      </c>
      <c r="AU16" s="13" t="n">
        <v>1.37469158949487</v>
      </c>
      <c r="AV16" s="13" t="n">
        <v>2.23387383292916</v>
      </c>
      <c r="AW16" s="13" t="n">
        <v>0</v>
      </c>
      <c r="AX16" s="13" t="n">
        <v>0.171836448686859</v>
      </c>
      <c r="AY16" s="13" t="n">
        <v>0.515509346060576</v>
      </c>
      <c r="AZ16" s="13" t="n">
        <v>1.71836448686859</v>
      </c>
      <c r="BA16" s="13" t="n">
        <v>3.95223831979775</v>
      </c>
      <c r="BB16" s="13" t="n">
        <v>1.09128594920264</v>
      </c>
      <c r="BC16" s="13" t="n">
        <v>19.5072671231009</v>
      </c>
      <c r="BD16" s="13" t="n">
        <v>0.33757678195179</v>
      </c>
      <c r="BE16" s="13" t="n">
        <v>2.3927612154696</v>
      </c>
      <c r="BF16" s="13" t="n">
        <v>3.98722765097774</v>
      </c>
      <c r="BG16" s="13" t="n">
        <v>4.55197874531218</v>
      </c>
      <c r="BH16" s="13" t="n">
        <v>20.9828385913807</v>
      </c>
      <c r="BI16" s="13" t="n">
        <v>9.71117107325463</v>
      </c>
      <c r="BJ16" s="13" t="n">
        <v>3.81100832455008</v>
      </c>
      <c r="BK16" s="13" t="n">
        <v>0.371546772588448</v>
      </c>
      <c r="BL16" s="13" t="n">
        <v>0.94054411575247</v>
      </c>
      <c r="BM16" s="13" t="n">
        <v>2.56473429306768</v>
      </c>
      <c r="BN16" s="13" t="n">
        <v>0.00212312441479113</v>
      </c>
      <c r="BO16" s="13" t="n">
        <v>0.0530781103697782</v>
      </c>
      <c r="BP16" s="13" t="n">
        <v>0.154988082279753</v>
      </c>
      <c r="BQ16" s="13" t="n">
        <v>1.8662263606014</v>
      </c>
      <c r="BR16" s="13" t="n">
        <v>2.30995936329275</v>
      </c>
      <c r="BS16" s="14" t="n">
        <f aca="false">Causas_media_móvil_3meses_Canta!C15</f>
        <v>0.973739875892199</v>
      </c>
      <c r="BT16" s="14" t="n">
        <f aca="false">Causas_media_móvil_3meses_Canta!D15</f>
        <v>19.9330280476756</v>
      </c>
      <c r="BU16" s="14" t="n">
        <f aca="false">Causas_media_móvil_3meses_Canta!E15</f>
        <v>0.973739875892198</v>
      </c>
      <c r="BV16" s="14" t="n">
        <f aca="false">Causas_media_móvil_3meses_Canta!F15</f>
        <v>2.34843146538707</v>
      </c>
      <c r="BW16" s="14" t="n">
        <f aca="false">Causas_media_móvil_3meses_Canta!G15</f>
        <v>7.61808255845073</v>
      </c>
      <c r="BX16" s="14" t="n">
        <f aca="false">Causas_media_móvil_3meses_Canta!H15</f>
        <v>5.38420872552157</v>
      </c>
      <c r="BY16" s="14" t="n">
        <f aca="false">Causas_media_móvil_3meses_Canta!I15</f>
        <v>24.8017274271366</v>
      </c>
      <c r="BZ16" s="14" t="n">
        <f aca="false">Causas_media_móvil_3meses_Canta!J15</f>
        <v>7.84719782336654</v>
      </c>
      <c r="CA16" s="14" t="n">
        <f aca="false">Causas_media_móvil_3meses_Canta!K15</f>
        <v>4.52502648208728</v>
      </c>
      <c r="CB16" s="14" t="n">
        <f aca="false">Causas_media_móvil_3meses_Canta!L15</f>
        <v>0.0572788162289529</v>
      </c>
      <c r="CC16" s="14" t="n">
        <f aca="false">Causas_media_móvil_3meses_Canta!M15</f>
        <v>1.31741277326592</v>
      </c>
      <c r="CD16" s="14" t="n">
        <f aca="false">Causas_media_móvil_3meses_Canta!N15</f>
        <v>2.46298909784497</v>
      </c>
      <c r="CE16" s="14" t="n">
        <f aca="false">Causas_media_móvil_3meses_Canta!O15</f>
        <v>0</v>
      </c>
      <c r="CF16" s="14" t="n">
        <f aca="false">Causas_media_móvil_3meses_Canta!P15</f>
        <v>0.0572788162289529</v>
      </c>
      <c r="CG16" s="14" t="n">
        <f aca="false">Causas_media_móvil_3meses_Canta!Q15</f>
        <v>0.286394081144764</v>
      </c>
      <c r="CH16" s="14" t="n">
        <f aca="false">Causas_media_móvil_3meses_Canta!R15</f>
        <v>1.48924922195277</v>
      </c>
      <c r="CI16" s="14" t="n">
        <f aca="false">Causas_media_móvil_3meses_Canta!S15</f>
        <v>3.09305607636345</v>
      </c>
    </row>
    <row r="17" customFormat="false" ht="12.8" hidden="false" customHeight="false" outlineLevel="0" collapsed="false">
      <c r="A17" s="4" t="n">
        <v>2019</v>
      </c>
      <c r="B17" s="4" t="n">
        <v>4</v>
      </c>
      <c r="C17" s="4" t="n">
        <v>1</v>
      </c>
      <c r="D17" s="4" t="n">
        <v>115</v>
      </c>
      <c r="E17" s="4" t="n">
        <v>4</v>
      </c>
      <c r="F17" s="4" t="n">
        <v>13</v>
      </c>
      <c r="G17" s="4" t="n">
        <v>46</v>
      </c>
      <c r="H17" s="4" t="n">
        <v>29</v>
      </c>
      <c r="I17" s="4" t="n">
        <v>148</v>
      </c>
      <c r="J17" s="4" t="n">
        <v>33</v>
      </c>
      <c r="K17" s="4" t="n">
        <v>23</v>
      </c>
      <c r="L17" s="4" t="n">
        <v>1</v>
      </c>
      <c r="M17" s="4" t="n">
        <v>9</v>
      </c>
      <c r="N17" s="4" t="n">
        <v>16</v>
      </c>
      <c r="P17" s="4" t="n">
        <v>0</v>
      </c>
      <c r="Q17" s="4" t="n">
        <v>2</v>
      </c>
      <c r="R17" s="4" t="n">
        <v>3</v>
      </c>
      <c r="S17" s="4" t="n">
        <v>14</v>
      </c>
      <c r="AK17" s="13" t="n">
        <v>0.171836448686859</v>
      </c>
      <c r="AL17" s="13" t="n">
        <v>19.7611915989887</v>
      </c>
      <c r="AM17" s="13" t="n">
        <v>0.687345794747434</v>
      </c>
      <c r="AN17" s="13" t="n">
        <v>2.23387383292916</v>
      </c>
      <c r="AO17" s="13" t="n">
        <v>7.9044766395955</v>
      </c>
      <c r="AP17" s="13" t="n">
        <v>4.9832570119189</v>
      </c>
      <c r="AQ17" s="13" t="n">
        <v>25.4317944056551</v>
      </c>
      <c r="AR17" s="13" t="n">
        <v>5.67060280666633</v>
      </c>
      <c r="AS17" s="13" t="n">
        <v>3.95223831979775</v>
      </c>
      <c r="AT17" s="13" t="n">
        <v>0.171836448686859</v>
      </c>
      <c r="AU17" s="13" t="n">
        <v>1.54652803818173</v>
      </c>
      <c r="AV17" s="13" t="n">
        <v>2.74938317898974</v>
      </c>
      <c r="AW17" s="13" t="n">
        <v>0</v>
      </c>
      <c r="AX17" s="13" t="n">
        <v>0</v>
      </c>
      <c r="AY17" s="13" t="n">
        <v>0.343672897373717</v>
      </c>
      <c r="AZ17" s="13" t="n">
        <v>0.515509346060576</v>
      </c>
      <c r="BA17" s="13" t="n">
        <v>2.40571028161602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4" t="n">
        <f aca="false">Causas_media_móvil_3meses_Canta!C16</f>
        <v>0.744624610976387</v>
      </c>
      <c r="BT17" s="14" t="n">
        <f aca="false">Causas_media_móvil_3meses_Canta!D16</f>
        <v>21.7086713507731</v>
      </c>
      <c r="BU17" s="14" t="n">
        <f aca="false">Causas_media_móvil_3meses_Canta!E16</f>
        <v>1.0882975083501</v>
      </c>
      <c r="BV17" s="14" t="n">
        <f aca="false">Causas_media_móvil_3meses_Canta!F16</f>
        <v>1.9474797517844</v>
      </c>
      <c r="BW17" s="14" t="n">
        <f aca="false">Causas_media_móvil_3meses_Canta!G16</f>
        <v>7.84719782336654</v>
      </c>
      <c r="BX17" s="14" t="n">
        <f aca="false">Causas_media_móvil_3meses_Canta!H16</f>
        <v>3.95223831979775</v>
      </c>
      <c r="BY17" s="14" t="n">
        <f aca="false">Causas_media_móvil_3meses_Canta!I16</f>
        <v>23.026084124039</v>
      </c>
      <c r="BZ17" s="14" t="n">
        <f aca="false">Causas_media_móvil_3meses_Canta!J16</f>
        <v>6.24339096895586</v>
      </c>
      <c r="CA17" s="14" t="n">
        <f aca="false">Causas_media_móvil_3meses_Canta!K16</f>
        <v>4.23863240094251</v>
      </c>
      <c r="CB17" s="14" t="n">
        <f aca="false">Causas_media_móvil_3meses_Canta!L16</f>
        <v>0.171836448686859</v>
      </c>
      <c r="CC17" s="14" t="n">
        <f aca="false">Causas_media_móvil_3meses_Canta!M16</f>
        <v>1.20285514080801</v>
      </c>
      <c r="CD17" s="14" t="n">
        <f aca="false">Causas_media_móvil_3meses_Canta!N16</f>
        <v>2.80666199521869</v>
      </c>
      <c r="CE17" s="14" t="n">
        <f aca="false">Causas_media_móvil_3meses_Canta!O16</f>
        <v>0</v>
      </c>
      <c r="CF17" s="14" t="n">
        <f aca="false">Causas_media_móvil_3meses_Canta!P16</f>
        <v>0.0572788162289529</v>
      </c>
      <c r="CG17" s="14" t="n">
        <f aca="false">Causas_media_móvil_3meses_Canta!Q16</f>
        <v>0.343672897373717</v>
      </c>
      <c r="CH17" s="14" t="n">
        <f aca="false">Causas_media_móvil_3meses_Canta!R16</f>
        <v>0.80190342720534</v>
      </c>
      <c r="CI17" s="14" t="n">
        <f aca="false">Causas_media_móvil_3meses_Canta!S16</f>
        <v>2.57754673030288</v>
      </c>
    </row>
    <row r="18" customFormat="false" ht="12.8" hidden="false" customHeight="false" outlineLevel="0" collapsed="false">
      <c r="A18" s="4" t="n">
        <v>2019</v>
      </c>
      <c r="B18" s="4" t="n">
        <v>5</v>
      </c>
      <c r="C18" s="4" t="n">
        <v>5</v>
      </c>
      <c r="D18" s="4" t="n">
        <v>138</v>
      </c>
      <c r="E18" s="4" t="n">
        <v>11</v>
      </c>
      <c r="F18" s="4" t="n">
        <v>8</v>
      </c>
      <c r="G18" s="4" t="n">
        <v>51</v>
      </c>
      <c r="H18" s="4" t="n">
        <v>18</v>
      </c>
      <c r="I18" s="4" t="n">
        <v>122</v>
      </c>
      <c r="J18" s="4" t="n">
        <v>35</v>
      </c>
      <c r="K18" s="4" t="n">
        <v>26</v>
      </c>
      <c r="L18" s="4" t="n">
        <v>2</v>
      </c>
      <c r="M18" s="4" t="n">
        <v>4</v>
      </c>
      <c r="N18" s="4" t="n">
        <v>20</v>
      </c>
      <c r="P18" s="4" t="n">
        <v>0</v>
      </c>
      <c r="Q18" s="4" t="n">
        <v>1</v>
      </c>
      <c r="R18" s="4" t="n">
        <v>1</v>
      </c>
      <c r="S18" s="4" t="n">
        <v>8</v>
      </c>
      <c r="AK18" s="13" t="n">
        <v>0.859182243434293</v>
      </c>
      <c r="AL18" s="13" t="n">
        <v>23.7134299187865</v>
      </c>
      <c r="AM18" s="13" t="n">
        <v>1.89020093555544</v>
      </c>
      <c r="AN18" s="13" t="n">
        <v>1.37469158949487</v>
      </c>
      <c r="AO18" s="13" t="n">
        <v>8.76365888302979</v>
      </c>
      <c r="AP18" s="13" t="n">
        <v>3.09305607636345</v>
      </c>
      <c r="AQ18" s="13" t="n">
        <v>20.9640467397967</v>
      </c>
      <c r="AR18" s="13" t="n">
        <v>6.01427570404005</v>
      </c>
      <c r="AS18" s="13" t="n">
        <v>4.46774766585832</v>
      </c>
      <c r="AT18" s="13" t="n">
        <v>0.343672897373717</v>
      </c>
      <c r="AU18" s="13" t="n">
        <v>0.687345794747434</v>
      </c>
      <c r="AV18" s="13" t="n">
        <v>3.43672897373717</v>
      </c>
      <c r="AW18" s="13" t="n">
        <v>0</v>
      </c>
      <c r="AX18" s="13" t="n">
        <v>0</v>
      </c>
      <c r="AY18" s="13" t="n">
        <v>0.171836448686859</v>
      </c>
      <c r="AZ18" s="13" t="n">
        <v>0.171836448686859</v>
      </c>
      <c r="BA18" s="13" t="n">
        <v>1.37469158949487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79</v>
      </c>
      <c r="D1" s="0" t="s">
        <v>80</v>
      </c>
      <c r="E1" s="0" t="s">
        <v>81</v>
      </c>
      <c r="F1" s="0" t="s">
        <v>82</v>
      </c>
      <c r="G1" s="0" t="s">
        <v>83</v>
      </c>
      <c r="H1" s="0" t="s">
        <v>84</v>
      </c>
      <c r="I1" s="0" t="s">
        <v>85</v>
      </c>
      <c r="J1" s="0" t="s">
        <v>86</v>
      </c>
      <c r="K1" s="0" t="s">
        <v>87</v>
      </c>
      <c r="L1" s="0" t="s">
        <v>88</v>
      </c>
      <c r="M1" s="0" t="s">
        <v>89</v>
      </c>
      <c r="N1" s="0" t="s">
        <v>90</v>
      </c>
      <c r="O1" s="0" t="s">
        <v>91</v>
      </c>
      <c r="P1" s="0" t="s">
        <v>92</v>
      </c>
      <c r="Q1" s="0" t="s">
        <v>93</v>
      </c>
      <c r="R1" s="0" t="s">
        <v>94</v>
      </c>
      <c r="S1" s="0" t="s">
        <v>95</v>
      </c>
    </row>
    <row r="2" customFormat="false" ht="15" hidden="false" customHeight="false" outlineLevel="0" collapsed="false">
      <c r="A2" s="0" t="n">
        <v>2018</v>
      </c>
      <c r="B2" s="0" t="n">
        <v>2</v>
      </c>
      <c r="C2" s="17" t="n">
        <v>0.975377938942494</v>
      </c>
      <c r="D2" s="17" t="n">
        <v>26.8515809073581</v>
      </c>
      <c r="E2" s="17" t="n">
        <v>0.516376555910732</v>
      </c>
      <c r="F2" s="17" t="n">
        <v>2.46713243379572</v>
      </c>
      <c r="G2" s="17" t="n">
        <v>8.83577662336142</v>
      </c>
      <c r="H2" s="17" t="n">
        <v>6.82764557259746</v>
      </c>
      <c r="I2" s="17" t="n">
        <v>27.5974581547847</v>
      </c>
      <c r="J2" s="17" t="n">
        <v>19.278058087334</v>
      </c>
      <c r="K2" s="17" t="n">
        <v>4.2457627930438</v>
      </c>
      <c r="L2" s="17" t="n">
        <v>0.114750345757941</v>
      </c>
      <c r="M2" s="17" t="n">
        <v>1.03275311182146</v>
      </c>
      <c r="N2" s="17" t="n">
        <v>2.29500691515881</v>
      </c>
      <c r="O2" s="17" t="n">
        <v>0</v>
      </c>
      <c r="P2" s="17" t="n">
        <v>0.114750345757941</v>
      </c>
      <c r="Q2" s="17" t="n">
        <v>0.0573751728789703</v>
      </c>
      <c r="R2" s="17" t="n">
        <v>1.95075587788499</v>
      </c>
      <c r="S2" s="17" t="n">
        <v>2.58188277955366</v>
      </c>
    </row>
    <row r="3" customFormat="false" ht="15" hidden="false" customHeight="false" outlineLevel="0" collapsed="false">
      <c r="A3" s="0" t="n">
        <v>2018</v>
      </c>
      <c r="B3" s="0" t="n">
        <v>3</v>
      </c>
      <c r="C3" s="17" t="n">
        <v>1.09012828470044</v>
      </c>
      <c r="D3" s="17" t="n">
        <v>25.6467022768997</v>
      </c>
      <c r="E3" s="17" t="n">
        <v>0.286875864394851</v>
      </c>
      <c r="F3" s="17" t="n">
        <v>2.29500691515881</v>
      </c>
      <c r="G3" s="17" t="n">
        <v>8.08989937593481</v>
      </c>
      <c r="H3" s="17" t="n">
        <v>5.16376555910732</v>
      </c>
      <c r="I3" s="17" t="n">
        <v>24.2123229549255</v>
      </c>
      <c r="J3" s="17" t="n">
        <v>13.0815394164052</v>
      </c>
      <c r="K3" s="17" t="n">
        <v>3.49988554561719</v>
      </c>
      <c r="L3" s="17" t="n">
        <v>0.172125518636911</v>
      </c>
      <c r="M3" s="17" t="n">
        <v>1.20487863045838</v>
      </c>
      <c r="N3" s="17" t="n">
        <v>2.46713243379572</v>
      </c>
      <c r="O3" s="17" t="n">
        <v>0</v>
      </c>
      <c r="P3" s="17" t="n">
        <v>0.114750345757941</v>
      </c>
      <c r="Q3" s="17" t="n">
        <v>0</v>
      </c>
      <c r="R3" s="17" t="n">
        <v>2.18025656940087</v>
      </c>
      <c r="S3" s="17" t="n">
        <v>2.40975726091675</v>
      </c>
    </row>
    <row r="4" customFormat="false" ht="15" hidden="false" customHeight="false" outlineLevel="0" collapsed="false">
      <c r="A4" s="0" t="n">
        <v>2018</v>
      </c>
      <c r="B4" s="0" t="n">
        <v>4</v>
      </c>
      <c r="C4" s="17" t="n">
        <v>1.03275311182146</v>
      </c>
      <c r="D4" s="17" t="n">
        <v>24.2696981278044</v>
      </c>
      <c r="E4" s="17" t="n">
        <v>0.344251037273822</v>
      </c>
      <c r="F4" s="17" t="n">
        <v>2.40975726091675</v>
      </c>
      <c r="G4" s="17" t="n">
        <v>7.68827316578202</v>
      </c>
      <c r="H4" s="17" t="n">
        <v>5.10639038622835</v>
      </c>
      <c r="I4" s="17" t="n">
        <v>23.4664457074988</v>
      </c>
      <c r="J4" s="17" t="n">
        <v>10.2127807724567</v>
      </c>
      <c r="K4" s="17" t="n">
        <v>3.09825933546439</v>
      </c>
      <c r="L4" s="17" t="n">
        <v>0.344251037273822</v>
      </c>
      <c r="M4" s="17" t="n">
        <v>1.37700414909529</v>
      </c>
      <c r="N4" s="17" t="n">
        <v>2.63925795243263</v>
      </c>
      <c r="O4" s="17" t="n">
        <v>0</v>
      </c>
      <c r="P4" s="17" t="n">
        <v>0.114750345757941</v>
      </c>
      <c r="Q4" s="17" t="n">
        <v>0.114750345757941</v>
      </c>
      <c r="R4" s="17" t="n">
        <v>2.06550622364293</v>
      </c>
      <c r="S4" s="17" t="n">
        <v>2.40975726091675</v>
      </c>
    </row>
    <row r="5" customFormat="false" ht="15" hidden="false" customHeight="false" outlineLevel="0" collapsed="false">
      <c r="A5" s="0" t="n">
        <v>2018</v>
      </c>
      <c r="B5" s="0" t="n">
        <v>5</v>
      </c>
      <c r="C5" s="17" t="n">
        <v>1.09012828470044</v>
      </c>
      <c r="D5" s="17" t="n">
        <v>23.4664457074988</v>
      </c>
      <c r="E5" s="17" t="n">
        <v>0.286875864394851</v>
      </c>
      <c r="F5" s="17" t="n">
        <v>1.5491296677322</v>
      </c>
      <c r="G5" s="17" t="n">
        <v>8.03252420305584</v>
      </c>
      <c r="H5" s="17" t="n">
        <v>5.27851590486527</v>
      </c>
      <c r="I5" s="17" t="n">
        <v>21.4583146567349</v>
      </c>
      <c r="J5" s="17" t="n">
        <v>8.31940006745069</v>
      </c>
      <c r="K5" s="17" t="n">
        <v>3.27038485410131</v>
      </c>
      <c r="L5" s="17" t="n">
        <v>0.344251037273822</v>
      </c>
      <c r="M5" s="17" t="n">
        <v>1.37700414909529</v>
      </c>
      <c r="N5" s="17" t="n">
        <v>2.63925795243263</v>
      </c>
      <c r="O5" s="17" t="n">
        <v>0</v>
      </c>
      <c r="P5" s="17" t="n">
        <v>0.114750345757941</v>
      </c>
      <c r="Q5" s="17" t="n">
        <v>0.172125518636911</v>
      </c>
      <c r="R5" s="17" t="n">
        <v>2.1228813965219</v>
      </c>
      <c r="S5" s="17" t="n">
        <v>2.52450760667469</v>
      </c>
    </row>
    <row r="6" customFormat="false" ht="15" hidden="false" customHeight="false" outlineLevel="0" collapsed="false">
      <c r="A6" s="0" t="n">
        <v>2018</v>
      </c>
      <c r="B6" s="0" t="n">
        <v>6</v>
      </c>
      <c r="C6" s="17" t="n">
        <v>1.09012828470044</v>
      </c>
      <c r="D6" s="17" t="n">
        <v>23.236945015983</v>
      </c>
      <c r="E6" s="17" t="n">
        <v>0.286875864394851</v>
      </c>
      <c r="F6" s="17" t="n">
        <v>1.66388001349014</v>
      </c>
      <c r="G6" s="17" t="n">
        <v>7.80302351153996</v>
      </c>
      <c r="H6" s="17" t="n">
        <v>5.45064142350218</v>
      </c>
      <c r="I6" s="17" t="n">
        <v>21.8025656940087</v>
      </c>
      <c r="J6" s="17" t="n">
        <v>7.05714626411334</v>
      </c>
      <c r="K6" s="17" t="n">
        <v>3.61463589137513</v>
      </c>
      <c r="L6" s="17" t="n">
        <v>0.573751728789703</v>
      </c>
      <c r="M6" s="17" t="n">
        <v>1.20487863045838</v>
      </c>
      <c r="N6" s="17" t="n">
        <v>1.72125518636911</v>
      </c>
      <c r="O6" s="17" t="n">
        <v>0</v>
      </c>
      <c r="P6" s="17" t="n">
        <v>0.0573751728789703</v>
      </c>
      <c r="Q6" s="17" t="n">
        <v>0.229500691515881</v>
      </c>
      <c r="R6" s="17" t="n">
        <v>1.89338070500602</v>
      </c>
      <c r="S6" s="17" t="n">
        <v>2.52450760667469</v>
      </c>
    </row>
    <row r="7" customFormat="false" ht="15" hidden="false" customHeight="false" outlineLevel="0" collapsed="false">
      <c r="A7" s="0" t="n">
        <v>2018</v>
      </c>
      <c r="B7" s="0" t="n">
        <v>7</v>
      </c>
      <c r="C7" s="17" t="n">
        <v>1.14750345757941</v>
      </c>
      <c r="D7" s="17" t="n">
        <v>23.5811960532568</v>
      </c>
      <c r="E7" s="17" t="n">
        <v>0.172125518636911</v>
      </c>
      <c r="F7" s="17" t="n">
        <v>1.66388001349014</v>
      </c>
      <c r="G7" s="17" t="n">
        <v>8.26202489457172</v>
      </c>
      <c r="H7" s="17" t="n">
        <v>4.8195145218335</v>
      </c>
      <c r="I7" s="17" t="n">
        <v>19.5649339517289</v>
      </c>
      <c r="J7" s="17" t="n">
        <v>7.40139730138717</v>
      </c>
      <c r="K7" s="17" t="n">
        <v>3.27038485410131</v>
      </c>
      <c r="L7" s="17" t="n">
        <v>0.344251037273822</v>
      </c>
      <c r="M7" s="17" t="n">
        <v>1.09012828470044</v>
      </c>
      <c r="N7" s="17" t="n">
        <v>1.72125518636911</v>
      </c>
      <c r="O7" s="17" t="n">
        <v>0</v>
      </c>
      <c r="P7" s="17" t="n">
        <v>0.0573751728789703</v>
      </c>
      <c r="Q7" s="17" t="n">
        <v>0.229500691515881</v>
      </c>
      <c r="R7" s="17" t="n">
        <v>2.00813105076396</v>
      </c>
      <c r="S7" s="17" t="n">
        <v>2.58188277955366</v>
      </c>
    </row>
    <row r="8" customFormat="false" ht="15" hidden="false" customHeight="false" outlineLevel="0" collapsed="false">
      <c r="A8" s="0" t="n">
        <v>2018</v>
      </c>
      <c r="B8" s="0" t="n">
        <v>8</v>
      </c>
      <c r="C8" s="17" t="n">
        <v>1.09012828470044</v>
      </c>
      <c r="D8" s="17" t="n">
        <v>23.4664457074988</v>
      </c>
      <c r="E8" s="17" t="n">
        <v>0.286875864394851</v>
      </c>
      <c r="F8" s="17" t="n">
        <v>2.1228813965219</v>
      </c>
      <c r="G8" s="17" t="n">
        <v>7.57352282002408</v>
      </c>
      <c r="H8" s="17" t="n">
        <v>4.53263865743865</v>
      </c>
      <c r="I8" s="17" t="n">
        <v>18.9911822229392</v>
      </c>
      <c r="J8" s="17" t="n">
        <v>7.9177738572979</v>
      </c>
      <c r="K8" s="17" t="n">
        <v>3.49988554561719</v>
      </c>
      <c r="L8" s="17" t="n">
        <v>0.401626210152792</v>
      </c>
      <c r="M8" s="17" t="n">
        <v>1.09012828470044</v>
      </c>
      <c r="N8" s="17" t="n">
        <v>1.43437932197426</v>
      </c>
      <c r="O8" s="17" t="n">
        <v>0</v>
      </c>
      <c r="P8" s="17" t="n">
        <v>0.0573751728789703</v>
      </c>
      <c r="Q8" s="17" t="n">
        <v>0.172125518636911</v>
      </c>
      <c r="R8" s="17" t="n">
        <v>2.00813105076396</v>
      </c>
      <c r="S8" s="17" t="n">
        <v>3.04088416258542</v>
      </c>
    </row>
    <row r="9" customFormat="false" ht="15" hidden="false" customHeight="false" outlineLevel="0" collapsed="false">
      <c r="A9" s="0" t="n">
        <v>2018</v>
      </c>
      <c r="B9" s="0" t="n">
        <v>9</v>
      </c>
      <c r="C9" s="17" t="n">
        <v>0.745877247426614</v>
      </c>
      <c r="D9" s="17" t="n">
        <v>23.6385712261358</v>
      </c>
      <c r="E9" s="17" t="n">
        <v>0.401626210152792</v>
      </c>
      <c r="F9" s="17" t="n">
        <v>2.18025656940087</v>
      </c>
      <c r="G9" s="17" t="n">
        <v>7.05714626411334</v>
      </c>
      <c r="H9" s="17" t="n">
        <v>4.8195145218335</v>
      </c>
      <c r="I9" s="17" t="n">
        <v>19.7944346432447</v>
      </c>
      <c r="J9" s="17" t="n">
        <v>8.72102627760348</v>
      </c>
      <c r="K9" s="17" t="n">
        <v>3.72938623713307</v>
      </c>
      <c r="L9" s="17" t="n">
        <v>0.172125518636911</v>
      </c>
      <c r="M9" s="17" t="n">
        <v>0.975377938942494</v>
      </c>
      <c r="N9" s="17" t="n">
        <v>1.66388001349014</v>
      </c>
      <c r="O9" s="17" t="n">
        <v>0</v>
      </c>
      <c r="P9" s="17" t="n">
        <v>0.0573751728789703</v>
      </c>
      <c r="Q9" s="17" t="n">
        <v>0.172125518636911</v>
      </c>
      <c r="R9" s="17" t="n">
        <v>1.66388001349014</v>
      </c>
      <c r="S9" s="17" t="n">
        <v>3.09825933546439</v>
      </c>
    </row>
    <row r="10" customFormat="false" ht="15" hidden="false" customHeight="false" outlineLevel="0" collapsed="false">
      <c r="A10" s="0" t="n">
        <v>2018</v>
      </c>
      <c r="B10" s="0" t="n">
        <v>10</v>
      </c>
      <c r="C10" s="17" t="n">
        <v>0.516376555910732</v>
      </c>
      <c r="D10" s="17" t="n">
        <v>23.4090705346199</v>
      </c>
      <c r="E10" s="17" t="n">
        <v>0.516376555910732</v>
      </c>
      <c r="F10" s="17" t="n">
        <v>2.06550622364293</v>
      </c>
      <c r="G10" s="17" t="n">
        <v>6.59814488108158</v>
      </c>
      <c r="H10" s="17" t="n">
        <v>5.68014211501806</v>
      </c>
      <c r="I10" s="17" t="n">
        <v>20.8271877550662</v>
      </c>
      <c r="J10" s="17" t="n">
        <v>9.00790214199833</v>
      </c>
      <c r="K10" s="17" t="n">
        <v>4.01626210152792</v>
      </c>
      <c r="L10" s="17" t="n">
        <v>0.229500691515881</v>
      </c>
      <c r="M10" s="17" t="n">
        <v>1.09012828470044</v>
      </c>
      <c r="N10" s="17" t="n">
        <v>1.77863035924808</v>
      </c>
      <c r="O10" s="17" t="n">
        <v>0</v>
      </c>
      <c r="P10" s="17" t="n">
        <v>0.0573751728789703</v>
      </c>
      <c r="Q10" s="17" t="n">
        <v>0.172125518636911</v>
      </c>
      <c r="R10" s="17" t="n">
        <v>1.43437932197426</v>
      </c>
      <c r="S10" s="17" t="n">
        <v>3.32776002698028</v>
      </c>
    </row>
    <row r="11" customFormat="false" ht="15" hidden="false" customHeight="false" outlineLevel="0" collapsed="false">
      <c r="A11" s="0" t="n">
        <v>2018</v>
      </c>
      <c r="B11" s="0" t="n">
        <v>11</v>
      </c>
      <c r="C11" s="17" t="n">
        <v>0.516376555910732</v>
      </c>
      <c r="D11" s="17" t="n">
        <v>24.1549477820465</v>
      </c>
      <c r="E11" s="17" t="n">
        <v>0.344251037273822</v>
      </c>
      <c r="F11" s="17" t="n">
        <v>2.18025656940087</v>
      </c>
      <c r="G11" s="17" t="n">
        <v>7.11452143699231</v>
      </c>
      <c r="H11" s="17" t="n">
        <v>5.27851590486527</v>
      </c>
      <c r="I11" s="17" t="n">
        <v>23.179569843104</v>
      </c>
      <c r="J11" s="17" t="n">
        <v>9.23740283351421</v>
      </c>
      <c r="K11" s="17" t="n">
        <v>4.30313796592277</v>
      </c>
      <c r="L11" s="17" t="n">
        <v>0.114750345757941</v>
      </c>
      <c r="M11" s="17" t="n">
        <v>1.20487863045838</v>
      </c>
      <c r="N11" s="17" t="n">
        <v>2.00813105076396</v>
      </c>
      <c r="O11" s="17" t="n">
        <v>0</v>
      </c>
      <c r="P11" s="17" t="n">
        <v>0.0573751728789703</v>
      </c>
      <c r="Q11" s="17" t="n">
        <v>0.344251037273822</v>
      </c>
      <c r="R11" s="17" t="n">
        <v>1.31962897621632</v>
      </c>
      <c r="S11" s="17" t="n">
        <v>2.92613381682748</v>
      </c>
    </row>
    <row r="12" customFormat="false" ht="15" hidden="false" customHeight="false" outlineLevel="0" collapsed="false">
      <c r="A12" s="0" t="n">
        <v>2018</v>
      </c>
      <c r="B12" s="0" t="n">
        <v>12</v>
      </c>
      <c r="C12" s="17" t="n">
        <v>0.97441437244232</v>
      </c>
      <c r="D12" s="17" t="n">
        <v>24.6003628774258</v>
      </c>
      <c r="E12" s="17" t="n">
        <v>0.744913680926439</v>
      </c>
      <c r="F12" s="17" t="n">
        <v>3.09575406256394</v>
      </c>
      <c r="G12" s="17" t="n">
        <v>8.48516604718645</v>
      </c>
      <c r="H12" s="17" t="n">
        <v>6.07743227592006</v>
      </c>
      <c r="I12" s="17" t="n">
        <v>25.2278282263938</v>
      </c>
      <c r="J12" s="17" t="n">
        <v>12.3255447207268</v>
      </c>
      <c r="K12" s="17" t="n">
        <v>4.52974795793813</v>
      </c>
      <c r="L12" s="17" t="n">
        <v>0.171932805336876</v>
      </c>
      <c r="M12" s="17" t="n">
        <v>1.49079092835305</v>
      </c>
      <c r="N12" s="17" t="n">
        <v>2.6374271760823</v>
      </c>
      <c r="O12" s="17" t="n">
        <v>0</v>
      </c>
      <c r="P12" s="17" t="n">
        <v>0.0573751728789703</v>
      </c>
      <c r="Q12" s="17" t="n">
        <v>0.286875864394851</v>
      </c>
      <c r="R12" s="17" t="n">
        <v>1.60544491746098</v>
      </c>
      <c r="S12" s="17" t="n">
        <v>2.92449575377719</v>
      </c>
    </row>
    <row r="13" customFormat="false" ht="15" hidden="false" customHeight="false" outlineLevel="0" collapsed="false">
      <c r="A13" s="0" t="n">
        <v>2019</v>
      </c>
      <c r="B13" s="0" t="n">
        <v>1</v>
      </c>
      <c r="C13" s="17" t="n">
        <v>1.37517337274496</v>
      </c>
      <c r="D13" s="17" t="n">
        <v>22.8114223566258</v>
      </c>
      <c r="E13" s="17" t="n">
        <v>1.0882975083501</v>
      </c>
      <c r="F13" s="17" t="n">
        <v>3.20905905857162</v>
      </c>
      <c r="G13" s="17" t="n">
        <v>9.05438901342534</v>
      </c>
      <c r="H13" s="17" t="n">
        <v>6.41753997724314</v>
      </c>
      <c r="I13" s="17" t="n">
        <v>27.2785918825841</v>
      </c>
      <c r="J13" s="17" t="n">
        <v>12.8358508076864</v>
      </c>
      <c r="K13" s="17" t="n">
        <v>5.04313745769832</v>
      </c>
      <c r="L13" s="17" t="n">
        <v>0.114557632457906</v>
      </c>
      <c r="M13" s="17" t="n">
        <v>1.37546244269501</v>
      </c>
      <c r="N13" s="17" t="n">
        <v>2.69345335586103</v>
      </c>
      <c r="O13" s="17" t="n">
        <v>0</v>
      </c>
      <c r="P13" s="17" t="n">
        <v>0</v>
      </c>
      <c r="Q13" s="17" t="n">
        <v>0.172125518636911</v>
      </c>
      <c r="R13" s="17" t="n">
        <v>1.8910681454056</v>
      </c>
      <c r="S13" s="17" t="n">
        <v>2.86548251784792</v>
      </c>
    </row>
    <row r="14" customFormat="false" ht="15" hidden="false" customHeight="false" outlineLevel="0" collapsed="false">
      <c r="A14" s="0" t="n">
        <v>2019</v>
      </c>
      <c r="B14" s="0" t="n">
        <v>2</v>
      </c>
      <c r="C14" s="17" t="n">
        <v>1.48924922195277</v>
      </c>
      <c r="D14" s="17" t="n">
        <v>21.4222772696284</v>
      </c>
      <c r="E14" s="17" t="n">
        <v>1.31741277326592</v>
      </c>
      <c r="F14" s="17" t="n">
        <v>3.09305607636345</v>
      </c>
      <c r="G14" s="17" t="n">
        <v>8.76365888302979</v>
      </c>
      <c r="H14" s="17" t="n">
        <v>6.30066978518482</v>
      </c>
      <c r="I14" s="17" t="n">
        <v>26.5773707302341</v>
      </c>
      <c r="J14" s="17" t="n">
        <v>11.9712725918511</v>
      </c>
      <c r="K14" s="17" t="n">
        <v>4.92597819568995</v>
      </c>
      <c r="L14" s="17" t="n">
        <v>0.114557632457906</v>
      </c>
      <c r="M14" s="17" t="n">
        <v>1.37469158949487</v>
      </c>
      <c r="N14" s="17" t="n">
        <v>2.63482554653183</v>
      </c>
      <c r="O14" s="17" t="n">
        <v>0</v>
      </c>
      <c r="P14" s="17" t="n">
        <v>0.0572788162289529</v>
      </c>
      <c r="Q14" s="17" t="n">
        <v>0.171836448686859</v>
      </c>
      <c r="R14" s="17" t="n">
        <v>1.9474797517844</v>
      </c>
      <c r="S14" s="17" t="n">
        <v>3.26489252505031</v>
      </c>
    </row>
    <row r="15" customFormat="false" ht="15" hidden="false" customHeight="false" outlineLevel="0" collapsed="false">
      <c r="A15" s="0" t="n">
        <v>2019</v>
      </c>
      <c r="B15" s="0" t="n">
        <v>3</v>
      </c>
      <c r="C15" s="17" t="n">
        <v>0.973739875892199</v>
      </c>
      <c r="D15" s="17" t="n">
        <v>19.9330280476756</v>
      </c>
      <c r="E15" s="17" t="n">
        <v>0.973739875892198</v>
      </c>
      <c r="F15" s="17" t="n">
        <v>2.34843146538707</v>
      </c>
      <c r="G15" s="17" t="n">
        <v>7.61808255845073</v>
      </c>
      <c r="H15" s="17" t="n">
        <v>5.38420872552157</v>
      </c>
      <c r="I15" s="17" t="n">
        <v>24.8017274271366</v>
      </c>
      <c r="J15" s="17" t="n">
        <v>7.84719782336654</v>
      </c>
      <c r="K15" s="17" t="n">
        <v>4.52502648208728</v>
      </c>
      <c r="L15" s="17" t="n">
        <v>0.0572788162289529</v>
      </c>
      <c r="M15" s="17" t="n">
        <v>1.31741277326592</v>
      </c>
      <c r="N15" s="17" t="n">
        <v>2.46298909784497</v>
      </c>
      <c r="O15" s="17" t="n">
        <v>0</v>
      </c>
      <c r="P15" s="17" t="n">
        <v>0.0572788162289529</v>
      </c>
      <c r="Q15" s="17" t="n">
        <v>0.286394081144764</v>
      </c>
      <c r="R15" s="17" t="n">
        <v>1.48924922195277</v>
      </c>
      <c r="S15" s="17" t="n">
        <v>3.09305607636345</v>
      </c>
    </row>
    <row r="16" customFormat="false" ht="15" hidden="false" customHeight="false" outlineLevel="0" collapsed="false">
      <c r="A16" s="0" t="n">
        <v>2019</v>
      </c>
      <c r="B16" s="0" t="n">
        <v>4</v>
      </c>
      <c r="C16" s="17" t="n">
        <v>0.744624610976387</v>
      </c>
      <c r="D16" s="17" t="n">
        <v>21.7086713507731</v>
      </c>
      <c r="E16" s="17" t="n">
        <v>1.0882975083501</v>
      </c>
      <c r="F16" s="17" t="n">
        <v>1.9474797517844</v>
      </c>
      <c r="G16" s="17" t="n">
        <v>7.84719782336654</v>
      </c>
      <c r="H16" s="17" t="n">
        <v>3.95223831979775</v>
      </c>
      <c r="I16" s="17" t="n">
        <v>23.026084124039</v>
      </c>
      <c r="J16" s="17" t="n">
        <v>6.24339096895586</v>
      </c>
      <c r="K16" s="17" t="n">
        <v>4.23863240094251</v>
      </c>
      <c r="L16" s="17" t="n">
        <v>0.171836448686859</v>
      </c>
      <c r="M16" s="17" t="n">
        <v>1.20285514080801</v>
      </c>
      <c r="N16" s="17" t="n">
        <v>2.80666199521869</v>
      </c>
      <c r="O16" s="17" t="n">
        <v>0</v>
      </c>
      <c r="P16" s="17" t="n">
        <v>0.0572788162289529</v>
      </c>
      <c r="Q16" s="17" t="n">
        <v>0.343672897373717</v>
      </c>
      <c r="R16" s="17" t="n">
        <v>0.80190342720534</v>
      </c>
      <c r="S16" s="17" t="n">
        <v>2.57754673030288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8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AC20" activeCellId="0" sqref="AC20"/>
    </sheetView>
  </sheetViews>
  <sheetFormatPr defaultRowHeight="13.5" outlineLevelRow="0" outlineLevelCol="0"/>
  <cols>
    <col collapsed="false" customWidth="false" hidden="false" outlineLevel="0" max="1025" min="1" style="4" width="11.42"/>
  </cols>
  <sheetData>
    <row r="1" s="12" customFormat="true" ht="103.5" hidden="false" customHeight="true" outlineLevel="0" collapsed="false">
      <c r="A1" s="12" t="s">
        <v>0</v>
      </c>
      <c r="B1" s="12" t="s">
        <v>1</v>
      </c>
      <c r="C1" s="12" t="s">
        <v>96</v>
      </c>
      <c r="D1" s="12" t="s">
        <v>97</v>
      </c>
      <c r="E1" s="12" t="s">
        <v>98</v>
      </c>
      <c r="F1" s="12" t="s">
        <v>99</v>
      </c>
      <c r="G1" s="12" t="s">
        <v>100</v>
      </c>
      <c r="H1" s="12" t="s">
        <v>101</v>
      </c>
      <c r="I1" s="12" t="s">
        <v>96</v>
      </c>
      <c r="J1" s="12" t="s">
        <v>97</v>
      </c>
      <c r="K1" s="12" t="s">
        <v>98</v>
      </c>
      <c r="L1" s="12" t="s">
        <v>99</v>
      </c>
      <c r="M1" s="12" t="s">
        <v>100</v>
      </c>
      <c r="N1" s="12" t="s">
        <v>101</v>
      </c>
      <c r="O1" s="12" t="s">
        <v>102</v>
      </c>
      <c r="P1" s="12" t="s">
        <v>103</v>
      </c>
      <c r="Q1" s="12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2" t="s">
        <v>110</v>
      </c>
      <c r="X1" s="12" t="s">
        <v>111</v>
      </c>
      <c r="Y1" s="12" t="s">
        <v>112</v>
      </c>
      <c r="Z1" s="12" t="s">
        <v>113</v>
      </c>
      <c r="AA1" s="12" t="str">
        <f aca="false">Causas_media_movil3m_respirator!C1</f>
        <v>TM_062  Media móvil centrada (3 meses)</v>
      </c>
      <c r="AB1" s="12" t="str">
        <f aca="false">Causas_media_movil3m_respirator!D1</f>
        <v>TM_063 Media móvil centrada (3 meses)</v>
      </c>
      <c r="AC1" s="12" t="str">
        <f aca="false">Causas_media_movil3m_respirator!E1</f>
        <v>TM_064  Media móvil centrada (3 meses)</v>
      </c>
      <c r="AD1" s="12" t="str">
        <f aca="false">Causas_media_movil3m_respirator!F1</f>
        <v>TM_065  Media móvil centrada (3 meses)</v>
      </c>
      <c r="AE1" s="12" t="str">
        <f aca="false">Causas_media_movil3m_respirator!G1</f>
        <v>TM_066 Media móvil centrada (3 meses)</v>
      </c>
      <c r="AF1" s="12" t="str">
        <f aca="false">Causas_media_movil3m_respirator!H1</f>
        <v>TM_067  Media móvil centrada (3 meses)</v>
      </c>
    </row>
    <row r="2" customFormat="false" ht="12.8" hidden="false" customHeight="false" outlineLevel="0" collapsed="false">
      <c r="A2" s="4" t="n">
        <v>2018</v>
      </c>
      <c r="B2" s="4" t="n">
        <v>1</v>
      </c>
      <c r="C2" s="4" t="n">
        <v>14</v>
      </c>
      <c r="D2" s="4" t="n">
        <v>12</v>
      </c>
      <c r="E2" s="4" t="n">
        <v>25</v>
      </c>
      <c r="F2" s="4" t="n">
        <v>0</v>
      </c>
      <c r="G2" s="4" t="n">
        <v>3</v>
      </c>
      <c r="H2" s="4" t="n">
        <v>34</v>
      </c>
      <c r="O2" s="14" t="n">
        <v>2.40975726091675</v>
      </c>
      <c r="P2" s="14" t="n">
        <v>2.06550622364293</v>
      </c>
      <c r="Q2" s="14" t="n">
        <v>4.30313796592277</v>
      </c>
      <c r="R2" s="14" t="n">
        <v>0</v>
      </c>
      <c r="S2" s="14" t="n">
        <v>0.516376555910732</v>
      </c>
      <c r="T2" s="14" t="n">
        <v>5.85226763365497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</row>
    <row r="3" customFormat="false" ht="12.8" hidden="false" customHeight="false" outlineLevel="0" collapsed="false">
      <c r="A3" s="4" t="n">
        <v>2018</v>
      </c>
      <c r="B3" s="4" t="n">
        <v>2</v>
      </c>
      <c r="C3" s="4" t="n">
        <v>7</v>
      </c>
      <c r="D3" s="4" t="n">
        <v>5</v>
      </c>
      <c r="E3" s="4" t="n">
        <v>14</v>
      </c>
      <c r="F3" s="4" t="n">
        <v>0</v>
      </c>
      <c r="G3" s="4" t="n">
        <v>0</v>
      </c>
      <c r="H3" s="4" t="n">
        <v>20</v>
      </c>
      <c r="I3" s="4" t="n">
        <v>513</v>
      </c>
      <c r="J3" s="4" t="n">
        <v>1316</v>
      </c>
      <c r="K3" s="4" t="n">
        <v>1586</v>
      </c>
      <c r="L3" s="4" t="n">
        <v>144</v>
      </c>
      <c r="M3" s="4" t="n">
        <v>205</v>
      </c>
      <c r="N3" s="4" t="n">
        <v>2691</v>
      </c>
      <c r="O3" s="14" t="n">
        <v>1.20487863045838</v>
      </c>
      <c r="P3" s="14" t="n">
        <v>0.860627593184554</v>
      </c>
      <c r="Q3" s="14" t="n">
        <v>2.40975726091675</v>
      </c>
      <c r="R3" s="14" t="n">
        <v>0</v>
      </c>
      <c r="S3" s="14" t="n">
        <v>0</v>
      </c>
      <c r="T3" s="14" t="n">
        <v>3.44251037273822</v>
      </c>
      <c r="U3" s="14" t="n">
        <v>1.0978237109605</v>
      </c>
      <c r="V3" s="14" t="n">
        <v>2.81624951973492</v>
      </c>
      <c r="W3" s="14" t="n">
        <v>3.39405147287202</v>
      </c>
      <c r="X3" s="14" t="n">
        <v>0.308161041673122</v>
      </c>
      <c r="Y3" s="14" t="n">
        <v>0.43870148293743</v>
      </c>
      <c r="Z3" s="14" t="n">
        <v>5.75875946626646</v>
      </c>
      <c r="AA3" s="14" t="n">
        <f aca="false">Causas_media_movil3m_respirator!C2</f>
        <v>1.31962897621632</v>
      </c>
      <c r="AB3" s="14" t="n">
        <f aca="false">Causas_media_movil3m_respirator!D2</f>
        <v>1.31962897621632</v>
      </c>
      <c r="AC3" s="14" t="n">
        <f aca="false">Causas_media_movil3m_respirator!E2</f>
        <v>2.58188277955366</v>
      </c>
      <c r="AD3" s="14" t="n">
        <f aca="false">Causas_media_movil3m_respirator!F2</f>
        <v>0.0573751728789703</v>
      </c>
      <c r="AE3" s="14" t="n">
        <f aca="false">Causas_media_movil3m_respirator!G2</f>
        <v>0.172125518636911</v>
      </c>
      <c r="AF3" s="14" t="n">
        <f aca="false">Causas_media_movil3m_respirator!H2</f>
        <v>3.95888692864895</v>
      </c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</row>
    <row r="4" customFormat="false" ht="12.8" hidden="false" customHeight="false" outlineLevel="0" collapsed="false">
      <c r="A4" s="4" t="n">
        <v>2018</v>
      </c>
      <c r="B4" s="4" t="n">
        <v>3</v>
      </c>
      <c r="C4" s="4" t="n">
        <v>2</v>
      </c>
      <c r="D4" s="4" t="n">
        <v>6</v>
      </c>
      <c r="E4" s="4" t="n">
        <v>6</v>
      </c>
      <c r="F4" s="4" t="n">
        <v>1</v>
      </c>
      <c r="G4" s="4" t="n">
        <v>0</v>
      </c>
      <c r="H4" s="4" t="n">
        <v>15</v>
      </c>
      <c r="I4" s="4" t="n">
        <v>255</v>
      </c>
      <c r="J4" s="4" t="n">
        <v>1176</v>
      </c>
      <c r="K4" s="4" t="n">
        <v>1433</v>
      </c>
      <c r="L4" s="4" t="n">
        <v>133</v>
      </c>
      <c r="M4" s="4" t="n">
        <v>204</v>
      </c>
      <c r="N4" s="4" t="n">
        <v>2537</v>
      </c>
      <c r="O4" s="14" t="n">
        <v>0.344251037273822</v>
      </c>
      <c r="P4" s="14" t="n">
        <v>1.03275311182146</v>
      </c>
      <c r="Q4" s="14" t="n">
        <v>1.03275311182146</v>
      </c>
      <c r="R4" s="14" t="n">
        <v>0.172125518636911</v>
      </c>
      <c r="S4" s="14" t="n">
        <v>0</v>
      </c>
      <c r="T4" s="14" t="n">
        <v>2.58188277955366</v>
      </c>
      <c r="U4" s="14" t="n">
        <v>0.545701844629486</v>
      </c>
      <c r="V4" s="14" t="n">
        <v>2.51664850699716</v>
      </c>
      <c r="W4" s="14" t="n">
        <v>3.06663036609433</v>
      </c>
      <c r="X4" s="14" t="n">
        <v>0.284620962100869</v>
      </c>
      <c r="Y4" s="14" t="n">
        <v>0.436561475703589</v>
      </c>
      <c r="Z4" s="14" t="n">
        <v>5.42919835225493</v>
      </c>
      <c r="AA4" s="14" t="n">
        <f aca="false">Causas_media_movil3m_respirator!C3</f>
        <v>0.573751728789703</v>
      </c>
      <c r="AB4" s="14" t="n">
        <f aca="false">Causas_media_movil3m_respirator!D3</f>
        <v>0.918002766063524</v>
      </c>
      <c r="AC4" s="14" t="n">
        <f aca="false">Causas_media_movil3m_respirator!E3</f>
        <v>2.1228813965219</v>
      </c>
      <c r="AD4" s="14" t="n">
        <f aca="false">Causas_media_movil3m_respirator!F3</f>
        <v>0.0573751728789703</v>
      </c>
      <c r="AE4" s="14" t="n">
        <f aca="false">Causas_media_movil3m_respirator!G3</f>
        <v>0</v>
      </c>
      <c r="AF4" s="14" t="n">
        <f aca="false">Causas_media_movil3m_respirator!H3</f>
        <v>2.52450760667469</v>
      </c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</row>
    <row r="5" customFormat="false" ht="12.8" hidden="false" customHeight="false" outlineLevel="0" collapsed="false">
      <c r="A5" s="4" t="n">
        <v>2018</v>
      </c>
      <c r="B5" s="4" t="n">
        <v>4</v>
      </c>
      <c r="C5" s="4" t="n">
        <v>1</v>
      </c>
      <c r="D5" s="4" t="n">
        <v>5</v>
      </c>
      <c r="E5" s="4" t="n">
        <v>17</v>
      </c>
      <c r="F5" s="4" t="n">
        <v>0</v>
      </c>
      <c r="G5" s="4" t="n">
        <v>0</v>
      </c>
      <c r="H5" s="4" t="n">
        <v>9</v>
      </c>
      <c r="O5" s="14" t="n">
        <v>0.172125518636911</v>
      </c>
      <c r="P5" s="14" t="n">
        <v>0.860627593184554</v>
      </c>
      <c r="Q5" s="14" t="n">
        <v>2.92613381682748</v>
      </c>
      <c r="R5" s="14" t="n">
        <v>0</v>
      </c>
      <c r="S5" s="14" t="n">
        <v>0</v>
      </c>
      <c r="T5" s="14" t="n">
        <v>1.5491296677322</v>
      </c>
      <c r="U5" s="14"/>
      <c r="V5" s="14"/>
      <c r="W5" s="14"/>
      <c r="X5" s="14"/>
      <c r="Y5" s="14"/>
      <c r="Z5" s="14"/>
      <c r="AA5" s="14" t="n">
        <f aca="false">Causas_media_movil3m_respirator!C4</f>
        <v>0.172125518636911</v>
      </c>
      <c r="AB5" s="14" t="n">
        <f aca="false">Causas_media_movil3m_respirator!D4</f>
        <v>0.975377938942495</v>
      </c>
      <c r="AC5" s="14" t="n">
        <f aca="false">Causas_media_movil3m_respirator!E4</f>
        <v>2.06550622364293</v>
      </c>
      <c r="AD5" s="14" t="n">
        <f aca="false">Causas_media_movil3m_respirator!F4</f>
        <v>0.0573751728789703</v>
      </c>
      <c r="AE5" s="14" t="n">
        <f aca="false">Causas_media_movil3m_respirator!G4</f>
        <v>0</v>
      </c>
      <c r="AF5" s="14" t="n">
        <f aca="false">Causas_media_movil3m_respirator!H4</f>
        <v>1.83600553212705</v>
      </c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</row>
    <row r="6" customFormat="false" ht="12.8" hidden="false" customHeight="false" outlineLevel="0" collapsed="false">
      <c r="A6" s="4" t="n">
        <v>2018</v>
      </c>
      <c r="B6" s="4" t="n">
        <v>5</v>
      </c>
      <c r="C6" s="4" t="n">
        <v>0</v>
      </c>
      <c r="D6" s="4" t="n">
        <v>6</v>
      </c>
      <c r="E6" s="4" t="n">
        <v>13</v>
      </c>
      <c r="F6" s="4" t="n">
        <v>0</v>
      </c>
      <c r="G6" s="4" t="n">
        <v>0</v>
      </c>
      <c r="H6" s="4" t="n">
        <v>8</v>
      </c>
      <c r="O6" s="14" t="n">
        <v>0</v>
      </c>
      <c r="P6" s="14" t="n">
        <v>1.03275311182146</v>
      </c>
      <c r="Q6" s="14" t="n">
        <v>2.23763174227984</v>
      </c>
      <c r="R6" s="14" t="n">
        <v>0</v>
      </c>
      <c r="S6" s="14" t="n">
        <v>0</v>
      </c>
      <c r="T6" s="14" t="n">
        <v>1.37700414909529</v>
      </c>
      <c r="U6" s="14"/>
      <c r="V6" s="14"/>
      <c r="W6" s="14"/>
      <c r="X6" s="14"/>
      <c r="Y6" s="14"/>
      <c r="Z6" s="14"/>
      <c r="AA6" s="14" t="n">
        <f aca="false">Causas_media_movil3m_respirator!C5</f>
        <v>0.0573751728789703</v>
      </c>
      <c r="AB6" s="14" t="n">
        <f aca="false">Causas_media_movil3m_respirator!D5</f>
        <v>0.860627593184554</v>
      </c>
      <c r="AC6" s="14" t="n">
        <f aca="false">Causas_media_movil3m_respirator!E5</f>
        <v>2.00813105076396</v>
      </c>
      <c r="AD6" s="14" t="n">
        <f aca="false">Causas_media_movil3m_respirator!F5</f>
        <v>0</v>
      </c>
      <c r="AE6" s="14" t="n">
        <f aca="false">Causas_media_movil3m_respirator!G5</f>
        <v>0</v>
      </c>
      <c r="AF6" s="14" t="n">
        <f aca="false">Causas_media_movil3m_respirator!H5</f>
        <v>1.66388001349014</v>
      </c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</row>
    <row r="7" customFormat="false" ht="12.8" hidden="false" customHeight="false" outlineLevel="0" collapsed="false">
      <c r="A7" s="4" t="n">
        <v>2018</v>
      </c>
      <c r="B7" s="4" t="n">
        <v>6</v>
      </c>
      <c r="C7" s="4" t="n">
        <v>0</v>
      </c>
      <c r="D7" s="4" t="n">
        <v>4</v>
      </c>
      <c r="E7" s="4" t="n">
        <v>5</v>
      </c>
      <c r="F7" s="4" t="n">
        <v>0</v>
      </c>
      <c r="G7" s="4" t="n">
        <v>0</v>
      </c>
      <c r="H7" s="4" t="n">
        <v>12</v>
      </c>
      <c r="O7" s="14" t="n">
        <v>0</v>
      </c>
      <c r="P7" s="14" t="n">
        <v>0.688502074547643</v>
      </c>
      <c r="Q7" s="14" t="n">
        <v>0.860627593184554</v>
      </c>
      <c r="R7" s="14" t="n">
        <v>0</v>
      </c>
      <c r="S7" s="14" t="n">
        <v>0</v>
      </c>
      <c r="T7" s="14" t="n">
        <v>2.06550622364293</v>
      </c>
      <c r="U7" s="14"/>
      <c r="V7" s="14"/>
      <c r="W7" s="14"/>
      <c r="X7" s="14"/>
      <c r="Y7" s="14"/>
      <c r="Z7" s="14"/>
      <c r="AA7" s="14" t="n">
        <f aca="false">Causas_media_movil3m_respirator!C6</f>
        <v>0</v>
      </c>
      <c r="AB7" s="14" t="n">
        <f aca="false">Causas_media_movil3m_respirator!D6</f>
        <v>0.631126901668673</v>
      </c>
      <c r="AC7" s="14" t="n">
        <f aca="false">Causas_media_movil3m_respirator!E6</f>
        <v>1.66388001349014</v>
      </c>
      <c r="AD7" s="14" t="n">
        <f aca="false">Causas_media_movil3m_respirator!F6</f>
        <v>0.0573751728789703</v>
      </c>
      <c r="AE7" s="14" t="n">
        <f aca="false">Causas_media_movil3m_respirator!G6</f>
        <v>0</v>
      </c>
      <c r="AF7" s="14" t="n">
        <f aca="false">Causas_media_movil3m_respirator!H6</f>
        <v>1.5491296677322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</row>
    <row r="8" customFormat="false" ht="12.8" hidden="false" customHeight="false" outlineLevel="0" collapsed="false">
      <c r="A8" s="4" t="n">
        <v>2018</v>
      </c>
      <c r="B8" s="4" t="n">
        <v>7</v>
      </c>
      <c r="C8" s="4" t="n">
        <v>0</v>
      </c>
      <c r="D8" s="4" t="n">
        <v>1</v>
      </c>
      <c r="E8" s="4" t="n">
        <v>11</v>
      </c>
      <c r="F8" s="4" t="n">
        <v>1</v>
      </c>
      <c r="G8" s="4" t="n">
        <v>0</v>
      </c>
      <c r="H8" s="4" t="n">
        <v>7</v>
      </c>
      <c r="O8" s="14" t="n">
        <v>0</v>
      </c>
      <c r="P8" s="14" t="n">
        <v>0.172125518636911</v>
      </c>
      <c r="Q8" s="14" t="n">
        <v>1.89338070500602</v>
      </c>
      <c r="R8" s="14" t="n">
        <v>0.172125518636911</v>
      </c>
      <c r="S8" s="14" t="n">
        <v>0</v>
      </c>
      <c r="T8" s="14" t="n">
        <v>1.20487863045838</v>
      </c>
      <c r="U8" s="14"/>
      <c r="V8" s="14"/>
      <c r="W8" s="14"/>
      <c r="X8" s="14"/>
      <c r="Y8" s="14"/>
      <c r="Z8" s="14"/>
      <c r="AA8" s="14" t="n">
        <f aca="false">Causas_media_movil3m_respirator!C7</f>
        <v>0</v>
      </c>
      <c r="AB8" s="14" t="n">
        <f aca="false">Causas_media_movil3m_respirator!D7</f>
        <v>0.573751728789703</v>
      </c>
      <c r="AC8" s="14" t="n">
        <f aca="false">Causas_media_movil3m_respirator!E7</f>
        <v>1.5491296677322</v>
      </c>
      <c r="AD8" s="14" t="n">
        <f aca="false">Causas_media_movil3m_respirator!F7</f>
        <v>0.0573751728789703</v>
      </c>
      <c r="AE8" s="14" t="n">
        <f aca="false">Causas_media_movil3m_respirator!G7</f>
        <v>0.0573751728789703</v>
      </c>
      <c r="AF8" s="14" t="n">
        <f aca="false">Causas_media_movil3m_respirator!H7</f>
        <v>1.49175449485323</v>
      </c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</row>
    <row r="9" customFormat="false" ht="12.8" hidden="false" customHeight="false" outlineLevel="0" collapsed="false">
      <c r="A9" s="4" t="n">
        <v>2018</v>
      </c>
      <c r="B9" s="4" t="n">
        <v>8</v>
      </c>
      <c r="C9" s="4" t="n">
        <v>0</v>
      </c>
      <c r="D9" s="4" t="n">
        <v>5</v>
      </c>
      <c r="E9" s="4" t="n">
        <v>11</v>
      </c>
      <c r="F9" s="4" t="n">
        <v>0</v>
      </c>
      <c r="G9" s="4" t="n">
        <v>1</v>
      </c>
      <c r="H9" s="4" t="n">
        <v>7</v>
      </c>
      <c r="O9" s="14" t="n">
        <v>0</v>
      </c>
      <c r="P9" s="14" t="n">
        <v>0.860627593184554</v>
      </c>
      <c r="Q9" s="14" t="n">
        <v>1.89338070500602</v>
      </c>
      <c r="R9" s="14" t="n">
        <v>0</v>
      </c>
      <c r="S9" s="14" t="n">
        <v>0.172125518636911</v>
      </c>
      <c r="T9" s="14" t="n">
        <v>1.20487863045838</v>
      </c>
      <c r="U9" s="14"/>
      <c r="V9" s="14"/>
      <c r="W9" s="14"/>
      <c r="X9" s="14"/>
      <c r="Y9" s="14"/>
      <c r="Z9" s="14"/>
      <c r="AA9" s="14" t="n">
        <f aca="false">Causas_media_movil3m_respirator!C8</f>
        <v>0</v>
      </c>
      <c r="AB9" s="14" t="n">
        <f aca="false">Causas_media_movil3m_respirator!D8</f>
        <v>0.516376555910732</v>
      </c>
      <c r="AC9" s="14" t="n">
        <f aca="false">Causas_media_movil3m_respirator!E8</f>
        <v>1.66388001349014</v>
      </c>
      <c r="AD9" s="14" t="n">
        <f aca="false">Causas_media_movil3m_respirator!F8</f>
        <v>0.0573751728789703</v>
      </c>
      <c r="AE9" s="14" t="n">
        <f aca="false">Causas_media_movil3m_respirator!G8</f>
        <v>0.114750345757941</v>
      </c>
      <c r="AF9" s="14" t="n">
        <f aca="false">Causas_media_movil3m_respirator!H8</f>
        <v>1.49175449485323</v>
      </c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</row>
    <row r="10" customFormat="false" ht="12.8" hidden="false" customHeight="false" outlineLevel="0" collapsed="false">
      <c r="A10" s="4" t="n">
        <v>2018</v>
      </c>
      <c r="B10" s="4" t="n">
        <v>9</v>
      </c>
      <c r="C10" s="4" t="n">
        <v>0</v>
      </c>
      <c r="D10" s="4" t="n">
        <v>3</v>
      </c>
      <c r="E10" s="4" t="n">
        <v>7</v>
      </c>
      <c r="F10" s="4" t="n">
        <v>0</v>
      </c>
      <c r="G10" s="4" t="n">
        <v>1</v>
      </c>
      <c r="H10" s="4" t="n">
        <v>12</v>
      </c>
      <c r="O10" s="14" t="n">
        <v>0</v>
      </c>
      <c r="P10" s="14" t="n">
        <v>0.516376555910732</v>
      </c>
      <c r="Q10" s="14" t="n">
        <v>1.20487863045838</v>
      </c>
      <c r="R10" s="14" t="n">
        <v>0</v>
      </c>
      <c r="S10" s="14" t="n">
        <v>0.172125518636911</v>
      </c>
      <c r="T10" s="14" t="n">
        <v>2.06550622364293</v>
      </c>
      <c r="U10" s="14"/>
      <c r="V10" s="14"/>
      <c r="W10" s="14"/>
      <c r="X10" s="14"/>
      <c r="Y10" s="14"/>
      <c r="Z10" s="14"/>
      <c r="AA10" s="14" t="n">
        <f aca="false">Causas_media_movil3m_respirator!C9</f>
        <v>0</v>
      </c>
      <c r="AB10" s="14" t="n">
        <f aca="false">Causas_media_movil3m_respirator!D9</f>
        <v>0.688502074547643</v>
      </c>
      <c r="AC10" s="14" t="n">
        <f aca="false">Causas_media_movil3m_respirator!E9</f>
        <v>1.83600553212705</v>
      </c>
      <c r="AD10" s="14" t="n">
        <f aca="false">Causas_media_movil3m_respirator!F9</f>
        <v>0</v>
      </c>
      <c r="AE10" s="14" t="n">
        <f aca="false">Causas_media_movil3m_respirator!G9</f>
        <v>0.114750345757941</v>
      </c>
      <c r="AF10" s="14" t="n">
        <f aca="false">Causas_media_movil3m_respirator!H9</f>
        <v>1.43437932197426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</row>
    <row r="11" customFormat="false" ht="12.8" hidden="false" customHeight="false" outlineLevel="0" collapsed="false">
      <c r="A11" s="4" t="n">
        <v>2018</v>
      </c>
      <c r="B11" s="4" t="n">
        <v>10</v>
      </c>
      <c r="C11" s="4" t="n">
        <v>0</v>
      </c>
      <c r="D11" s="4" t="n">
        <v>4</v>
      </c>
      <c r="E11" s="4" t="n">
        <v>14</v>
      </c>
      <c r="F11" s="4" t="n">
        <v>0</v>
      </c>
      <c r="G11" s="4" t="n">
        <v>0</v>
      </c>
      <c r="H11" s="4" t="n">
        <v>6</v>
      </c>
      <c r="O11" s="14" t="n">
        <v>0</v>
      </c>
      <c r="P11" s="14" t="n">
        <v>0.688502074547643</v>
      </c>
      <c r="Q11" s="14" t="n">
        <v>2.40975726091675</v>
      </c>
      <c r="R11" s="14" t="n">
        <v>0</v>
      </c>
      <c r="S11" s="14" t="n">
        <v>0</v>
      </c>
      <c r="T11" s="14" t="n">
        <v>1.03275311182146</v>
      </c>
      <c r="U11" s="14"/>
      <c r="V11" s="14"/>
      <c r="W11" s="14"/>
      <c r="X11" s="14"/>
      <c r="Y11" s="14"/>
      <c r="Z11" s="14"/>
      <c r="AA11" s="14" t="n">
        <f aca="false">Causas_media_movil3m_respirator!C10</f>
        <v>0</v>
      </c>
      <c r="AB11" s="14" t="n">
        <f aca="false">Causas_media_movil3m_respirator!D10</f>
        <v>0.631126901668673</v>
      </c>
      <c r="AC11" s="14" t="n">
        <f aca="false">Causas_media_movil3m_respirator!E10</f>
        <v>1.72125518636911</v>
      </c>
      <c r="AD11" s="14" t="n">
        <f aca="false">Causas_media_movil3m_respirator!F10</f>
        <v>0</v>
      </c>
      <c r="AE11" s="14" t="n">
        <f aca="false">Causas_media_movil3m_respirator!G10</f>
        <v>0.229500691515881</v>
      </c>
      <c r="AF11" s="14" t="n">
        <f aca="false">Causas_media_movil3m_respirator!H10</f>
        <v>1.95075587788499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</row>
    <row r="12" customFormat="false" ht="12.8" hidden="false" customHeight="false" outlineLevel="0" collapsed="false">
      <c r="A12" s="4" t="n">
        <v>2018</v>
      </c>
      <c r="B12" s="4" t="n">
        <v>11</v>
      </c>
      <c r="C12" s="4" t="n">
        <v>0</v>
      </c>
      <c r="D12" s="4" t="n">
        <v>4</v>
      </c>
      <c r="E12" s="4" t="n">
        <v>9</v>
      </c>
      <c r="F12" s="4" t="n">
        <v>0</v>
      </c>
      <c r="G12" s="4" t="n">
        <v>3</v>
      </c>
      <c r="H12" s="4" t="n">
        <v>16</v>
      </c>
      <c r="O12" s="14" t="n">
        <v>0</v>
      </c>
      <c r="P12" s="14" t="n">
        <v>0.688502074547643</v>
      </c>
      <c r="Q12" s="14" t="n">
        <v>1.5491296677322</v>
      </c>
      <c r="R12" s="14" t="n">
        <v>0</v>
      </c>
      <c r="S12" s="14" t="n">
        <v>0.516376555910732</v>
      </c>
      <c r="T12" s="14" t="n">
        <v>2.75400829819057</v>
      </c>
      <c r="U12" s="14"/>
      <c r="V12" s="14"/>
      <c r="W12" s="14"/>
      <c r="X12" s="14"/>
      <c r="Y12" s="14"/>
      <c r="Z12" s="14"/>
      <c r="AA12" s="14" t="n">
        <f aca="false">Causas_media_movil3m_respirator!C11</f>
        <v>0</v>
      </c>
      <c r="AB12" s="14" t="n">
        <f aca="false">Causas_media_movil3m_respirator!D11</f>
        <v>0.459001383031762</v>
      </c>
      <c r="AC12" s="14" t="n">
        <f aca="false">Causas_media_movil3m_respirator!E11</f>
        <v>1.95075587788499</v>
      </c>
      <c r="AD12" s="14" t="n">
        <f aca="false">Causas_media_movil3m_respirator!F11</f>
        <v>0</v>
      </c>
      <c r="AE12" s="14" t="n">
        <f aca="false">Causas_media_movil3m_respirator!G11</f>
        <v>0.229500691515881</v>
      </c>
      <c r="AF12" s="14" t="n">
        <f aca="false">Causas_media_movil3m_respirator!H11</f>
        <v>2.06550622364293</v>
      </c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</row>
    <row r="13" customFormat="false" ht="12.8" hidden="false" customHeight="false" outlineLevel="0" collapsed="false">
      <c r="A13" s="4" t="n">
        <v>2018</v>
      </c>
      <c r="B13" s="4" t="n">
        <v>12</v>
      </c>
      <c r="C13" s="4" t="n">
        <v>0</v>
      </c>
      <c r="D13" s="4" t="n">
        <v>0</v>
      </c>
      <c r="E13" s="4" t="n">
        <v>11</v>
      </c>
      <c r="F13" s="4" t="n">
        <v>0</v>
      </c>
      <c r="G13" s="4" t="n">
        <v>1</v>
      </c>
      <c r="H13" s="4" t="n">
        <v>14</v>
      </c>
      <c r="O13" s="14" t="n">
        <v>0</v>
      </c>
      <c r="P13" s="14" t="n">
        <v>0</v>
      </c>
      <c r="Q13" s="14" t="n">
        <v>1.89338070500602</v>
      </c>
      <c r="R13" s="14" t="n">
        <v>0</v>
      </c>
      <c r="S13" s="14" t="n">
        <v>0.172125518636911</v>
      </c>
      <c r="T13" s="14" t="n">
        <v>2.40975726091675</v>
      </c>
      <c r="U13" s="14"/>
      <c r="V13" s="14"/>
      <c r="W13" s="14"/>
      <c r="X13" s="14"/>
      <c r="Y13" s="14"/>
      <c r="Z13" s="14"/>
      <c r="AA13" s="14" t="n">
        <f aca="false">Causas_media_movil3m_respirator!C12</f>
        <v>1.14557632457906</v>
      </c>
      <c r="AB13" s="14" t="n">
        <f aca="false">Causas_media_movil3m_respirator!D12</f>
        <v>1.5469134647818</v>
      </c>
      <c r="AC13" s="14" t="n">
        <f aca="false">Causas_media_movil3m_respirator!E12</f>
        <v>2.92314676067694</v>
      </c>
      <c r="AD13" s="14" t="n">
        <f aca="false">Causas_media_movil3m_respirator!F12</f>
        <v>0.114557632457906</v>
      </c>
      <c r="AE13" s="14" t="n">
        <f aca="false">Causas_media_movil3m_respirator!G12</f>
        <v>0.573173588889598</v>
      </c>
      <c r="AF13" s="14" t="n">
        <f aca="false">Causas_media_movil3m_respirator!H12</f>
        <v>3.03866795963502</v>
      </c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</row>
    <row r="14" s="7" customFormat="true" ht="12.8" hidden="false" customHeight="false" outlineLevel="0" collapsed="false">
      <c r="A14" s="7" t="n">
        <v>2019</v>
      </c>
      <c r="B14" s="7" t="n">
        <v>1</v>
      </c>
      <c r="C14" s="7" t="n">
        <v>20</v>
      </c>
      <c r="D14" s="7" t="n">
        <v>23</v>
      </c>
      <c r="E14" s="7" t="n">
        <v>31</v>
      </c>
      <c r="F14" s="7" t="n">
        <v>2</v>
      </c>
      <c r="G14" s="7" t="n">
        <v>6</v>
      </c>
      <c r="H14" s="7" t="n">
        <v>23</v>
      </c>
      <c r="O14" s="18" t="n">
        <v>3.43672897373717</v>
      </c>
      <c r="P14" s="18" t="n">
        <v>3.95223831979775</v>
      </c>
      <c r="Q14" s="18" t="n">
        <v>5.32692990929262</v>
      </c>
      <c r="R14" s="18" t="n">
        <v>0.343672897373717</v>
      </c>
      <c r="S14" s="18" t="n">
        <v>1.03101869212115</v>
      </c>
      <c r="T14" s="18" t="n">
        <v>3.95223831979775</v>
      </c>
      <c r="U14" s="18"/>
      <c r="V14" s="18"/>
      <c r="W14" s="18"/>
      <c r="X14" s="18"/>
      <c r="Y14" s="18"/>
      <c r="Z14" s="18"/>
      <c r="AA14" s="14" t="n">
        <f aca="false">Causas_media_movil3m_respirator!C13</f>
        <v>1.77564330309754</v>
      </c>
      <c r="AB14" s="14" t="n">
        <f aca="false">Causas_media_movil3m_respirator!D13</f>
        <v>1.89020093555544</v>
      </c>
      <c r="AC14" s="14" t="n">
        <f aca="false">Causas_media_movil3m_respirator!E13</f>
        <v>3.49506771311632</v>
      </c>
      <c r="AD14" s="14" t="n">
        <f aca="false">Causas_media_movil3m_respirator!F13</f>
        <v>0.343672897373717</v>
      </c>
      <c r="AE14" s="14" t="n">
        <f aca="false">Causas_media_movil3m_respirator!G13</f>
        <v>0.45832688648164</v>
      </c>
      <c r="AF14" s="14" t="n">
        <f aca="false">Causas_media_movil3m_respirator!H13</f>
        <v>3.15168388569265</v>
      </c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customFormat="false" ht="12.8" hidden="false" customHeight="false" outlineLevel="0" collapsed="false">
      <c r="A15" s="4" t="n">
        <v>2019</v>
      </c>
      <c r="B15" s="4" t="n">
        <v>2</v>
      </c>
      <c r="C15" s="4" t="n">
        <v>11</v>
      </c>
      <c r="D15" s="4" t="n">
        <v>10</v>
      </c>
      <c r="E15" s="4" t="n">
        <v>19</v>
      </c>
      <c r="F15" s="4" t="n">
        <v>4</v>
      </c>
      <c r="G15" s="4" t="n">
        <v>1</v>
      </c>
      <c r="H15" s="4" t="n">
        <v>18</v>
      </c>
      <c r="I15" s="4" t="n">
        <v>625</v>
      </c>
      <c r="J15" s="4" t="n">
        <v>1114</v>
      </c>
      <c r="K15" s="4" t="n">
        <v>1383</v>
      </c>
      <c r="L15" s="4" t="n">
        <v>125</v>
      </c>
      <c r="M15" s="4" t="n">
        <v>222</v>
      </c>
      <c r="N15" s="4" t="n">
        <v>2242</v>
      </c>
      <c r="O15" s="14" t="n">
        <v>1.89020093555544</v>
      </c>
      <c r="P15" s="14" t="n">
        <v>1.71836448686859</v>
      </c>
      <c r="Q15" s="14" t="n">
        <v>3.26489252505031</v>
      </c>
      <c r="R15" s="14" t="n">
        <v>0.687345794747434</v>
      </c>
      <c r="S15" s="14" t="n">
        <v>0.171836448686859</v>
      </c>
      <c r="T15" s="14" t="n">
        <v>3.09305607636345</v>
      </c>
      <c r="U15" s="14" t="n">
        <v>1.32695275924446</v>
      </c>
      <c r="V15" s="14" t="n">
        <v>2.36516059807732</v>
      </c>
      <c r="W15" s="14" t="n">
        <v>2.93628106565613</v>
      </c>
      <c r="X15" s="14" t="n">
        <v>0.265390551848891</v>
      </c>
      <c r="Y15" s="14" t="n">
        <v>0.471333620083631</v>
      </c>
      <c r="Z15" s="14" t="n">
        <v>4.76004493796171</v>
      </c>
      <c r="AA15" s="14" t="n">
        <f aca="false">Causas_media_movil3m_respirator!C14</f>
        <v>2.11931620047126</v>
      </c>
      <c r="AB15" s="14" t="n">
        <f aca="false">Causas_media_movil3m_respirator!D14</f>
        <v>2.57754673030288</v>
      </c>
      <c r="AC15" s="14" t="n">
        <f aca="false">Causas_media_movil3m_respirator!E14</f>
        <v>3.32217134127927</v>
      </c>
      <c r="AD15" s="14" t="n">
        <f aca="false">Causas_media_movil3m_respirator!F14</f>
        <v>0.40095171360267</v>
      </c>
      <c r="AE15" s="14" t="n">
        <f aca="false">Causas_media_movil3m_respirator!G14</f>
        <v>0.515509346060576</v>
      </c>
      <c r="AF15" s="14" t="n">
        <f aca="false">Causas_media_movil3m_respirator!H14</f>
        <v>3.0357772601345</v>
      </c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</row>
    <row r="16" customFormat="false" ht="12.8" hidden="false" customHeight="false" outlineLevel="0" collapsed="false">
      <c r="A16" s="4" t="n">
        <v>2019</v>
      </c>
      <c r="B16" s="4" t="n">
        <v>3</v>
      </c>
      <c r="C16" s="4" t="n">
        <v>6</v>
      </c>
      <c r="D16" s="4" t="n">
        <v>12</v>
      </c>
      <c r="E16" s="4" t="n">
        <v>8</v>
      </c>
      <c r="F16" s="4" t="n">
        <v>1</v>
      </c>
      <c r="G16" s="4" t="n">
        <v>2</v>
      </c>
      <c r="H16" s="4" t="n">
        <v>12</v>
      </c>
      <c r="I16" s="4" t="n">
        <v>285</v>
      </c>
      <c r="J16" s="4" t="n">
        <v>937</v>
      </c>
      <c r="K16" s="4" t="n">
        <v>1196</v>
      </c>
      <c r="L16" s="4" t="n">
        <v>98</v>
      </c>
      <c r="M16" s="4" t="n">
        <v>208</v>
      </c>
      <c r="N16" s="4" t="n">
        <v>1850</v>
      </c>
      <c r="O16" s="14" t="n">
        <v>1.03101869212115</v>
      </c>
      <c r="P16" s="14" t="n">
        <v>2.0620373842423</v>
      </c>
      <c r="Q16" s="14" t="n">
        <v>1.37469158949487</v>
      </c>
      <c r="R16" s="14" t="n">
        <v>0.171836448686859</v>
      </c>
      <c r="S16" s="14" t="n">
        <v>0.343672897373717</v>
      </c>
      <c r="T16" s="14" t="n">
        <v>2.0620373842423</v>
      </c>
      <c r="U16" s="14" t="n">
        <v>0.605090458215472</v>
      </c>
      <c r="V16" s="14" t="n">
        <v>1.98936757665929</v>
      </c>
      <c r="W16" s="14" t="n">
        <v>2.53925680009019</v>
      </c>
      <c r="X16" s="14" t="n">
        <v>0.208066192649531</v>
      </c>
      <c r="Y16" s="14" t="n">
        <v>0.441609878276555</v>
      </c>
      <c r="Z16" s="14" t="n">
        <v>3.92778016736359</v>
      </c>
      <c r="AA16" s="14" t="n">
        <f aca="false">Causas_media_movil3m_respirator!C15</f>
        <v>0.973739875892198</v>
      </c>
      <c r="AB16" s="14" t="n">
        <f aca="false">Causas_media_movil3m_respirator!D15</f>
        <v>1.66108567063963</v>
      </c>
      <c r="AC16" s="14" t="n">
        <f aca="false">Causas_media_movil3m_respirator!E15</f>
        <v>2.46298909784497</v>
      </c>
      <c r="AD16" s="14" t="n">
        <f aca="false">Causas_media_movil3m_respirator!F15</f>
        <v>0.286394081144764</v>
      </c>
      <c r="AE16" s="14" t="n">
        <f aca="false">Causas_media_movil3m_respirator!G15</f>
        <v>0.171836448686859</v>
      </c>
      <c r="AF16" s="14" t="n">
        <f aca="false">Causas_media_movil3m_respirator!H15</f>
        <v>2.29115264915811</v>
      </c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</row>
    <row r="17" customFormat="false" ht="12.8" hidden="false" customHeight="false" outlineLevel="0" collapsed="false">
      <c r="A17" s="4" t="n">
        <v>2019</v>
      </c>
      <c r="B17" s="4" t="n">
        <v>4</v>
      </c>
      <c r="C17" s="4" t="n">
        <v>0</v>
      </c>
      <c r="D17" s="4" t="n">
        <v>7</v>
      </c>
      <c r="E17" s="4" t="n">
        <v>16</v>
      </c>
      <c r="F17" s="4" t="n">
        <v>0</v>
      </c>
      <c r="G17" s="4" t="n">
        <v>0</v>
      </c>
      <c r="H17" s="4" t="n">
        <v>10</v>
      </c>
      <c r="O17" s="14" t="n">
        <v>0</v>
      </c>
      <c r="P17" s="14" t="n">
        <v>1.20285514080801</v>
      </c>
      <c r="Q17" s="14" t="n">
        <v>2.74938317898974</v>
      </c>
      <c r="R17" s="14" t="n">
        <v>0</v>
      </c>
      <c r="S17" s="14" t="n">
        <v>0</v>
      </c>
      <c r="T17" s="14" t="n">
        <v>1.71836448686859</v>
      </c>
      <c r="U17" s="14"/>
      <c r="V17" s="14"/>
      <c r="W17" s="14"/>
      <c r="X17" s="14"/>
      <c r="Y17" s="14"/>
      <c r="Z17" s="14"/>
      <c r="AA17" s="14" t="n">
        <f aca="false">Causas_media_movil3m_respirator!C16</f>
        <v>0.343672897373717</v>
      </c>
      <c r="AB17" s="14" t="n">
        <f aca="false">Causas_media_movil3m_respirator!D16</f>
        <v>1.60380685441068</v>
      </c>
      <c r="AC17" s="14" t="n">
        <f aca="false">Causas_media_movil3m_respirator!E16</f>
        <v>1.9474797517844</v>
      </c>
      <c r="AD17" s="14" t="n">
        <f aca="false">Causas_media_movil3m_respirator!F16</f>
        <v>0.0572788162289529</v>
      </c>
      <c r="AE17" s="14" t="n">
        <f aca="false">Causas_media_movil3m_respirator!G16</f>
        <v>0.171836448686859</v>
      </c>
      <c r="AF17" s="14" t="n">
        <f aca="false">Causas_media_movil3m_respirator!H16</f>
        <v>2.11931620047126</v>
      </c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</row>
    <row r="18" customFormat="false" ht="12.8" hidden="false" customHeight="false" outlineLevel="0" collapsed="false">
      <c r="A18" s="4" t="n">
        <v>2019</v>
      </c>
      <c r="B18" s="4" t="n">
        <v>5</v>
      </c>
      <c r="C18" s="4" t="n">
        <v>0</v>
      </c>
      <c r="D18" s="4" t="n">
        <v>9</v>
      </c>
      <c r="E18" s="4" t="n">
        <v>10</v>
      </c>
      <c r="F18" s="4" t="n">
        <v>0</v>
      </c>
      <c r="G18" s="4" t="n">
        <v>1</v>
      </c>
      <c r="H18" s="4" t="n">
        <v>15</v>
      </c>
      <c r="O18" s="14" t="n">
        <v>0</v>
      </c>
      <c r="P18" s="14" t="n">
        <v>1.54652803818173</v>
      </c>
      <c r="Q18" s="14" t="n">
        <v>1.71836448686859</v>
      </c>
      <c r="R18" s="14" t="n">
        <v>0</v>
      </c>
      <c r="S18" s="14" t="n">
        <v>0.171836448686859</v>
      </c>
      <c r="T18" s="14" t="n">
        <v>2.57754673030288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114</v>
      </c>
      <c r="D1" s="0" t="s">
        <v>115</v>
      </c>
      <c r="E1" s="0" t="s">
        <v>116</v>
      </c>
      <c r="F1" s="0" t="s">
        <v>117</v>
      </c>
      <c r="G1" s="0" t="s">
        <v>118</v>
      </c>
      <c r="H1" s="0" t="s">
        <v>119</v>
      </c>
    </row>
    <row r="2" customFormat="false" ht="15" hidden="false" customHeight="false" outlineLevel="0" collapsed="false">
      <c r="A2" s="0" t="n">
        <v>2018</v>
      </c>
      <c r="B2" s="0" t="n">
        <v>2</v>
      </c>
      <c r="C2" s="0" t="n">
        <v>1.31962897621632</v>
      </c>
      <c r="D2" s="0" t="n">
        <v>1.31962897621632</v>
      </c>
      <c r="E2" s="0" t="n">
        <v>2.58188277955366</v>
      </c>
      <c r="F2" s="0" t="n">
        <v>0.0573751728789703</v>
      </c>
      <c r="G2" s="0" t="n">
        <v>0.172125518636911</v>
      </c>
      <c r="H2" s="0" t="n">
        <v>3.95888692864895</v>
      </c>
    </row>
    <row r="3" customFormat="false" ht="15" hidden="false" customHeight="false" outlineLevel="0" collapsed="false">
      <c r="A3" s="0" t="n">
        <v>2018</v>
      </c>
      <c r="B3" s="0" t="n">
        <v>3</v>
      </c>
      <c r="C3" s="0" t="n">
        <v>0.573751728789703</v>
      </c>
      <c r="D3" s="0" t="n">
        <v>0.918002766063524</v>
      </c>
      <c r="E3" s="0" t="n">
        <v>2.1228813965219</v>
      </c>
      <c r="F3" s="0" t="n">
        <v>0.0573751728789703</v>
      </c>
      <c r="G3" s="0" t="n">
        <v>0</v>
      </c>
      <c r="H3" s="0" t="n">
        <v>2.52450760667469</v>
      </c>
    </row>
    <row r="4" customFormat="false" ht="15" hidden="false" customHeight="false" outlineLevel="0" collapsed="false">
      <c r="A4" s="0" t="n">
        <v>2018</v>
      </c>
      <c r="B4" s="0" t="n">
        <v>4</v>
      </c>
      <c r="C4" s="0" t="n">
        <v>0.172125518636911</v>
      </c>
      <c r="D4" s="0" t="n">
        <v>0.975377938942495</v>
      </c>
      <c r="E4" s="0" t="n">
        <v>2.06550622364293</v>
      </c>
      <c r="F4" s="0" t="n">
        <v>0.0573751728789703</v>
      </c>
      <c r="G4" s="0" t="n">
        <v>0</v>
      </c>
      <c r="H4" s="0" t="n">
        <v>1.83600553212705</v>
      </c>
    </row>
    <row r="5" customFormat="false" ht="15" hidden="false" customHeight="false" outlineLevel="0" collapsed="false">
      <c r="A5" s="0" t="n">
        <v>2018</v>
      </c>
      <c r="B5" s="0" t="n">
        <v>5</v>
      </c>
      <c r="C5" s="0" t="n">
        <v>0.0573751728789703</v>
      </c>
      <c r="D5" s="0" t="n">
        <v>0.860627593184554</v>
      </c>
      <c r="E5" s="0" t="n">
        <v>2.00813105076396</v>
      </c>
      <c r="F5" s="0" t="n">
        <v>0</v>
      </c>
      <c r="G5" s="0" t="n">
        <v>0</v>
      </c>
      <c r="H5" s="0" t="n">
        <v>1.66388001349014</v>
      </c>
    </row>
    <row r="6" customFormat="false" ht="15" hidden="false" customHeight="false" outlineLevel="0" collapsed="false">
      <c r="A6" s="0" t="n">
        <v>2018</v>
      </c>
      <c r="B6" s="0" t="n">
        <v>6</v>
      </c>
      <c r="C6" s="0" t="n">
        <v>0</v>
      </c>
      <c r="D6" s="0" t="n">
        <v>0.631126901668673</v>
      </c>
      <c r="E6" s="0" t="n">
        <v>1.66388001349014</v>
      </c>
      <c r="F6" s="0" t="n">
        <v>0.0573751728789703</v>
      </c>
      <c r="G6" s="0" t="n">
        <v>0</v>
      </c>
      <c r="H6" s="0" t="n">
        <v>1.5491296677322</v>
      </c>
    </row>
    <row r="7" customFormat="false" ht="15" hidden="false" customHeight="false" outlineLevel="0" collapsed="false">
      <c r="A7" s="0" t="n">
        <v>2018</v>
      </c>
      <c r="B7" s="0" t="n">
        <v>7</v>
      </c>
      <c r="C7" s="0" t="n">
        <v>0</v>
      </c>
      <c r="D7" s="0" t="n">
        <v>0.573751728789703</v>
      </c>
      <c r="E7" s="0" t="n">
        <v>1.5491296677322</v>
      </c>
      <c r="F7" s="0" t="n">
        <v>0.0573751728789703</v>
      </c>
      <c r="G7" s="0" t="n">
        <v>0.0573751728789703</v>
      </c>
      <c r="H7" s="0" t="n">
        <v>1.49175449485323</v>
      </c>
    </row>
    <row r="8" customFormat="false" ht="15" hidden="false" customHeight="false" outlineLevel="0" collapsed="false">
      <c r="A8" s="0" t="n">
        <v>2018</v>
      </c>
      <c r="B8" s="0" t="n">
        <v>8</v>
      </c>
      <c r="C8" s="0" t="n">
        <v>0</v>
      </c>
      <c r="D8" s="0" t="n">
        <v>0.516376555910732</v>
      </c>
      <c r="E8" s="0" t="n">
        <v>1.66388001349014</v>
      </c>
      <c r="F8" s="0" t="n">
        <v>0.0573751728789703</v>
      </c>
      <c r="G8" s="0" t="n">
        <v>0.114750345757941</v>
      </c>
      <c r="H8" s="0" t="n">
        <v>1.49175449485323</v>
      </c>
    </row>
    <row r="9" customFormat="false" ht="15" hidden="false" customHeight="false" outlineLevel="0" collapsed="false">
      <c r="A9" s="0" t="n">
        <v>2018</v>
      </c>
      <c r="B9" s="0" t="n">
        <v>9</v>
      </c>
      <c r="C9" s="0" t="n">
        <v>0</v>
      </c>
      <c r="D9" s="0" t="n">
        <v>0.688502074547643</v>
      </c>
      <c r="E9" s="0" t="n">
        <v>1.83600553212705</v>
      </c>
      <c r="F9" s="0" t="n">
        <v>0</v>
      </c>
      <c r="G9" s="0" t="n">
        <v>0.114750345757941</v>
      </c>
      <c r="H9" s="0" t="n">
        <v>1.43437932197426</v>
      </c>
    </row>
    <row r="10" customFormat="false" ht="15" hidden="false" customHeight="false" outlineLevel="0" collapsed="false">
      <c r="A10" s="0" t="n">
        <v>2018</v>
      </c>
      <c r="B10" s="0" t="n">
        <v>10</v>
      </c>
      <c r="C10" s="0" t="n">
        <v>0</v>
      </c>
      <c r="D10" s="0" t="n">
        <v>0.631126901668673</v>
      </c>
      <c r="E10" s="0" t="n">
        <v>1.72125518636911</v>
      </c>
      <c r="F10" s="0" t="n">
        <v>0</v>
      </c>
      <c r="G10" s="0" t="n">
        <v>0.229500691515881</v>
      </c>
      <c r="H10" s="0" t="n">
        <v>1.95075587788499</v>
      </c>
    </row>
    <row r="11" customFormat="false" ht="15" hidden="false" customHeight="false" outlineLevel="0" collapsed="false">
      <c r="A11" s="0" t="n">
        <v>2018</v>
      </c>
      <c r="B11" s="0" t="n">
        <v>11</v>
      </c>
      <c r="C11" s="0" t="n">
        <v>0</v>
      </c>
      <c r="D11" s="0" t="n">
        <v>0.459001383031762</v>
      </c>
      <c r="E11" s="0" t="n">
        <v>1.95075587788499</v>
      </c>
      <c r="F11" s="0" t="n">
        <v>0</v>
      </c>
      <c r="G11" s="0" t="n">
        <v>0.229500691515881</v>
      </c>
      <c r="H11" s="0" t="n">
        <v>2.06550622364293</v>
      </c>
    </row>
    <row r="12" customFormat="false" ht="15" hidden="false" customHeight="false" outlineLevel="0" collapsed="false">
      <c r="A12" s="0" t="n">
        <v>2018</v>
      </c>
      <c r="B12" s="0" t="n">
        <v>12</v>
      </c>
      <c r="C12" s="0" t="n">
        <v>1.14557632457906</v>
      </c>
      <c r="D12" s="0" t="n">
        <v>1.5469134647818</v>
      </c>
      <c r="E12" s="0" t="n">
        <v>2.92314676067694</v>
      </c>
      <c r="F12" s="0" t="n">
        <v>0.114557632457906</v>
      </c>
      <c r="G12" s="0" t="n">
        <v>0.573173588889598</v>
      </c>
      <c r="H12" s="0" t="n">
        <v>3.03866795963502</v>
      </c>
    </row>
    <row r="13" customFormat="false" ht="15" hidden="false" customHeight="false" outlineLevel="0" collapsed="false">
      <c r="A13" s="0" t="n">
        <v>2019</v>
      </c>
      <c r="B13" s="0" t="n">
        <v>1</v>
      </c>
      <c r="C13" s="0" t="n">
        <v>1.77564330309754</v>
      </c>
      <c r="D13" s="0" t="n">
        <v>1.89020093555544</v>
      </c>
      <c r="E13" s="0" t="n">
        <v>3.49506771311632</v>
      </c>
      <c r="F13" s="0" t="n">
        <v>0.343672897373717</v>
      </c>
      <c r="G13" s="0" t="n">
        <v>0.45832688648164</v>
      </c>
      <c r="H13" s="0" t="n">
        <v>3.15168388569265</v>
      </c>
    </row>
    <row r="14" customFormat="false" ht="15" hidden="false" customHeight="false" outlineLevel="0" collapsed="false">
      <c r="A14" s="0" t="n">
        <v>2019</v>
      </c>
      <c r="B14" s="0" t="n">
        <v>2</v>
      </c>
      <c r="C14" s="0" t="n">
        <v>2.11931620047126</v>
      </c>
      <c r="D14" s="0" t="n">
        <v>2.57754673030288</v>
      </c>
      <c r="E14" s="0" t="n">
        <v>3.32217134127927</v>
      </c>
      <c r="F14" s="0" t="n">
        <v>0.40095171360267</v>
      </c>
      <c r="G14" s="0" t="n">
        <v>0.515509346060576</v>
      </c>
      <c r="H14" s="0" t="n">
        <v>3.0357772601345</v>
      </c>
    </row>
    <row r="15" customFormat="false" ht="15" hidden="false" customHeight="false" outlineLevel="0" collapsed="false">
      <c r="A15" s="0" t="n">
        <v>2019</v>
      </c>
      <c r="B15" s="0" t="n">
        <v>3</v>
      </c>
      <c r="C15" s="0" t="n">
        <v>0.973739875892198</v>
      </c>
      <c r="D15" s="0" t="n">
        <v>1.66108567063963</v>
      </c>
      <c r="E15" s="0" t="n">
        <v>2.46298909784497</v>
      </c>
      <c r="F15" s="0" t="n">
        <v>0.286394081144764</v>
      </c>
      <c r="G15" s="0" t="n">
        <v>0.171836448686859</v>
      </c>
      <c r="H15" s="0" t="n">
        <v>2.29115264915811</v>
      </c>
    </row>
    <row r="16" customFormat="false" ht="15" hidden="false" customHeight="false" outlineLevel="0" collapsed="false">
      <c r="A16" s="0" t="n">
        <v>2019</v>
      </c>
      <c r="B16" s="0" t="n">
        <v>4</v>
      </c>
      <c r="C16" s="0" t="n">
        <v>0.343672897373717</v>
      </c>
      <c r="D16" s="0" t="n">
        <v>1.60380685441068</v>
      </c>
      <c r="E16" s="0" t="n">
        <v>1.9474797517844</v>
      </c>
      <c r="F16" s="0" t="n">
        <v>0.0572788162289529</v>
      </c>
      <c r="G16" s="0" t="n">
        <v>0.171836448686859</v>
      </c>
      <c r="H16" s="0" t="n">
        <v>2.11931620047126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2020-04-20T07:26:46Z</dcterms:created>
  <dc:creator>Campo Moreno Lorena</dc:creator>
  <dc:description/>
  <dc:language>es-ES</dc:language>
  <cp:lastModifiedBy/>
  <dcterms:modified xsi:type="dcterms:W3CDTF">2020-05-07T12:23:32Z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