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4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9" l="1"/>
  <c r="A29" i="26"/>
  <c r="A31" i="18" l="1"/>
  <c r="A32" i="18"/>
  <c r="A33" i="18"/>
  <c r="A27" i="25" l="1"/>
  <c r="A28" i="25" s="1"/>
  <c r="A27" i="24"/>
  <c r="A28" i="24" s="1"/>
  <c r="A29" i="24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11" i="24"/>
  <c r="A12" i="24" s="1"/>
  <c r="A13" i="24" s="1"/>
  <c r="A7" i="24"/>
  <c r="A8" i="24" s="1"/>
  <c r="A9" i="24" s="1"/>
  <c r="A3" i="24"/>
  <c r="A4" i="24" s="1"/>
  <c r="A5" i="24" s="1"/>
  <c r="A30" i="24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11" i="22"/>
  <c r="A12" i="22" s="1"/>
  <c r="A13" i="22" s="1"/>
  <c r="A7" i="22"/>
  <c r="A8" i="22" s="1"/>
  <c r="A9" i="22" s="1"/>
  <c r="A3" i="22"/>
  <c r="A4" i="22" s="1"/>
  <c r="A5" i="22" s="1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</calcChain>
</file>

<file path=xl/sharedStrings.xml><?xml version="1.0" encoding="utf-8"?>
<sst xmlns="http://schemas.openxmlformats.org/spreadsheetml/2006/main" count="1346" uniqueCount="99">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</sst>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4" customFormat="1" ht="43.2" x14ac:dyDescent="0.3">
      <c r="A1" s="4" t="s">
        <v>2</v>
      </c>
      <c r="B1" s="4" t="s">
        <v>0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4" customFormat="1" ht="54" x14ac:dyDescent="0.3">
      <c r="A1" s="4" t="s">
        <v>2</v>
      </c>
      <c r="B1" s="4" t="s">
        <v>0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2.4050483525055877</v>
      </c>
      <c r="F2" s="2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3.7194699769671504</v>
      </c>
      <c r="F3" s="2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5.4656077066111699</v>
      </c>
      <c r="F4" s="2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7.6280397876901871</v>
      </c>
      <c r="F5" s="2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10.186287302776698</v>
      </c>
      <c r="F6" s="2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13.13657829720306</v>
      </c>
      <c r="F7" s="2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16.478141146282191</v>
      </c>
      <c r="F8" s="2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20.189662718735555</v>
      </c>
      <c r="F9" s="2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24.268974762268343</v>
      </c>
      <c r="F10" s="2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28.700021954724445</v>
      </c>
      <c r="F11" s="2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33.424070123271797</v>
      </c>
      <c r="F12" s="2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38.364447581356629</v>
      </c>
      <c r="F13" s="2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43.376628806465881</v>
      </c>
      <c r="F14" s="2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48.248958022919396</v>
      </c>
      <c r="F15" s="2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52.702703173039062</v>
      </c>
      <c r="F16" s="2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56.428976600382448</v>
      </c>
      <c r="F17" s="2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59.121580715950664</v>
      </c>
      <c r="F18" s="2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60.595091583070818</v>
      </c>
      <c r="F19" s="2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60.899061120040969</v>
      </c>
      <c r="F20" s="2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60.14481677631688</v>
      </c>
      <c r="F21" s="2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58.473912278592074</v>
      </c>
      <c r="F22" s="2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56.03002399568485</v>
      </c>
      <c r="F23" s="2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52.963412136781706</v>
      </c>
      <c r="F24" s="2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49.41775354350186</v>
      </c>
      <c r="F25" s="2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45.524555698086523</v>
      </c>
      <c r="F26" s="2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41.414101010334164</v>
      </c>
      <c r="F27" s="2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37.202342998458455</v>
      </c>
      <c r="F28" s="2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33.004157820328196</v>
      </c>
      <c r="F29" s="2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" sqref="C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4" customFormat="1" ht="32.4" x14ac:dyDescent="0.3">
      <c r="A1" s="4" t="s">
        <v>2</v>
      </c>
      <c r="B1" s="4" t="s">
        <v>0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</row>
    <row r="2" spans="1:8" x14ac:dyDescent="0.25">
      <c r="A2" s="1">
        <v>2018</v>
      </c>
      <c r="B2" s="1">
        <v>1</v>
      </c>
      <c r="C2" s="5">
        <v>41106</v>
      </c>
      <c r="D2" s="5">
        <v>-13.5556864064603</v>
      </c>
      <c r="E2" s="5">
        <v>1.0883772921897019</v>
      </c>
      <c r="F2" s="5">
        <v>13717834</v>
      </c>
      <c r="G2" s="5">
        <v>6.0207827362256383</v>
      </c>
      <c r="H2" s="5">
        <v>38.020858787799028</v>
      </c>
    </row>
    <row r="3" spans="1:8" x14ac:dyDescent="0.25">
      <c r="A3" s="1">
        <f>A2</f>
        <v>2018</v>
      </c>
      <c r="B3" s="1">
        <v>2</v>
      </c>
      <c r="C3" s="5">
        <v>106743</v>
      </c>
      <c r="D3" s="5">
        <v>9.0895154779302878</v>
      </c>
      <c r="E3" s="5">
        <v>2.0315075005606715</v>
      </c>
      <c r="F3" s="5">
        <v>23420732</v>
      </c>
      <c r="G3" s="5">
        <v>-0.40603894750588232</v>
      </c>
      <c r="H3" s="5">
        <v>46.421055368823687</v>
      </c>
    </row>
    <row r="4" spans="1:8" x14ac:dyDescent="0.25">
      <c r="A4" s="1">
        <f>A3</f>
        <v>2018</v>
      </c>
      <c r="B4" s="1">
        <v>3</v>
      </c>
      <c r="C4" s="5">
        <v>180029</v>
      </c>
      <c r="D4" s="5">
        <v>-13.820900809474345</v>
      </c>
      <c r="E4" s="5">
        <v>3.3013109794072011</v>
      </c>
      <c r="F4" s="5">
        <v>29128315</v>
      </c>
      <c r="G4" s="5">
        <v>-2.1503905493510223</v>
      </c>
      <c r="H4" s="5">
        <v>55.862935907444097</v>
      </c>
    </row>
    <row r="5" spans="1:8" x14ac:dyDescent="0.25">
      <c r="A5" s="1">
        <f>A4</f>
        <v>2018</v>
      </c>
      <c r="B5" s="1">
        <v>4</v>
      </c>
      <c r="C5" s="5">
        <v>53301</v>
      </c>
      <c r="D5" s="5">
        <v>-11.443951552609278</v>
      </c>
      <c r="E5" s="5">
        <v>4.9324524264878082</v>
      </c>
      <c r="F5" s="5">
        <v>16541531</v>
      </c>
      <c r="G5" s="5">
        <v>5.7302201158246024</v>
      </c>
      <c r="H5" s="5">
        <v>66.340539278634566</v>
      </c>
    </row>
    <row r="6" spans="1:8" x14ac:dyDescent="0.25">
      <c r="A6" s="1">
        <v>2019</v>
      </c>
      <c r="B6" s="1">
        <v>1</v>
      </c>
      <c r="C6" s="5">
        <v>44018</v>
      </c>
      <c r="D6" s="5">
        <v>7.0841239721695093</v>
      </c>
      <c r="E6" s="5">
        <v>6.9488951571929594</v>
      </c>
      <c r="F6" s="5">
        <v>14225722</v>
      </c>
      <c r="G6" s="5">
        <v>3.7023920831816381</v>
      </c>
      <c r="H6" s="5">
        <v>77.811646028333911</v>
      </c>
    </row>
    <row r="7" spans="1:8" x14ac:dyDescent="0.25">
      <c r="A7" s="1">
        <f>A6</f>
        <v>2019</v>
      </c>
      <c r="B7" s="1">
        <v>2</v>
      </c>
      <c r="C7" s="5">
        <v>87028</v>
      </c>
      <c r="D7" s="5">
        <v>-18.469595195937906</v>
      </c>
      <c r="E7" s="5">
        <v>9.364367234426183</v>
      </c>
      <c r="F7" s="5">
        <v>23899130</v>
      </c>
      <c r="G7" s="5">
        <v>2.0426261655698941</v>
      </c>
      <c r="H7" s="5">
        <v>90.196155253004207</v>
      </c>
    </row>
    <row r="8" spans="1:8" x14ac:dyDescent="0.25">
      <c r="A8" s="1">
        <f>A7</f>
        <v>2019</v>
      </c>
      <c r="B8" s="1">
        <v>3</v>
      </c>
      <c r="C8" s="5">
        <v>195932</v>
      </c>
      <c r="D8" s="5">
        <v>8.8335768126246208</v>
      </c>
      <c r="E8" s="5">
        <v>12.19268123910037</v>
      </c>
      <c r="F8" s="5">
        <v>28836788</v>
      </c>
      <c r="G8" s="5">
        <v>-1.0008371579337871</v>
      </c>
      <c r="H8" s="5">
        <v>103.36764776539182</v>
      </c>
    </row>
    <row r="9" spans="1:8" x14ac:dyDescent="0.25">
      <c r="A9" s="1">
        <f>A8</f>
        <v>2019</v>
      </c>
      <c r="B9" s="1">
        <v>4</v>
      </c>
      <c r="C9" s="5">
        <v>65539</v>
      </c>
      <c r="D9" s="5">
        <v>22.960169602821701</v>
      </c>
      <c r="E9" s="5">
        <v>15.430253525609434</v>
      </c>
      <c r="F9" s="5">
        <v>16547511</v>
      </c>
      <c r="G9" s="5">
        <v>3.6151429997621776E-2</v>
      </c>
      <c r="H9" s="5">
        <v>117.14460842256346</v>
      </c>
    </row>
    <row r="10" spans="1:8" x14ac:dyDescent="0.25">
      <c r="A10" s="1">
        <v>2020</v>
      </c>
      <c r="B10" s="1">
        <v>1</v>
      </c>
      <c r="C10" s="5">
        <v>19505.209346095799</v>
      </c>
      <c r="D10" s="5">
        <v>-55.688106351729296</v>
      </c>
      <c r="E10" s="5">
        <v>19.071401008080741</v>
      </c>
      <c r="F10" s="5">
        <v>10557630</v>
      </c>
      <c r="G10" s="5">
        <v>-25.78492676856753</v>
      </c>
      <c r="H10" s="5">
        <v>131.28029177850877</v>
      </c>
    </row>
    <row r="11" spans="1:8" x14ac:dyDescent="0.25">
      <c r="A11" s="1">
        <f>A10</f>
        <v>2020</v>
      </c>
      <c r="B11" s="1">
        <v>2</v>
      </c>
      <c r="C11" s="5">
        <v>0</v>
      </c>
      <c r="D11" s="5">
        <v>0</v>
      </c>
      <c r="E11" s="5">
        <v>23.115146798189919</v>
      </c>
      <c r="F11" s="5">
        <v>204272</v>
      </c>
      <c r="G11" s="5">
        <v>-99.145274325885495</v>
      </c>
      <c r="H11" s="5">
        <v>145.45475960159703</v>
      </c>
    </row>
    <row r="12" spans="1:8" x14ac:dyDescent="0.25">
      <c r="A12" s="1">
        <f>A11</f>
        <v>2020</v>
      </c>
      <c r="B12" s="1">
        <v>3</v>
      </c>
      <c r="C12" s="5">
        <v>67392</v>
      </c>
      <c r="D12" s="5">
        <v>-65.604393360961964</v>
      </c>
      <c r="E12" s="5">
        <v>27.513789315512714</v>
      </c>
      <c r="F12" s="5">
        <v>6044625</v>
      </c>
      <c r="G12" s="5">
        <v>-79.038494162387295</v>
      </c>
      <c r="H12" s="5">
        <v>159.24990789860561</v>
      </c>
    </row>
    <row r="13" spans="1:8" x14ac:dyDescent="0.25">
      <c r="A13" s="1">
        <f>A12</f>
        <v>2020</v>
      </c>
      <c r="B13" s="1">
        <v>4</v>
      </c>
      <c r="C13" s="5">
        <v>17313</v>
      </c>
      <c r="D13" s="5">
        <v>-73.583667739819035</v>
      </c>
      <c r="E13" s="5">
        <v>32.205180012876006</v>
      </c>
      <c r="F13" s="5">
        <v>2126576</v>
      </c>
      <c r="G13" s="5">
        <v>-87.148665439775201</v>
      </c>
      <c r="H13" s="5">
        <v>172.0947576551072</v>
      </c>
    </row>
    <row r="14" spans="1:8" x14ac:dyDescent="0.25">
      <c r="A14" s="1">
        <v>2021</v>
      </c>
      <c r="B14" s="1">
        <v>1</v>
      </c>
      <c r="C14" s="5">
        <v>5548.6834651546005</v>
      </c>
      <c r="D14" s="5">
        <v>-71.552812550226562</v>
      </c>
      <c r="E14" s="5">
        <v>37.068971478933875</v>
      </c>
      <c r="F14" s="5">
        <v>1214374</v>
      </c>
      <c r="G14" s="5">
        <v>-88.497664722101462</v>
      </c>
      <c r="H14" s="5">
        <v>183.26939960538641</v>
      </c>
    </row>
    <row r="15" spans="1:8" x14ac:dyDescent="0.25">
      <c r="A15" s="1">
        <f>A14</f>
        <v>2021</v>
      </c>
      <c r="B15" s="1">
        <v>2</v>
      </c>
      <c r="C15" s="5">
        <v>24865</v>
      </c>
      <c r="D15" s="5">
        <v>0</v>
      </c>
      <c r="E15" s="5">
        <v>41.918698272494971</v>
      </c>
      <c r="F15" s="5">
        <v>4208726</v>
      </c>
      <c r="G15" s="5">
        <v>1960.3538419362419</v>
      </c>
      <c r="H15" s="5">
        <v>191.89189734429354</v>
      </c>
    </row>
    <row r="16" spans="1:8" x14ac:dyDescent="0.25">
      <c r="A16" s="1">
        <f>A15</f>
        <v>2021</v>
      </c>
      <c r="B16" s="1">
        <v>3</v>
      </c>
      <c r="C16" s="5">
        <v>83119</v>
      </c>
      <c r="D16" s="5">
        <v>23.336597815764492</v>
      </c>
      <c r="E16" s="5">
        <v>46.500006337349717</v>
      </c>
      <c r="F16" s="5">
        <v>14299445</v>
      </c>
      <c r="G16" s="5">
        <v>136.56463386893316</v>
      </c>
      <c r="H16" s="5">
        <v>196.91046005147416</v>
      </c>
    </row>
    <row r="17" spans="1:8" x14ac:dyDescent="0.25">
      <c r="A17" s="1">
        <f>A16</f>
        <v>2021</v>
      </c>
      <c r="B17" s="1">
        <v>4</v>
      </c>
      <c r="C17" s="5">
        <v>46428</v>
      </c>
      <c r="D17" s="5">
        <v>168.16842834863976</v>
      </c>
      <c r="E17" s="5">
        <v>50.532342430868226</v>
      </c>
      <c r="F17" s="5">
        <v>11458258</v>
      </c>
      <c r="G17" s="5">
        <v>438.81253244652436</v>
      </c>
      <c r="H17" s="5">
        <v>198.37858562194384</v>
      </c>
    </row>
    <row r="18" spans="1:8" x14ac:dyDescent="0.25">
      <c r="A18" s="1">
        <v>2022</v>
      </c>
      <c r="B18" s="1">
        <v>1</v>
      </c>
      <c r="C18" s="5">
        <v>31131</v>
      </c>
      <c r="D18" s="5">
        <v>461.05200802137682</v>
      </c>
      <c r="E18" s="5">
        <v>53.720676180094621</v>
      </c>
      <c r="F18" s="5">
        <v>9720263</v>
      </c>
      <c r="G18" s="5">
        <v>700.43405079489514</v>
      </c>
      <c r="H18" s="5">
        <v>196.31205580935412</v>
      </c>
    </row>
    <row r="19" spans="1:8" x14ac:dyDescent="0.25">
      <c r="A19" s="1">
        <f>A18</f>
        <v>2022</v>
      </c>
      <c r="B19" s="1">
        <v>2</v>
      </c>
      <c r="C19" s="5">
        <v>75390</v>
      </c>
      <c r="D19" s="5">
        <v>203.19726523225418</v>
      </c>
      <c r="E19" s="5">
        <v>55.843499765771632</v>
      </c>
      <c r="F19" s="5">
        <v>20592825</v>
      </c>
      <c r="G19" s="5">
        <v>389.28880140926259</v>
      </c>
      <c r="H19" s="5">
        <v>190.87692358412187</v>
      </c>
    </row>
    <row r="20" spans="1:8" x14ac:dyDescent="0.25">
      <c r="A20" s="1">
        <f>A19</f>
        <v>2022</v>
      </c>
      <c r="B20" s="1">
        <v>3</v>
      </c>
      <c r="C20" s="5">
        <v>154391</v>
      </c>
      <c r="D20" s="5">
        <v>85.746941132593022</v>
      </c>
      <c r="E20" s="5">
        <v>56.933887451042793</v>
      </c>
      <c r="F20" s="5">
        <v>25707266</v>
      </c>
      <c r="G20" s="5">
        <v>79.778068309644183</v>
      </c>
      <c r="H20" s="5">
        <v>182.55431816352996</v>
      </c>
    </row>
    <row r="21" spans="1:8" x14ac:dyDescent="0.25">
      <c r="A21" s="1">
        <f>A20</f>
        <v>2022</v>
      </c>
      <c r="B21" s="1">
        <v>4</v>
      </c>
      <c r="C21" s="5">
        <v>62785</v>
      </c>
      <c r="D21" s="5">
        <v>35.230895149478769</v>
      </c>
      <c r="E21" s="5">
        <v>57.117009602468173</v>
      </c>
      <c r="F21" s="5">
        <v>15638928</v>
      </c>
      <c r="G21" s="5">
        <v>36.486087152165702</v>
      </c>
      <c r="H21" s="5">
        <v>171.94937618850193</v>
      </c>
    </row>
    <row r="22" spans="1:8" x14ac:dyDescent="0.25">
      <c r="A22" s="1">
        <v>2023</v>
      </c>
      <c r="B22" s="1">
        <v>1</v>
      </c>
      <c r="C22" s="5">
        <v>57443.522755329803</v>
      </c>
      <c r="D22" s="5">
        <v>84.521932335388541</v>
      </c>
      <c r="E22" s="5">
        <v>56.536044745158826</v>
      </c>
      <c r="F22" s="5">
        <v>13703001</v>
      </c>
      <c r="G22" s="5">
        <v>40.973562135098618</v>
      </c>
      <c r="H22" s="5">
        <v>159.60299914380261</v>
      </c>
    </row>
    <row r="23" spans="1:8" x14ac:dyDescent="0.25">
      <c r="A23" s="1">
        <f>A22</f>
        <v>2023</v>
      </c>
      <c r="B23" s="1">
        <v>2</v>
      </c>
      <c r="C23" s="5">
        <v>107210.5339906578</v>
      </c>
      <c r="D23" s="5">
        <v>42.207897586759245</v>
      </c>
      <c r="E23" s="5">
        <v>55.320492582692694</v>
      </c>
      <c r="F23" s="5">
        <v>23835938</v>
      </c>
      <c r="G23" s="5">
        <v>15.748752296006007</v>
      </c>
      <c r="H23" s="5">
        <v>145.97142395854911</v>
      </c>
    </row>
    <row r="24" spans="1:8" x14ac:dyDescent="0.25">
      <c r="A24" s="1">
        <f>A23</f>
        <v>2023</v>
      </c>
      <c r="B24" s="1">
        <v>3</v>
      </c>
      <c r="C24" s="5">
        <v>202121.64731923791</v>
      </c>
      <c r="D24" s="5">
        <v>30.915433748882968</v>
      </c>
      <c r="E24" s="5">
        <v>53.617343998391618</v>
      </c>
      <c r="F24" s="5">
        <v>29098504</v>
      </c>
      <c r="G24" s="5">
        <v>13.191748978673967</v>
      </c>
      <c r="H24" s="5">
        <v>131.43674416372812</v>
      </c>
    </row>
    <row r="25" spans="1:8" x14ac:dyDescent="0.25">
      <c r="A25" s="1">
        <f>A24</f>
        <v>2023</v>
      </c>
      <c r="B25" s="1">
        <v>4</v>
      </c>
      <c r="C25" s="5">
        <v>67334.354247006209</v>
      </c>
      <c r="D25" s="5">
        <v>7.2459253754976638</v>
      </c>
      <c r="E25" s="5">
        <v>51.565394503704979</v>
      </c>
      <c r="F25" s="5">
        <v>18531605</v>
      </c>
      <c r="G25" s="5">
        <v>18.496645038585768</v>
      </c>
      <c r="H25" s="5">
        <v>116.29966412053723</v>
      </c>
    </row>
    <row r="26" spans="1:8" x14ac:dyDescent="0.25">
      <c r="A26" s="1">
        <v>2024</v>
      </c>
      <c r="B26" s="1">
        <v>1</v>
      </c>
      <c r="C26" s="5">
        <v>54221.959873424596</v>
      </c>
      <c r="D26" s="5">
        <v>-5.6082265282142663</v>
      </c>
      <c r="E26" s="5">
        <v>49.289250916176215</v>
      </c>
      <c r="F26" s="5">
        <v>16124998</v>
      </c>
      <c r="G26" s="5">
        <v>17.674938504346606</v>
      </c>
      <c r="H26" s="5">
        <v>100.78698506818337</v>
      </c>
    </row>
    <row r="27" spans="1:8" x14ac:dyDescent="0.25">
      <c r="A27" s="1">
        <f>A26</f>
        <v>2024</v>
      </c>
      <c r="B27" s="1">
        <v>2</v>
      </c>
      <c r="C27" s="5">
        <v>126423.88040502541</v>
      </c>
      <c r="D27" s="5">
        <v>17.921136756992407</v>
      </c>
      <c r="E27" s="5">
        <v>46.885820385143639</v>
      </c>
      <c r="F27" s="5">
        <v>26400990</v>
      </c>
      <c r="G27" s="5">
        <v>10.761279879147189</v>
      </c>
      <c r="H27" s="5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5">
        <v>213327.86064779223</v>
      </c>
      <c r="D28" s="5">
        <v>5.5442915081999278</v>
      </c>
      <c r="E28" s="5">
        <v>44.417699136542822</v>
      </c>
      <c r="F28" s="5">
        <v>31377058</v>
      </c>
      <c r="G28" s="5">
        <v>7.8304850311204932</v>
      </c>
      <c r="H28" s="5">
        <v>69.245582316007287</v>
      </c>
    </row>
    <row r="29" spans="1:8" x14ac:dyDescent="0.25">
      <c r="A29" s="1">
        <f t="shared" si="0"/>
        <v>2024</v>
      </c>
      <c r="B29" s="1">
        <v>4</v>
      </c>
      <c r="C29" s="5">
        <v>73807.549279918196</v>
      </c>
      <c r="D29" s="5">
        <v>9.6135102286212248</v>
      </c>
      <c r="E29" s="5">
        <v>41.929380469041746</v>
      </c>
      <c r="F29" s="5">
        <v>19856459</v>
      </c>
      <c r="G29" s="5">
        <v>7.1491595034536948</v>
      </c>
      <c r="H29" s="5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4" customFormat="1" ht="64.8" x14ac:dyDescent="0.3">
      <c r="A1" s="4" t="s">
        <v>2</v>
      </c>
      <c r="B1" s="4" t="s">
        <v>0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4" customFormat="1" ht="54" x14ac:dyDescent="0.3">
      <c r="A1" s="4" t="s">
        <v>2</v>
      </c>
      <c r="B1" s="4" t="s">
        <v>0</v>
      </c>
      <c r="C1" s="4" t="s">
        <v>75</v>
      </c>
      <c r="D1" s="4" t="s">
        <v>76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3" workbookViewId="0">
      <selection activeCell="H55" sqref="A30:H5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4" customFormat="1" ht="64.8" x14ac:dyDescent="0.3">
      <c r="A1" s="4" t="s">
        <v>2</v>
      </c>
      <c r="B1" s="4" t="s">
        <v>0</v>
      </c>
      <c r="C1" s="4" t="s">
        <v>81</v>
      </c>
      <c r="D1" s="4" t="s">
        <v>82</v>
      </c>
      <c r="E1" s="4" t="s">
        <v>83</v>
      </c>
      <c r="F1" s="4" t="s">
        <v>84</v>
      </c>
      <c r="G1" s="4" t="s">
        <v>85</v>
      </c>
      <c r="H1" s="4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tabSelected="1" topLeftCell="A25" workbookViewId="0">
      <selection activeCell="B2" sqref="B2:H5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4" customFormat="1" ht="54" x14ac:dyDescent="0.3">
      <c r="A1" s="4" t="s">
        <v>2</v>
      </c>
      <c r="B1" s="4" t="s">
        <v>0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92</v>
      </c>
    </row>
    <row r="2" spans="1:8" x14ac:dyDescent="0.25">
      <c r="A2" s="1">
        <v>2018</v>
      </c>
      <c r="B2" s="1">
        <v>1</v>
      </c>
      <c r="C2" s="1">
        <v>95.161000000000001</v>
      </c>
      <c r="D2" s="1">
        <v>0.4</v>
      </c>
      <c r="E2" s="1">
        <v>1.0396724686144341</v>
      </c>
      <c r="F2" s="1">
        <v>95.153000000000006</v>
      </c>
      <c r="G2" s="1">
        <v>0.6</v>
      </c>
      <c r="H2" s="1">
        <v>1.0733764338170049</v>
      </c>
    </row>
    <row r="3" spans="1:8" x14ac:dyDescent="0.25">
      <c r="A3" s="1">
        <f>A2</f>
        <v>2018</v>
      </c>
      <c r="B3" s="1">
        <v>2</v>
      </c>
      <c r="C3" s="1">
        <v>95.134</v>
      </c>
      <c r="D3" s="1">
        <v>1</v>
      </c>
      <c r="E3" s="1">
        <v>1.0513225834257467</v>
      </c>
      <c r="F3" s="1">
        <v>95.281000000000006</v>
      </c>
      <c r="G3" s="1">
        <v>1.1000000000000001</v>
      </c>
      <c r="H3" s="1">
        <v>1.0800196869901308</v>
      </c>
    </row>
    <row r="4" spans="1:8" x14ac:dyDescent="0.25">
      <c r="A4" s="1">
        <f>A3</f>
        <v>2018</v>
      </c>
      <c r="B4" s="1">
        <v>3</v>
      </c>
      <c r="C4" s="1">
        <v>95.153999999999996</v>
      </c>
      <c r="D4" s="1">
        <v>1.2</v>
      </c>
      <c r="E4" s="1">
        <v>1.0593712965549344</v>
      </c>
      <c r="F4" s="1">
        <v>95.393000000000001</v>
      </c>
      <c r="G4" s="1">
        <v>1.2</v>
      </c>
      <c r="H4" s="1">
        <v>1.0833563590074111</v>
      </c>
    </row>
    <row r="5" spans="1:8" x14ac:dyDescent="0.25">
      <c r="A5" s="1">
        <f>A4</f>
        <v>2018</v>
      </c>
      <c r="B5" s="1">
        <v>4</v>
      </c>
      <c r="C5" s="1">
        <v>95.784000000000006</v>
      </c>
      <c r="D5" s="1">
        <v>1.2</v>
      </c>
      <c r="E5" s="1">
        <v>1.0639628169496369</v>
      </c>
      <c r="F5" s="1">
        <v>96.180999999999997</v>
      </c>
      <c r="G5" s="1">
        <v>1.1000000000000001</v>
      </c>
      <c r="H5" s="1">
        <v>1.0835471936804832</v>
      </c>
    </row>
    <row r="6" spans="1:8" x14ac:dyDescent="0.25">
      <c r="A6" s="1">
        <v>2019</v>
      </c>
      <c r="B6" s="1">
        <v>5</v>
      </c>
      <c r="C6" s="1">
        <v>96.736000000000004</v>
      </c>
      <c r="D6" s="1">
        <v>2.1</v>
      </c>
      <c r="E6" s="1">
        <v>1.0652511194396772</v>
      </c>
      <c r="F6" s="1">
        <v>97.048000000000002</v>
      </c>
      <c r="G6" s="1">
        <v>2.1</v>
      </c>
      <c r="H6" s="1">
        <v>1.0807610350738317</v>
      </c>
    </row>
    <row r="7" spans="1:8" x14ac:dyDescent="0.25">
      <c r="A7" s="1">
        <f>A6</f>
        <v>2019</v>
      </c>
      <c r="B7" s="1">
        <v>6</v>
      </c>
      <c r="C7" s="1">
        <v>97.102999999999994</v>
      </c>
      <c r="D7" s="1">
        <v>2.5</v>
      </c>
      <c r="E7" s="1">
        <v>1.0633996258814795</v>
      </c>
      <c r="F7" s="1">
        <v>97.302000000000007</v>
      </c>
      <c r="G7" s="1">
        <v>2.2999999999999998</v>
      </c>
      <c r="H7" s="1">
        <v>1.0751678698079357</v>
      </c>
    </row>
    <row r="8" spans="1:8" x14ac:dyDescent="0.25">
      <c r="A8" s="1">
        <f>A7</f>
        <v>2019</v>
      </c>
      <c r="B8" s="1">
        <v>7</v>
      </c>
      <c r="C8" s="1">
        <v>96.634</v>
      </c>
      <c r="D8" s="1">
        <v>2.5</v>
      </c>
      <c r="E8" s="1">
        <v>1.0586436156926182</v>
      </c>
      <c r="F8" s="1">
        <v>96.603999999999999</v>
      </c>
      <c r="G8" s="1">
        <v>2.2000000000000002</v>
      </c>
      <c r="H8" s="1">
        <v>1.0670084649869498</v>
      </c>
    </row>
    <row r="9" spans="1:8" x14ac:dyDescent="0.25">
      <c r="A9" s="1">
        <f>A8</f>
        <v>2019</v>
      </c>
      <c r="B9" s="1">
        <v>8</v>
      </c>
      <c r="C9" s="1">
        <v>96.968000000000004</v>
      </c>
      <c r="D9" s="1">
        <v>2.4</v>
      </c>
      <c r="E9" s="1">
        <v>1.0513181322055369</v>
      </c>
      <c r="F9" s="1">
        <v>96.742000000000004</v>
      </c>
      <c r="G9" s="1">
        <v>2.2000000000000002</v>
      </c>
      <c r="H9" s="1">
        <v>1.0566086455018475</v>
      </c>
    </row>
    <row r="10" spans="1:8" x14ac:dyDescent="0.25">
      <c r="A10" s="1">
        <v>2020</v>
      </c>
      <c r="B10" s="1">
        <v>9</v>
      </c>
      <c r="C10" s="1">
        <v>96.741</v>
      </c>
      <c r="D10" s="1">
        <v>2.2000000000000002</v>
      </c>
      <c r="E10" s="1">
        <v>1.0418583129460339</v>
      </c>
      <c r="F10" s="1">
        <v>96.977999999999994</v>
      </c>
      <c r="G10" s="1">
        <v>2.2999999999999998</v>
      </c>
      <c r="H10" s="1">
        <v>1.0443729162113116</v>
      </c>
    </row>
    <row r="11" spans="1:8" x14ac:dyDescent="0.25">
      <c r="A11" s="1">
        <f>A10</f>
        <v>2020</v>
      </c>
      <c r="B11" s="1">
        <v>10</v>
      </c>
      <c r="C11" s="1">
        <v>97.724000000000004</v>
      </c>
      <c r="D11" s="1">
        <v>2.4</v>
      </c>
      <c r="E11" s="1">
        <v>1.0307929539029486</v>
      </c>
      <c r="F11" s="1">
        <v>97.875</v>
      </c>
      <c r="G11" s="1">
        <v>2.2999999999999998</v>
      </c>
      <c r="H11" s="1">
        <v>1.0307851841514204</v>
      </c>
    </row>
    <row r="12" spans="1:8" x14ac:dyDescent="0.25">
      <c r="A12" s="1">
        <f>A11</f>
        <v>2020</v>
      </c>
      <c r="B12" s="1">
        <v>11</v>
      </c>
      <c r="C12" s="1">
        <v>97.823999999999998</v>
      </c>
      <c r="D12" s="1">
        <v>1.6</v>
      </c>
      <c r="E12" s="1">
        <v>1.0187312775711661</v>
      </c>
      <c r="F12" s="1">
        <v>97.768000000000001</v>
      </c>
      <c r="G12" s="1">
        <v>1.7</v>
      </c>
      <c r="H12" s="1">
        <v>1.0164165526835156</v>
      </c>
    </row>
    <row r="13" spans="1:8" x14ac:dyDescent="0.25">
      <c r="A13" s="1">
        <f>A12</f>
        <v>2020</v>
      </c>
      <c r="B13" s="1">
        <v>12</v>
      </c>
      <c r="C13" s="1">
        <v>97.275999999999996</v>
      </c>
      <c r="D13" s="1">
        <v>1</v>
      </c>
      <c r="E13" s="1">
        <v>1.006377590268217</v>
      </c>
      <c r="F13" s="1">
        <v>97.328999999999994</v>
      </c>
      <c r="G13" s="1">
        <v>1.2</v>
      </c>
      <c r="H13" s="1">
        <v>1.0019262650867058</v>
      </c>
    </row>
    <row r="14" spans="1:8" x14ac:dyDescent="0.25">
      <c r="A14" s="1">
        <v>2021</v>
      </c>
      <c r="B14" s="1">
        <v>1</v>
      </c>
      <c r="C14" s="1">
        <v>96.024000000000001</v>
      </c>
      <c r="D14" s="1">
        <v>0.9</v>
      </c>
      <c r="E14" s="1">
        <v>0.99447656419513386</v>
      </c>
      <c r="F14" s="1">
        <v>96.084999999999994</v>
      </c>
      <c r="G14" s="1">
        <v>1</v>
      </c>
      <c r="H14" s="1">
        <v>0.98802103571282995</v>
      </c>
    </row>
    <row r="15" spans="1:8" x14ac:dyDescent="0.25">
      <c r="A15" s="1">
        <f>A14</f>
        <v>2021</v>
      </c>
      <c r="B15" s="1">
        <v>2</v>
      </c>
      <c r="C15" s="1">
        <v>96.143000000000001</v>
      </c>
      <c r="D15" s="1">
        <v>1.1000000000000001</v>
      </c>
      <c r="E15" s="1">
        <v>0.9837724286647358</v>
      </c>
      <c r="F15" s="1">
        <v>96.32</v>
      </c>
      <c r="G15" s="1">
        <v>1.1000000000000001</v>
      </c>
      <c r="H15" s="1">
        <v>0.97542133403420705</v>
      </c>
    </row>
    <row r="16" spans="1:8" x14ac:dyDescent="0.25">
      <c r="A16" s="1">
        <f>A15</f>
        <v>2021</v>
      </c>
      <c r="B16" s="1">
        <v>3</v>
      </c>
      <c r="C16" s="1">
        <v>96.364000000000004</v>
      </c>
      <c r="D16" s="1">
        <v>1.3</v>
      </c>
      <c r="E16" s="1">
        <v>0.97500285211732829</v>
      </c>
      <c r="F16" s="1">
        <v>96.668999999999997</v>
      </c>
      <c r="G16" s="1">
        <v>1.3</v>
      </c>
      <c r="H16" s="1">
        <v>0.9648484613956757</v>
      </c>
    </row>
    <row r="17" spans="1:8" x14ac:dyDescent="0.25">
      <c r="A17" s="1">
        <f t="shared" ref="A17" si="0">A16</f>
        <v>2021</v>
      </c>
      <c r="B17" s="1">
        <v>4</v>
      </c>
      <c r="C17" s="1">
        <v>97.26</v>
      </c>
      <c r="D17" s="1">
        <v>1.5</v>
      </c>
      <c r="E17" s="1">
        <v>0.96891357435233738</v>
      </c>
      <c r="F17" s="1">
        <v>97.644000000000005</v>
      </c>
      <c r="G17" s="1">
        <v>1.5</v>
      </c>
      <c r="H17" s="1">
        <v>0.95703237043832212</v>
      </c>
    </row>
    <row r="18" spans="1:8" x14ac:dyDescent="0.25">
      <c r="A18" s="1">
        <v>2022</v>
      </c>
      <c r="B18" s="1">
        <v>5</v>
      </c>
      <c r="C18" s="1">
        <v>97.679000000000002</v>
      </c>
      <c r="D18" s="1">
        <v>1</v>
      </c>
      <c r="E18" s="1">
        <v>0.96627290441556968</v>
      </c>
      <c r="F18" s="1">
        <v>97.834000000000003</v>
      </c>
      <c r="G18" s="1">
        <v>0.8</v>
      </c>
      <c r="H18" s="1">
        <v>0.95272628821563554</v>
      </c>
    </row>
    <row r="19" spans="1:8" x14ac:dyDescent="0.25">
      <c r="A19" s="1">
        <f>A18</f>
        <v>2022</v>
      </c>
      <c r="B19" s="1">
        <v>6</v>
      </c>
      <c r="C19" s="1">
        <v>97.488</v>
      </c>
      <c r="D19" s="1">
        <v>0.4</v>
      </c>
      <c r="E19" s="1">
        <v>0.9678860323546129</v>
      </c>
      <c r="F19" s="1">
        <v>97.718999999999994</v>
      </c>
      <c r="G19" s="1">
        <v>0.4</v>
      </c>
      <c r="H19" s="1">
        <v>0.95272114786649142</v>
      </c>
    </row>
    <row r="20" spans="1:8" x14ac:dyDescent="0.25">
      <c r="A20" s="1">
        <f>A19</f>
        <v>2022</v>
      </c>
      <c r="B20" s="1">
        <v>7</v>
      </c>
      <c r="C20" s="1">
        <v>97.018000000000001</v>
      </c>
      <c r="D20" s="1">
        <v>0.4</v>
      </c>
      <c r="E20" s="1">
        <v>0.97456049037647008</v>
      </c>
      <c r="F20" s="1">
        <v>97.113</v>
      </c>
      <c r="G20" s="1">
        <v>0.5</v>
      </c>
      <c r="H20" s="1">
        <v>0.95779727653752778</v>
      </c>
    </row>
    <row r="21" spans="1:8" x14ac:dyDescent="0.25">
      <c r="A21" s="1">
        <f t="shared" ref="A21" si="1">A20</f>
        <v>2022</v>
      </c>
      <c r="B21" s="1">
        <v>8</v>
      </c>
      <c r="C21" s="1">
        <v>97.231999999999999</v>
      </c>
      <c r="D21" s="1">
        <v>0.3</v>
      </c>
      <c r="E21" s="1">
        <v>0.98706437415811954</v>
      </c>
      <c r="F21" s="1">
        <v>97.058999999999997</v>
      </c>
      <c r="G21" s="1">
        <v>0.3</v>
      </c>
      <c r="H21" s="1">
        <v>0.96869661796233619</v>
      </c>
    </row>
    <row r="22" spans="1:8" x14ac:dyDescent="0.25">
      <c r="A22" s="1">
        <v>2023</v>
      </c>
      <c r="B22" s="1">
        <v>9</v>
      </c>
      <c r="C22" s="1">
        <v>96.819000000000003</v>
      </c>
      <c r="D22" s="1">
        <v>0.1</v>
      </c>
      <c r="E22" s="1">
        <v>1.0061258793424854</v>
      </c>
      <c r="F22" s="1">
        <v>97.058999999999997</v>
      </c>
      <c r="G22" s="1">
        <v>0.1</v>
      </c>
      <c r="H22" s="1">
        <v>0.98612932439697076</v>
      </c>
    </row>
    <row r="23" spans="1:8" x14ac:dyDescent="0.25">
      <c r="A23" s="1">
        <f>A22</f>
        <v>2023</v>
      </c>
      <c r="B23" s="1">
        <v>10</v>
      </c>
      <c r="C23" s="1">
        <v>97.751999999999995</v>
      </c>
      <c r="D23" s="1">
        <v>0</v>
      </c>
      <c r="E23" s="1">
        <v>1.0324254887687312</v>
      </c>
      <c r="F23" s="1">
        <v>98.001000000000005</v>
      </c>
      <c r="G23" s="1">
        <v>0.1</v>
      </c>
      <c r="H23" s="1">
        <v>1.0107591108323495</v>
      </c>
    </row>
    <row r="24" spans="1:8" x14ac:dyDescent="0.25">
      <c r="A24" s="1">
        <f>A23</f>
        <v>2023</v>
      </c>
      <c r="B24" s="1">
        <v>11</v>
      </c>
      <c r="C24" s="1">
        <v>98.222999999999999</v>
      </c>
      <c r="D24" s="1">
        <v>0.4</v>
      </c>
      <c r="E24" s="1">
        <v>1.0665807598677326</v>
      </c>
      <c r="F24" s="1">
        <v>98.167000000000002</v>
      </c>
      <c r="G24" s="1">
        <v>0.4</v>
      </c>
      <c r="H24" s="1">
        <v>1.0431881555007518</v>
      </c>
    </row>
    <row r="25" spans="1:8" x14ac:dyDescent="0.25">
      <c r="A25" s="1">
        <f t="shared" ref="A25" si="2">A24</f>
        <v>2023</v>
      </c>
      <c r="B25" s="1">
        <v>12</v>
      </c>
      <c r="C25" s="1">
        <v>98.194000000000003</v>
      </c>
      <c r="D25" s="1">
        <v>0.9</v>
      </c>
      <c r="E25" s="1">
        <v>1.1091375538558677</v>
      </c>
      <c r="F25" s="1">
        <v>98.096000000000004</v>
      </c>
      <c r="G25" s="1">
        <v>0.8</v>
      </c>
      <c r="H25" s="1">
        <v>1.0839553894739828</v>
      </c>
    </row>
    <row r="26" spans="1:8" x14ac:dyDescent="0.25">
      <c r="A26" s="1">
        <v>2024</v>
      </c>
      <c r="B26" s="1">
        <v>1</v>
      </c>
      <c r="C26" s="1">
        <v>97.087000000000003</v>
      </c>
      <c r="D26" s="1">
        <v>1.1000000000000001</v>
      </c>
      <c r="E26" s="1">
        <v>1.1605954416189679</v>
      </c>
      <c r="F26" s="1">
        <v>97.138999999999996</v>
      </c>
      <c r="G26" s="1">
        <v>1.1000000000000001</v>
      </c>
      <c r="H26" s="1">
        <v>1.1335550779797154</v>
      </c>
    </row>
    <row r="27" spans="1:8" x14ac:dyDescent="0.25">
      <c r="A27" s="1">
        <f>A26</f>
        <v>2024</v>
      </c>
      <c r="B27" s="1">
        <v>2</v>
      </c>
      <c r="C27" s="1">
        <v>96.882000000000005</v>
      </c>
      <c r="D27" s="1">
        <v>0.8</v>
      </c>
      <c r="E27" s="1">
        <v>1.2214394706016247</v>
      </c>
      <c r="F27" s="1">
        <v>97.024000000000001</v>
      </c>
      <c r="G27" s="1">
        <v>0.7</v>
      </c>
      <c r="H27" s="1">
        <v>1.1924617671213533</v>
      </c>
    </row>
    <row r="28" spans="1:8" x14ac:dyDescent="0.25">
      <c r="A28" s="1">
        <f>A27</f>
        <v>2024</v>
      </c>
      <c r="B28" s="1">
        <v>3</v>
      </c>
      <c r="C28" s="1">
        <v>96.34</v>
      </c>
      <c r="D28" s="1">
        <v>0</v>
      </c>
      <c r="E28" s="1">
        <v>1.2921504802316506</v>
      </c>
      <c r="F28" s="1">
        <v>96.652000000000001</v>
      </c>
      <c r="G28" s="1">
        <v>0</v>
      </c>
      <c r="H28" s="1">
        <v>1.2611476727885516</v>
      </c>
    </row>
    <row r="29" spans="1:8" x14ac:dyDescent="0.25">
      <c r="A29" s="1">
        <f t="shared" ref="A29" si="3">A28</f>
        <v>2024</v>
      </c>
      <c r="B29" s="1">
        <v>4</v>
      </c>
      <c r="C29" s="1">
        <v>96.582999999999998</v>
      </c>
      <c r="D29" s="1">
        <v>-0.7</v>
      </c>
      <c r="E29" s="1">
        <v>1.3731800433069548</v>
      </c>
      <c r="F29" s="1">
        <v>96.944000000000003</v>
      </c>
      <c r="G29" s="1">
        <v>-0.7</v>
      </c>
      <c r="H29" s="1">
        <v>1.3400508121371373</v>
      </c>
    </row>
    <row r="30" spans="1:8" x14ac:dyDescent="0.25">
      <c r="A30" s="1">
        <f t="shared" ref="A30:A52" si="4">IF(C30="","",A29)</f>
        <v>2024</v>
      </c>
      <c r="B30" s="1">
        <v>5</v>
      </c>
      <c r="C30" s="1">
        <v>96.628</v>
      </c>
      <c r="D30" s="1">
        <v>-1.1000000000000001</v>
      </c>
      <c r="E30" s="1">
        <v>1.4648899999532083</v>
      </c>
      <c r="F30" s="1">
        <v>96.938000000000002</v>
      </c>
      <c r="G30" s="1">
        <v>-0.9</v>
      </c>
      <c r="H30" s="1">
        <v>1.4295216226234386</v>
      </c>
    </row>
    <row r="31" spans="1:8" x14ac:dyDescent="0.25">
      <c r="A31" s="1">
        <f t="shared" si="4"/>
        <v>2024</v>
      </c>
      <c r="B31" s="1">
        <v>6</v>
      </c>
      <c r="C31" s="1">
        <v>97.003</v>
      </c>
      <c r="D31" s="1">
        <v>-0.5</v>
      </c>
      <c r="E31" s="1">
        <v>1.5674982194597418</v>
      </c>
      <c r="F31" s="1">
        <v>97.385000000000005</v>
      </c>
      <c r="G31" s="1">
        <v>-0.3</v>
      </c>
      <c r="H31" s="1">
        <v>1.5297688715084965</v>
      </c>
    </row>
    <row r="32" spans="1:8" x14ac:dyDescent="0.25">
      <c r="A32" s="1">
        <f t="shared" si="4"/>
        <v>2024</v>
      </c>
      <c r="B32" s="1">
        <v>7</v>
      </c>
      <c r="C32" s="1">
        <v>96.623999999999995</v>
      </c>
      <c r="D32" s="1">
        <v>-0.4</v>
      </c>
      <c r="E32" s="1">
        <v>1.6810444537547777</v>
      </c>
      <c r="F32" s="1">
        <v>96.510999999999996</v>
      </c>
      <c r="G32" s="1">
        <v>-0.6</v>
      </c>
      <c r="H32" s="1">
        <v>1.6408395537184475</v>
      </c>
    </row>
    <row r="33" spans="1:8" x14ac:dyDescent="0.25">
      <c r="A33" s="1">
        <f t="shared" si="4"/>
        <v>2024</v>
      </c>
      <c r="B33" s="1">
        <v>8</v>
      </c>
      <c r="C33" s="1">
        <v>96.679000000000002</v>
      </c>
      <c r="D33" s="1">
        <v>-0.6</v>
      </c>
      <c r="E33" s="1">
        <v>1.805424878501299</v>
      </c>
      <c r="F33" s="1">
        <v>96.555000000000007</v>
      </c>
      <c r="G33" s="1">
        <v>-0.5</v>
      </c>
      <c r="H33" s="1">
        <v>1.7626535968966848</v>
      </c>
    </row>
    <row r="34" spans="1:8" x14ac:dyDescent="0.25">
      <c r="A34" s="1">
        <f t="shared" si="4"/>
        <v>2024</v>
      </c>
      <c r="B34" s="1">
        <v>9</v>
      </c>
      <c r="C34" s="1">
        <v>96.400999999999996</v>
      </c>
      <c r="D34" s="1">
        <v>-0.4</v>
      </c>
      <c r="E34" s="1">
        <v>1.9403911523863333</v>
      </c>
      <c r="F34" s="1">
        <v>96.7</v>
      </c>
      <c r="G34" s="1">
        <v>-0.4</v>
      </c>
      <c r="H34" s="1">
        <v>1.8949753148287045</v>
      </c>
    </row>
    <row r="35" spans="1:8" x14ac:dyDescent="0.25">
      <c r="A35" s="1">
        <f t="shared" si="4"/>
        <v>2024</v>
      </c>
      <c r="B35" s="1">
        <v>10</v>
      </c>
      <c r="C35" s="1">
        <v>96.971999999999994</v>
      </c>
      <c r="D35" s="1">
        <v>-0.8</v>
      </c>
      <c r="E35" s="1">
        <v>2.0855278907025681</v>
      </c>
      <c r="F35" s="1">
        <v>97.207999999999998</v>
      </c>
      <c r="G35" s="1">
        <v>-0.8</v>
      </c>
      <c r="H35" s="1">
        <v>2.0374118925779965</v>
      </c>
    </row>
    <row r="36" spans="1:8" x14ac:dyDescent="0.25">
      <c r="A36" s="1">
        <f t="shared" si="4"/>
        <v>2024</v>
      </c>
      <c r="B36" s="1">
        <v>11</v>
      </c>
      <c r="C36" s="1">
        <v>97.314999999999998</v>
      </c>
      <c r="D36" s="1">
        <v>-0.9</v>
      </c>
      <c r="E36" s="1">
        <v>2.2402571815793304</v>
      </c>
      <c r="F36" s="1">
        <v>97.367000000000004</v>
      </c>
      <c r="G36" s="1">
        <v>-0.8</v>
      </c>
      <c r="H36" s="1">
        <v>2.1894111419222981</v>
      </c>
    </row>
    <row r="37" spans="1:8" x14ac:dyDescent="0.25">
      <c r="A37" s="1">
        <f t="shared" si="4"/>
        <v>2024</v>
      </c>
      <c r="B37" s="1">
        <v>12</v>
      </c>
      <c r="C37" s="1">
        <v>97.656999999999996</v>
      </c>
      <c r="D37" s="1">
        <v>-0.5</v>
      </c>
      <c r="E37" s="1">
        <v>2.4038007292646486</v>
      </c>
      <c r="F37" s="1">
        <v>97.573999999999998</v>
      </c>
      <c r="G37" s="1">
        <v>-0.5</v>
      </c>
      <c r="H37" s="1">
        <v>2.3502238321468067</v>
      </c>
    </row>
    <row r="38" spans="1:8" x14ac:dyDescent="0.25">
      <c r="A38" s="1">
        <f t="shared" si="4"/>
        <v>2024</v>
      </c>
      <c r="B38" s="1">
        <v>1</v>
      </c>
      <c r="C38" s="1">
        <v>97.566999999999993</v>
      </c>
      <c r="D38" s="1">
        <v>0.5</v>
      </c>
      <c r="E38" s="1">
        <v>2.5751621645911635</v>
      </c>
      <c r="F38" s="1">
        <v>97.582999999999998</v>
      </c>
      <c r="G38" s="1">
        <v>0.5</v>
      </c>
      <c r="H38" s="1">
        <v>2.5188931345407526</v>
      </c>
    </row>
    <row r="39" spans="1:8" x14ac:dyDescent="0.25">
      <c r="A39" s="1">
        <f t="shared" si="4"/>
        <v>2024</v>
      </c>
      <c r="B39" s="1">
        <v>2</v>
      </c>
      <c r="C39" s="1">
        <v>96.828999999999994</v>
      </c>
      <c r="D39" s="1">
        <v>-0.1</v>
      </c>
      <c r="E39" s="1">
        <v>2.7531434655630949</v>
      </c>
      <c r="F39" s="1">
        <v>97.007999999999996</v>
      </c>
      <c r="G39" s="1">
        <v>0</v>
      </c>
      <c r="H39" s="1">
        <v>2.6942642881828003</v>
      </c>
    </row>
    <row r="40" spans="1:8" x14ac:dyDescent="0.25">
      <c r="A40" s="1">
        <f t="shared" si="4"/>
        <v>2024</v>
      </c>
      <c r="B40" s="1">
        <v>3</v>
      </c>
      <c r="C40" s="1">
        <v>97.768000000000001</v>
      </c>
      <c r="D40" s="1">
        <v>1.5</v>
      </c>
      <c r="E40" s="1">
        <v>2.9364025017010089</v>
      </c>
      <c r="F40" s="1">
        <v>97.948999999999998</v>
      </c>
      <c r="G40" s="1">
        <v>1.3</v>
      </c>
      <c r="H40" s="1">
        <v>2.8750423312394928</v>
      </c>
    </row>
    <row r="41" spans="1:8" x14ac:dyDescent="0.25">
      <c r="A41" s="1">
        <f t="shared" si="4"/>
        <v>2024</v>
      </c>
      <c r="B41" s="1">
        <v>4</v>
      </c>
      <c r="C41" s="1">
        <v>98.784999999999997</v>
      </c>
      <c r="D41" s="1">
        <v>2.2999999999999998</v>
      </c>
      <c r="E41" s="1">
        <v>3.1233990075625866</v>
      </c>
      <c r="F41" s="1">
        <v>99.105000000000004</v>
      </c>
      <c r="G41" s="1">
        <v>2.2000000000000002</v>
      </c>
      <c r="H41" s="1">
        <v>3.0597452001906942</v>
      </c>
    </row>
    <row r="42" spans="1:8" x14ac:dyDescent="0.25">
      <c r="A42" s="1">
        <f t="shared" si="4"/>
        <v>2024</v>
      </c>
      <c r="B42" s="1">
        <v>5</v>
      </c>
      <c r="C42" s="1">
        <v>99.27</v>
      </c>
      <c r="D42" s="1">
        <v>2.7</v>
      </c>
      <c r="E42" s="1">
        <v>3.3124929675317798</v>
      </c>
      <c r="F42" s="1">
        <v>99.572000000000003</v>
      </c>
      <c r="G42" s="1">
        <v>2.7</v>
      </c>
      <c r="H42" s="1">
        <v>3.2467814535765993</v>
      </c>
    </row>
    <row r="43" spans="1:8" x14ac:dyDescent="0.25">
      <c r="A43" s="1">
        <f t="shared" si="4"/>
        <v>2024</v>
      </c>
      <c r="B43" s="1">
        <v>6</v>
      </c>
      <c r="C43" s="1">
        <v>100.02200000000001</v>
      </c>
      <c r="D43" s="1">
        <v>3.1</v>
      </c>
      <c r="E43" s="1">
        <v>3.5019871855059042</v>
      </c>
      <c r="F43" s="1">
        <v>100.04600000000001</v>
      </c>
      <c r="G43" s="1">
        <v>2.7</v>
      </c>
      <c r="H43" s="1">
        <v>3.4344999454096126</v>
      </c>
    </row>
    <row r="44" spans="1:8" x14ac:dyDescent="0.25">
      <c r="A44" s="1">
        <f t="shared" si="4"/>
        <v>2024</v>
      </c>
      <c r="B44" s="1">
        <v>7</v>
      </c>
      <c r="C44" s="1">
        <v>99.503</v>
      </c>
      <c r="D44" s="1">
        <v>3</v>
      </c>
      <c r="E44" s="1">
        <v>3.6901419311484189</v>
      </c>
      <c r="F44" s="1">
        <v>99.292000000000002</v>
      </c>
      <c r="G44" s="1">
        <v>2.9</v>
      </c>
      <c r="H44" s="1">
        <v>3.6212115587678619</v>
      </c>
    </row>
    <row r="45" spans="1:8" x14ac:dyDescent="0.25">
      <c r="A45" s="1">
        <f t="shared" si="4"/>
        <v>2024</v>
      </c>
      <c r="B45" s="1">
        <v>8</v>
      </c>
      <c r="C45" s="1">
        <v>100.11</v>
      </c>
      <c r="D45" s="1">
        <v>3.5</v>
      </c>
      <c r="E45" s="1">
        <v>3.8751895583460128</v>
      </c>
      <c r="F45" s="1">
        <v>99.742999999999995</v>
      </c>
      <c r="G45" s="1">
        <v>3.3</v>
      </c>
      <c r="H45" s="1">
        <v>3.8051761697888224</v>
      </c>
    </row>
    <row r="46" spans="1:8" x14ac:dyDescent="0.25">
      <c r="A46" s="1">
        <f t="shared" si="4"/>
        <v>2024</v>
      </c>
      <c r="B46" s="1">
        <v>9</v>
      </c>
      <c r="C46" s="1">
        <v>100.747</v>
      </c>
      <c r="D46" s="1">
        <v>4.5</v>
      </c>
      <c r="E46" s="1">
        <v>4.0553144944623778</v>
      </c>
      <c r="F46" s="1">
        <v>100.575</v>
      </c>
      <c r="G46" s="1">
        <v>4</v>
      </c>
      <c r="H46" s="1">
        <v>3.9846035704739435</v>
      </c>
    </row>
    <row r="47" spans="1:8" x14ac:dyDescent="0.25">
      <c r="A47" s="1">
        <f t="shared" si="4"/>
        <v>2024</v>
      </c>
      <c r="B47" s="1">
        <v>10</v>
      </c>
      <c r="C47" s="1">
        <v>102.28700000000001</v>
      </c>
      <c r="D47" s="1">
        <v>5.5</v>
      </c>
      <c r="E47" s="1">
        <v>4.2286751120307651</v>
      </c>
      <c r="F47" s="1">
        <v>102.425</v>
      </c>
      <c r="G47" s="1">
        <v>5.4</v>
      </c>
      <c r="H47" s="1">
        <v>4.1576684711462164</v>
      </c>
    </row>
    <row r="48" spans="1:8" x14ac:dyDescent="0.25">
      <c r="A48" s="1">
        <f t="shared" si="4"/>
        <v>2024</v>
      </c>
      <c r="B48" s="1">
        <v>11</v>
      </c>
      <c r="C48" s="1">
        <v>102.85</v>
      </c>
      <c r="D48" s="1">
        <v>5.7</v>
      </c>
      <c r="E48" s="1">
        <v>4.3934606645223102</v>
      </c>
      <c r="F48" s="1">
        <v>102.738</v>
      </c>
      <c r="G48" s="1">
        <v>5.5</v>
      </c>
      <c r="H48" s="1">
        <v>4.3225466513251272</v>
      </c>
    </row>
    <row r="49" spans="1:8" x14ac:dyDescent="0.25">
      <c r="A49" s="1">
        <f t="shared" si="4"/>
        <v>2024</v>
      </c>
      <c r="B49" s="1">
        <v>12</v>
      </c>
      <c r="C49" s="1">
        <v>104.261</v>
      </c>
      <c r="D49" s="1">
        <v>6.8</v>
      </c>
      <c r="E49" s="1">
        <v>4.5479486918587018</v>
      </c>
      <c r="F49" s="1">
        <v>103.965</v>
      </c>
      <c r="G49" s="1">
        <v>6.5</v>
      </c>
      <c r="H49" s="1">
        <v>4.4775001635529987</v>
      </c>
    </row>
    <row r="50" spans="1:8" x14ac:dyDescent="0.25">
      <c r="A50" s="1">
        <f t="shared" si="4"/>
        <v>2024</v>
      </c>
      <c r="B50" s="1">
        <v>1</v>
      </c>
      <c r="C50" s="1">
        <v>103.63500000000001</v>
      </c>
      <c r="D50" s="1">
        <v>6.2</v>
      </c>
      <c r="E50" s="1">
        <v>4.6905074658599251</v>
      </c>
      <c r="F50" s="1">
        <v>103.56699999999999</v>
      </c>
      <c r="G50" s="1">
        <v>6.1</v>
      </c>
      <c r="H50" s="1">
        <v>4.6208728279658118</v>
      </c>
    </row>
    <row r="51" spans="1:8" x14ac:dyDescent="0.25">
      <c r="A51" s="1">
        <f t="shared" si="4"/>
        <v>2024</v>
      </c>
      <c r="B51" s="1">
        <v>2</v>
      </c>
      <c r="C51" s="1">
        <v>104.313</v>
      </c>
      <c r="D51" s="1">
        <v>7.7</v>
      </c>
      <c r="E51" s="1">
        <v>4.8196616507979195</v>
      </c>
      <c r="F51" s="1">
        <v>104.40300000000001</v>
      </c>
      <c r="G51" s="1">
        <v>7.6</v>
      </c>
      <c r="H51" s="1">
        <v>4.7511489160770779</v>
      </c>
    </row>
    <row r="52" spans="1:8" x14ac:dyDescent="0.25">
      <c r="A52" s="1">
        <f t="shared" si="4"/>
        <v>2024</v>
      </c>
      <c r="B52" s="1">
        <v>3</v>
      </c>
      <c r="C52" s="1">
        <v>107.727</v>
      </c>
      <c r="D52" s="1">
        <v>10.199999999999999</v>
      </c>
      <c r="E52" s="1">
        <v>4.9340407368150521</v>
      </c>
      <c r="F52" s="1">
        <v>107.566</v>
      </c>
      <c r="G52" s="1">
        <v>9.8000000000000007</v>
      </c>
      <c r="H52" s="1">
        <v>4.8669154165650346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6" workbookViewId="0">
      <selection activeCell="H54" sqref="A30:H54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4" customFormat="1" ht="43.2" x14ac:dyDescent="0.3">
      <c r="A1" s="4" t="s">
        <v>2</v>
      </c>
      <c r="B1" s="4" t="s">
        <v>0</v>
      </c>
      <c r="C1" s="4" t="s">
        <v>93</v>
      </c>
      <c r="D1" s="4" t="s">
        <v>94</v>
      </c>
      <c r="E1" s="4" t="s">
        <v>95</v>
      </c>
      <c r="F1" s="4" t="s">
        <v>96</v>
      </c>
      <c r="G1" s="4" t="s">
        <v>97</v>
      </c>
      <c r="H1" s="4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8" sqref="A28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4" customFormat="1" ht="64.8" x14ac:dyDescent="0.3">
      <c r="A1" s="4" t="s">
        <v>2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5.1375882287724526</v>
      </c>
      <c r="F2" s="2">
        <v>289688222</v>
      </c>
      <c r="G2" s="2">
        <v>3.7009625480112662</v>
      </c>
      <c r="H2" s="2">
        <v>4.0717289953641833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4.6961126585305495</v>
      </c>
      <c r="F3" s="2">
        <v>293385041</v>
      </c>
      <c r="G3" s="2">
        <v>2.6191491016590795</v>
      </c>
      <c r="H3" s="2">
        <v>3.6386921319240693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4.3024965186260351</v>
      </c>
      <c r="F4" s="2">
        <v>292441377</v>
      </c>
      <c r="G4" s="2">
        <v>2.8323165257474248</v>
      </c>
      <c r="H4" s="2">
        <v>3.2545722562137018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3.9487134193451947</v>
      </c>
      <c r="F5" s="2">
        <v>293395933</v>
      </c>
      <c r="G5" s="2">
        <v>1.8319202055392392</v>
      </c>
      <c r="H5" s="2">
        <v>2.9182810599397726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3.6271947009195076</v>
      </c>
      <c r="F6" s="2">
        <v>296926428</v>
      </c>
      <c r="G6" s="2">
        <v>2.4986193605068374</v>
      </c>
      <c r="H6" s="2">
        <v>2.6284663249774316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3.3307431804941947</v>
      </c>
      <c r="F7" s="2">
        <v>300633143</v>
      </c>
      <c r="G7" s="2">
        <v>2.4705083719656962</v>
      </c>
      <c r="H7" s="2">
        <v>2.3830968576678293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3.0545888715949143</v>
      </c>
      <c r="F8" s="2">
        <v>298077919</v>
      </c>
      <c r="G8" s="2">
        <v>1.9274091983228381</v>
      </c>
      <c r="H8" s="2">
        <v>2.1800603099993223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2.792821284523479</v>
      </c>
      <c r="F9" s="2">
        <v>295079642</v>
      </c>
      <c r="G9" s="2">
        <v>0.57386923628555131</v>
      </c>
      <c r="H9" s="2">
        <v>2.0172989661567033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2.5383810255560197</v>
      </c>
      <c r="F10" s="2">
        <v>298278995</v>
      </c>
      <c r="G10" s="2">
        <v>0.45552260508114895</v>
      </c>
      <c r="H10" s="2">
        <v>1.8925972033799674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2.2827893045793157</v>
      </c>
      <c r="F11" s="2">
        <v>305689566</v>
      </c>
      <c r="G11" s="2">
        <v>1.6819246705610302</v>
      </c>
      <c r="H11" s="2">
        <v>1.8028372553279401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2.0202175147061157</v>
      </c>
      <c r="F12" s="2">
        <v>301869789</v>
      </c>
      <c r="G12" s="2">
        <v>1.2721069754918712</v>
      </c>
      <c r="H12" s="2">
        <v>1.7440031840355101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1.7498874730138536</v>
      </c>
      <c r="F13" s="2">
        <v>303991874</v>
      </c>
      <c r="G13" s="2">
        <v>3.0202801994723805</v>
      </c>
      <c r="H13" s="2">
        <v>1.712003481172087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1.4745802344833527</v>
      </c>
      <c r="F14" s="2">
        <v>307685407</v>
      </c>
      <c r="G14" s="2">
        <v>3.1535616512319287</v>
      </c>
      <c r="H14" s="2">
        <v>1.702451703276741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1.1990500184571713</v>
      </c>
      <c r="F15" s="2">
        <v>312030984</v>
      </c>
      <c r="G15" s="2">
        <v>2.0744633462563167</v>
      </c>
      <c r="H15" s="2">
        <v>1.7117790798374797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0.92533631884203982</v>
      </c>
      <c r="F16" s="2">
        <v>312293789</v>
      </c>
      <c r="G16" s="2">
        <v>3.4531444946946932</v>
      </c>
      <c r="H16" s="2">
        <v>1.7373237840597826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0.65502104486833113</v>
      </c>
      <c r="F17" s="2">
        <v>312610534</v>
      </c>
      <c r="G17" s="2">
        <v>2.8351613109237173</v>
      </c>
      <c r="H17" s="2">
        <v>1.776650666815641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0.38901833981383499</v>
      </c>
      <c r="F18" s="2">
        <v>309765531</v>
      </c>
      <c r="G18" s="2">
        <v>0.67605546206486178</v>
      </c>
      <c r="H18" s="2">
        <v>1.8283969669211935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0.12935778801435333</v>
      </c>
      <c r="F19" s="2">
        <v>316685461</v>
      </c>
      <c r="G19" s="2">
        <v>1.4916714168359713</v>
      </c>
      <c r="H19" s="2">
        <v>1.891861492345146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-0.1236935571339192</v>
      </c>
      <c r="F20" s="2">
        <v>314866699</v>
      </c>
      <c r="G20" s="2">
        <v>0.82387485458443876</v>
      </c>
      <c r="H20" s="2">
        <v>1.9656228376156695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-0.37167120113616786</v>
      </c>
      <c r="F21" s="2">
        <v>317092845</v>
      </c>
      <c r="G21" s="2">
        <v>1.4338323608762416</v>
      </c>
      <c r="H21" s="2">
        <v>2.0480094784637415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-0.61605780598427073</v>
      </c>
      <c r="F22" s="2">
        <v>322408952</v>
      </c>
      <c r="G22" s="2">
        <v>4.0816100355594465</v>
      </c>
      <c r="H22" s="2">
        <v>2.1366362981309446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-0.85897896083456649</v>
      </c>
      <c r="F23" s="2">
        <v>327349295</v>
      </c>
      <c r="G23" s="2">
        <v>3.3673266737054286</v>
      </c>
      <c r="H23" s="2">
        <v>2.228734319160369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-1.0999417840360302</v>
      </c>
      <c r="F24" s="2">
        <v>325485218</v>
      </c>
      <c r="G24" s="2">
        <v>3.3723855313133599</v>
      </c>
      <c r="H24" s="2">
        <v>2.322750172680998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-1.3390985979862633</v>
      </c>
      <c r="F25" s="2">
        <v>325242001</v>
      </c>
      <c r="G25" s="2">
        <v>2.5699589658038535</v>
      </c>
      <c r="H25" s="2">
        <v>2.4178421100434053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-1.5771099002471389</v>
      </c>
      <c r="F26" s="2">
        <v>328939860</v>
      </c>
      <c r="G26" s="2">
        <v>2.0256596349098821</v>
      </c>
      <c r="H26" s="2">
        <v>2.5138244046973104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-1.8149454483070897</v>
      </c>
      <c r="F27" s="2">
        <v>337474113</v>
      </c>
      <c r="G27" s="2">
        <v>3.0929707668990059</v>
      </c>
      <c r="H27" s="2">
        <v>2.6106064031272824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-2.0537662083275872</v>
      </c>
      <c r="F28" s="2">
        <v>333176983</v>
      </c>
      <c r="G28" s="2">
        <v>2.3631687630127685</v>
      </c>
      <c r="H28" s="2">
        <v>2.7077923488367741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-2.2926895948363173</v>
      </c>
      <c r="F29" s="2">
        <v>335977451</v>
      </c>
      <c r="G29" s="2">
        <v>3.3007575795845678</v>
      </c>
      <c r="H29" s="2">
        <v>2.8052879630565957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H45" sqref="H4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4" customFormat="1" ht="75.599999999999994" x14ac:dyDescent="0.3">
      <c r="A1" s="4" t="s">
        <v>2</v>
      </c>
      <c r="B1" s="4" t="s">
        <v>0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C29" s="3"/>
      <c r="D29" s="2"/>
      <c r="E29" s="2"/>
      <c r="F29" s="3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0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4" customFormat="1" ht="54" x14ac:dyDescent="0.3">
      <c r="A1" s="4" t="s">
        <v>2</v>
      </c>
      <c r="B1" s="4" t="s">
        <v>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1.1684857877846422</v>
      </c>
      <c r="F2" s="2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1.1391897330561471</v>
      </c>
      <c r="F3" s="2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1.104978330158721</v>
      </c>
      <c r="F4" s="2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1.0683777137542572</v>
      </c>
      <c r="F5" s="2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1.0331553201644232</v>
      </c>
      <c r="F6" s="2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1.0034630381919794</v>
      </c>
      <c r="F7" s="2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0.9832580107954827</v>
      </c>
      <c r="F8" s="2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0.97706863254129006</v>
      </c>
      <c r="F9" s="2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0.98931524472118282</v>
      </c>
      <c r="F10" s="2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1.0246094660958425</v>
      </c>
      <c r="F11" s="2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1.0874450148055008</v>
      </c>
      <c r="F12" s="2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1.175463571632362</v>
      </c>
      <c r="F13" s="2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1.2836426385009043</v>
      </c>
      <c r="F14" s="2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1.4043349831305116</v>
      </c>
      <c r="F15" s="2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1.5288559377286288</v>
      </c>
      <c r="F16" s="2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1.65391583176858</v>
      </c>
      <c r="F17" s="2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1.7792130048020449</v>
      </c>
      <c r="F18" s="2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1.9049660391459824</v>
      </c>
      <c r="F19" s="2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2.0316715635424347</v>
      </c>
      <c r="F20" s="2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2.1614214056828738</v>
      </c>
      <c r="F21" s="2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2.2948911713546729</v>
      </c>
      <c r="F22" s="2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2.4317139661245482</v>
      </c>
      <c r="F23" s="2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2.5708839498250668</v>
      </c>
      <c r="F24" s="2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2.7106162749675144</v>
      </c>
      <c r="F25" s="2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2.8487668454105828</v>
      </c>
      <c r="F26" s="2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2.9844638782862809</v>
      </c>
      <c r="F27" s="2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3.1190579489026349</v>
      </c>
      <c r="F28" s="2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3.2528640966460851</v>
      </c>
      <c r="F29" s="2">
        <v>21857.9</v>
      </c>
      <c r="G29" s="2">
        <v>2.1889040051987774</v>
      </c>
      <c r="H29" s="2">
        <v>2.8562029192663334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6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4" customFormat="1" ht="54" x14ac:dyDescent="0.3">
      <c r="A1" s="4" t="s">
        <v>2</v>
      </c>
      <c r="B1" s="4" t="s">
        <v>0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-9.7525828873743023</v>
      </c>
      <c r="F2" s="2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-9.2823078058909392</v>
      </c>
      <c r="F3" s="2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-8.7084531719035834</v>
      </c>
      <c r="F4" s="2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-8.0442973269075218</v>
      </c>
      <c r="F5" s="2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-7.316227702364448</v>
      </c>
      <c r="F6" s="2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-6.5643540439067403</v>
      </c>
      <c r="F7" s="2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-5.8251462906736968</v>
      </c>
      <c r="F8" s="2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-5.1453028707182558</v>
      </c>
      <c r="F9" s="2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-4.5694183809075861</v>
      </c>
      <c r="F10" s="2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-4.1270472794903341</v>
      </c>
      <c r="F11" s="2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-3.8509487442876851</v>
      </c>
      <c r="F12" s="2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-3.7431517221248618</v>
      </c>
      <c r="F13" s="2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-3.7793812580383781</v>
      </c>
      <c r="F14" s="2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-3.9311966285371209</v>
      </c>
      <c r="F15" s="2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-4.1648587552329648</v>
      </c>
      <c r="F16" s="2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-4.4470205646939513</v>
      </c>
      <c r="F17" s="2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-4.7518003358238534</v>
      </c>
      <c r="F18" s="2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-5.0503397987902288</v>
      </c>
      <c r="F19" s="2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-5.314015936755875</v>
      </c>
      <c r="F20" s="2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-5.5306388227481502</v>
      </c>
      <c r="F21" s="2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-5.6926229944716207</v>
      </c>
      <c r="F22" s="2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-5.794822566781729</v>
      </c>
      <c r="F23" s="2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-5.8365574138110219</v>
      </c>
      <c r="F24" s="2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-5.81542781950085</v>
      </c>
      <c r="F25" s="2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-5.7316102857989746</v>
      </c>
      <c r="F26" s="2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-5.5998758389326362</v>
      </c>
      <c r="F27" s="2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-5.4420721634291338</v>
      </c>
      <c r="F28" s="2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-5.2717824474254025</v>
      </c>
      <c r="F29" s="2">
        <v>2595.5</v>
      </c>
      <c r="G29" s="2">
        <v>-9.2736297539149923</v>
      </c>
      <c r="H29" s="2">
        <v>-6.0411394480113358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4" customFormat="1" ht="43.2" x14ac:dyDescent="0.3">
      <c r="A1" s="4" t="s">
        <v>2</v>
      </c>
      <c r="B1" s="4" t="s">
        <v>0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-1.6712902013707369</v>
      </c>
      <c r="F2" s="2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-1.6046334481325022</v>
      </c>
      <c r="F3" s="2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-1.5200156027793732</v>
      </c>
      <c r="F4" s="2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-1.4184065287040466</v>
      </c>
      <c r="F5" s="2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-1.3021260795474823</v>
      </c>
      <c r="F6" s="2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-1.1749888548702003</v>
      </c>
      <c r="F7" s="2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-1.0401581254330039</v>
      </c>
      <c r="F8" s="2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-0.90166279396240223</v>
      </c>
      <c r="F9" s="2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-0.62634250126721069</v>
      </c>
      <c r="F11" s="2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-0.49381491674367228</v>
      </c>
      <c r="F12" s="2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-0.36435830877176584</v>
      </c>
      <c r="F13" s="2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-0.10017710319149696</v>
      </c>
      <c r="F15" s="2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4.3160480408899068E-2</v>
      </c>
      <c r="F16" s="2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0.19910044618824263</v>
      </c>
      <c r="F17" s="2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0.55709348090969646</v>
      </c>
      <c r="F19" s="2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0.7622098819931874</v>
      </c>
      <c r="F20" s="2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0.98356908389168629</v>
      </c>
      <c r="F21" s="2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4" customFormat="1" ht="64.8" x14ac:dyDescent="0.3">
      <c r="A1" s="4" t="s">
        <v>2</v>
      </c>
      <c r="B1" s="4" t="s">
        <v>0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47" sqref="J47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4" customFormat="1" ht="54" x14ac:dyDescent="0.3">
      <c r="A1" s="4" t="s">
        <v>2</v>
      </c>
      <c r="B1" s="4" t="s">
        <v>0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0.52827012829410191</v>
      </c>
      <c r="F2" s="2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0.49116259694061443</v>
      </c>
      <c r="F3" s="2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0.45142711292052679</v>
      </c>
      <c r="F4" s="2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0.41041361467461912</v>
      </c>
      <c r="F5" s="2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0.37007739869809619</v>
      </c>
      <c r="F6" s="2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0.33256725297699125</v>
      </c>
      <c r="F7" s="2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0.29995691712315131</v>
      </c>
      <c r="F8" s="2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0.27459977621531273</v>
      </c>
      <c r="F9" s="2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0.25499960239964259</v>
      </c>
      <c r="F11" s="2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0.26556464034994881</v>
      </c>
      <c r="F12" s="2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0.28954251507116674</v>
      </c>
      <c r="F13" s="2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0.36748453499849626</v>
      </c>
      <c r="F15" s="2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0.41376693267804265</v>
      </c>
      <c r="F16" s="2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0.4616624583129158</v>
      </c>
      <c r="F17" s="2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3" workbookViewId="0">
      <selection activeCell="A31" sqref="A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4" customFormat="1" ht="54" x14ac:dyDescent="0.3">
      <c r="A1" s="4" t="s">
        <v>2</v>
      </c>
      <c r="B1" s="4" t="s">
        <v>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1.4733894040942492</v>
      </c>
      <c r="F2" s="2">
        <v>135.4</v>
      </c>
      <c r="G2" s="2">
        <v>3.0441400304414001</v>
      </c>
      <c r="H2" s="2">
        <v>0.35336669880018695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0.96349357511866685</v>
      </c>
      <c r="F3" s="2">
        <v>134.9</v>
      </c>
      <c r="G3" s="2">
        <v>2.3520485584218376</v>
      </c>
      <c r="H3" s="2">
        <v>-0.128894486176413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0.49649914302649789</v>
      </c>
      <c r="F4" s="2">
        <v>135.5</v>
      </c>
      <c r="G4" s="2">
        <v>0.96870342771981921</v>
      </c>
      <c r="H4" s="2">
        <v>-0.55907202238972586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8.1051274179301677E-2</v>
      </c>
      <c r="F5" s="2">
        <v>136.19999999999999</v>
      </c>
      <c r="G5" s="2">
        <v>-0.51132213294377005</v>
      </c>
      <c r="H5" s="2">
        <v>-0.93101602529833405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-0.27411624085554143</v>
      </c>
      <c r="F6" s="2">
        <v>133.9</v>
      </c>
      <c r="G6" s="2">
        <v>-1.107828655834564</v>
      </c>
      <c r="H6" s="2">
        <v>-1.2376217507045013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-0.56178347925935423</v>
      </c>
      <c r="F7" s="2">
        <v>132.5</v>
      </c>
      <c r="G7" s="2">
        <v>-1.779095626389926</v>
      </c>
      <c r="H7" s="2">
        <v>-1.4715221457277698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-0.77408010148626982</v>
      </c>
      <c r="F8" s="2">
        <v>132.9</v>
      </c>
      <c r="G8" s="2">
        <v>-1.9188191881918781</v>
      </c>
      <c r="H8" s="2">
        <v>-1.6252690368033882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-0.90422999318974528</v>
      </c>
      <c r="F9" s="2">
        <v>135</v>
      </c>
      <c r="G9" s="2">
        <v>-0.88105726872246271</v>
      </c>
      <c r="H9" s="2">
        <v>-1.6916064837920186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-0.94603032241224017</v>
      </c>
      <c r="F10" s="2">
        <v>131.1</v>
      </c>
      <c r="G10" s="2">
        <v>-2.0911127707244348</v>
      </c>
      <c r="H10" s="2">
        <v>-1.6634620153989412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-0.89305557920389511</v>
      </c>
      <c r="F11" s="2">
        <v>130.6</v>
      </c>
      <c r="G11" s="2">
        <v>-1.4339622641509453</v>
      </c>
      <c r="H11" s="2">
        <v>-1.5332565670700176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-0.73902377027883437</v>
      </c>
      <c r="F12" s="2">
        <v>95.5</v>
      </c>
      <c r="G12" s="2">
        <v>-28.14145974416855</v>
      </c>
      <c r="H12" s="2">
        <v>-1.2936783559731881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-0.47902264792264443</v>
      </c>
      <c r="F13" s="2">
        <v>95.5</v>
      </c>
      <c r="G13" s="2">
        <v>-29.259259259259263</v>
      </c>
      <c r="H13" s="2">
        <v>-0.93735354033706908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-0.1249719813745236</v>
      </c>
      <c r="F14" s="2">
        <v>105.5</v>
      </c>
      <c r="G14" s="2">
        <v>-19.527078565980162</v>
      </c>
      <c r="H14" s="2">
        <v>-0.47368814175789858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0.29403195396447712</v>
      </c>
      <c r="F15" s="2">
        <v>109.3</v>
      </c>
      <c r="G15" s="2">
        <v>-16.309341500765694</v>
      </c>
      <c r="H15" s="2">
        <v>7.0210627093758596E-2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0.73961129808929349</v>
      </c>
      <c r="F16" s="2">
        <v>114.8</v>
      </c>
      <c r="G16" s="2">
        <v>20.209424083769623</v>
      </c>
      <c r="H16" s="2">
        <v>0.65532718453219885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1.1665426889733004</v>
      </c>
      <c r="F17" s="2">
        <v>128.9</v>
      </c>
      <c r="G17" s="2">
        <v>34.973821989528808</v>
      </c>
      <c r="H17" s="2">
        <v>1.2324087287918064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1.5466702399368921</v>
      </c>
      <c r="F18" s="2">
        <v>130.30000000000001</v>
      </c>
      <c r="G18" s="2">
        <v>23.507109004739355</v>
      </c>
      <c r="H18" s="2">
        <v>1.7644237686689892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1.8719622255978661</v>
      </c>
      <c r="F19" s="2">
        <v>127</v>
      </c>
      <c r="G19" s="2">
        <v>16.193961573650519</v>
      </c>
      <c r="H19" s="2">
        <v>2.2354291962481154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2.1432453545547174</v>
      </c>
      <c r="F20" s="2">
        <v>121.9</v>
      </c>
      <c r="G20" s="2">
        <v>6.1846689895470375</v>
      </c>
      <c r="H20" s="2">
        <v>2.6430710818860974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2.3676846440190853</v>
      </c>
      <c r="F21" s="2">
        <v>131</v>
      </c>
      <c r="G21" s="2">
        <v>1.6291698991466319</v>
      </c>
      <c r="H21" s="2">
        <v>2.9937195786757238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2.5521698243420796</v>
      </c>
      <c r="F22" s="2">
        <v>127.2</v>
      </c>
      <c r="G22" s="2">
        <v>-2.3791250959324661</v>
      </c>
      <c r="H22" s="2">
        <v>3.295958338402071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2.7011699627572452</v>
      </c>
      <c r="F23" s="2">
        <v>129</v>
      </c>
      <c r="G23" s="2">
        <v>1.5748031496062964</v>
      </c>
      <c r="H23" s="2">
        <v>3.55751816930051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2.8171589492341567</v>
      </c>
      <c r="F24" s="2">
        <v>132.5</v>
      </c>
      <c r="G24" s="2">
        <v>8.6956521739130377</v>
      </c>
      <c r="H24" s="2">
        <v>3.7825829524599519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2.9024479602671454</v>
      </c>
      <c r="F25" s="2">
        <v>135.9</v>
      </c>
      <c r="G25" s="2">
        <v>3.7404580152671896</v>
      </c>
      <c r="H25" s="2">
        <v>3.974097372081999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2.9618207052371037</v>
      </c>
      <c r="F26" s="2">
        <v>133.19999999999999</v>
      </c>
      <c r="G26" s="2">
        <v>4.7169811320754595</v>
      </c>
      <c r="H26" s="2">
        <v>4.1380767806316623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3.0027046510315625</v>
      </c>
      <c r="F27" s="2">
        <v>134</v>
      </c>
      <c r="G27" s="2">
        <v>3.8759689922480689</v>
      </c>
      <c r="H27" s="2">
        <v>4.2803905059759435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3.0322419820017172</v>
      </c>
      <c r="F28" s="2">
        <v>136</v>
      </c>
      <c r="G28" s="2">
        <v>2.6415094339622636</v>
      </c>
      <c r="H28" s="2">
        <v>4.4072696912014973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3.0556079393842879</v>
      </c>
      <c r="F29" s="2">
        <v>138</v>
      </c>
      <c r="G29" s="2">
        <v>1.5452538631346435</v>
      </c>
      <c r="H29" s="2">
        <v>4.5246927159488983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3.0774635825286336</v>
      </c>
      <c r="F30" s="2">
        <v>136.30000000000001</v>
      </c>
      <c r="G30" s="2">
        <v>2.3273273273273443</v>
      </c>
      <c r="H30" s="2">
        <v>4.6375343596979475</v>
      </c>
    </row>
    <row r="31" spans="1:8" x14ac:dyDescent="0.25">
      <c r="A31" s="1">
        <f t="shared" ref="A31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3.1000931641915632</v>
      </c>
      <c r="F31" s="2">
        <v>137</v>
      </c>
      <c r="G31" s="2">
        <v>2.2388059701492491</v>
      </c>
      <c r="H31" s="2">
        <v>4.7488072526454363</v>
      </c>
    </row>
    <row r="32" spans="1:8" x14ac:dyDescent="0.25">
      <c r="C32" s="2"/>
      <c r="D32" s="2"/>
      <c r="E32" s="2"/>
      <c r="F32" s="2"/>
      <c r="G32" s="2"/>
      <c r="H32" s="2"/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2025-04-04T11:57:04Z</dcterms:modified>
</cp:coreProperties>
</file>