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42" l="1"/>
  <c r="H74" i="46"/>
  <c r="G74" i="46"/>
  <c r="F74" i="46"/>
  <c r="E74" i="46"/>
  <c r="D74" i="46"/>
  <c r="C74" i="46"/>
  <c r="B74" i="46"/>
  <c r="A74" i="46"/>
  <c r="H74" i="7"/>
  <c r="G74" i="7"/>
  <c r="F74" i="7"/>
  <c r="E74" i="7"/>
  <c r="D74" i="7"/>
  <c r="C74" i="7"/>
  <c r="B74" i="7"/>
  <c r="A74" i="7"/>
  <c r="A62" i="26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0" i="26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8" i="26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6" i="26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74" i="2"/>
  <c r="G74" i="2"/>
  <c r="F74" i="2"/>
  <c r="E74" i="2"/>
  <c r="D74" i="2"/>
  <c r="C74" i="2"/>
  <c r="B74" i="2"/>
  <c r="A74" i="2"/>
  <c r="H74" i="3"/>
  <c r="G74" i="3"/>
  <c r="F74" i="3"/>
  <c r="E74" i="3"/>
  <c r="D74" i="3"/>
  <c r="C74" i="3"/>
  <c r="B74" i="3"/>
  <c r="A74" i="3"/>
  <c r="H74" i="4"/>
  <c r="G74" i="4"/>
  <c r="F74" i="4"/>
  <c r="E74" i="4"/>
  <c r="D74" i="4"/>
  <c r="C74" i="4"/>
  <c r="B74" i="4"/>
  <c r="A74" i="4"/>
  <c r="B73" i="26" l="1"/>
  <c r="C73" i="26"/>
  <c r="D73" i="26"/>
  <c r="E73" i="26"/>
  <c r="F73" i="26"/>
  <c r="G73" i="26"/>
  <c r="H73" i="26"/>
  <c r="B71" i="26"/>
  <c r="C71" i="26"/>
  <c r="D71" i="26"/>
  <c r="E71" i="26"/>
  <c r="F71" i="26"/>
  <c r="G71" i="26"/>
  <c r="H71" i="26"/>
  <c r="B72" i="26"/>
  <c r="C72" i="26"/>
  <c r="D72" i="26"/>
  <c r="E72" i="26"/>
  <c r="F72" i="26"/>
  <c r="G72" i="26"/>
  <c r="H72" i="26"/>
  <c r="B70" i="26"/>
  <c r="C70" i="26"/>
  <c r="D70" i="26"/>
  <c r="E70" i="26"/>
  <c r="F70" i="26"/>
  <c r="G70" i="26"/>
  <c r="H70" i="26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E6" i="26"/>
  <c r="F6" i="26"/>
  <c r="G6" i="26"/>
  <c r="H6" i="26"/>
  <c r="B7" i="26"/>
  <c r="C7" i="26"/>
  <c r="D7" i="26"/>
  <c r="E7" i="26"/>
  <c r="F7" i="26"/>
  <c r="G7" i="26"/>
  <c r="H7" i="26"/>
  <c r="B8" i="26"/>
  <c r="C8" i="26"/>
  <c r="D8" i="26"/>
  <c r="E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E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H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H28" i="26"/>
  <c r="B29" i="26"/>
  <c r="C29" i="26"/>
  <c r="D29" i="26"/>
  <c r="E29" i="26"/>
  <c r="F29" i="26"/>
  <c r="G29" i="26"/>
  <c r="H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H32" i="26"/>
  <c r="B33" i="26"/>
  <c r="C33" i="26"/>
  <c r="D33" i="26"/>
  <c r="E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E38" i="26"/>
  <c r="F38" i="26"/>
  <c r="G38" i="26"/>
  <c r="H38" i="26"/>
  <c r="B39" i="26"/>
  <c r="C39" i="26"/>
  <c r="D39" i="26"/>
  <c r="E39" i="26"/>
  <c r="F39" i="26"/>
  <c r="G39" i="26"/>
  <c r="H39" i="26"/>
  <c r="B40" i="26"/>
  <c r="C40" i="26"/>
  <c r="D40" i="26"/>
  <c r="E40" i="26"/>
  <c r="F40" i="26"/>
  <c r="G40" i="26"/>
  <c r="H40" i="26"/>
  <c r="B41" i="26"/>
  <c r="C41" i="26"/>
  <c r="D41" i="26"/>
  <c r="E41" i="26"/>
  <c r="F41" i="26"/>
  <c r="G41" i="26"/>
  <c r="H41" i="26"/>
  <c r="B42" i="26"/>
  <c r="C42" i="26"/>
  <c r="D42" i="26"/>
  <c r="E42" i="26"/>
  <c r="F42" i="26"/>
  <c r="G42" i="26"/>
  <c r="H42" i="26"/>
  <c r="B43" i="26"/>
  <c r="C43" i="26"/>
  <c r="D43" i="26"/>
  <c r="E43" i="26"/>
  <c r="F43" i="26"/>
  <c r="G43" i="26"/>
  <c r="H43" i="26"/>
  <c r="B44" i="26"/>
  <c r="C44" i="26"/>
  <c r="D44" i="26"/>
  <c r="E44" i="26"/>
  <c r="F44" i="26"/>
  <c r="G44" i="26"/>
  <c r="H44" i="26"/>
  <c r="B45" i="26"/>
  <c r="C45" i="26"/>
  <c r="D45" i="26"/>
  <c r="E45" i="26"/>
  <c r="F45" i="26"/>
  <c r="G45" i="26"/>
  <c r="H45" i="26"/>
  <c r="B46" i="26"/>
  <c r="C46" i="26"/>
  <c r="D46" i="26"/>
  <c r="E46" i="26"/>
  <c r="F46" i="26"/>
  <c r="G46" i="26"/>
  <c r="H46" i="26"/>
  <c r="B47" i="26"/>
  <c r="C47" i="26"/>
  <c r="D47" i="26"/>
  <c r="E47" i="26"/>
  <c r="F47" i="26"/>
  <c r="G47" i="26"/>
  <c r="H47" i="26"/>
  <c r="B48" i="26"/>
  <c r="C48" i="26"/>
  <c r="D48" i="26"/>
  <c r="E48" i="26"/>
  <c r="F48" i="26"/>
  <c r="G48" i="26"/>
  <c r="H48" i="26"/>
  <c r="B49" i="26"/>
  <c r="C49" i="26"/>
  <c r="D49" i="26"/>
  <c r="E49" i="26"/>
  <c r="F49" i="26"/>
  <c r="G49" i="26"/>
  <c r="H49" i="26"/>
  <c r="B50" i="26"/>
  <c r="C50" i="26"/>
  <c r="D50" i="26"/>
  <c r="E50" i="26"/>
  <c r="F50" i="26"/>
  <c r="G50" i="26"/>
  <c r="H50" i="26"/>
  <c r="B51" i="26"/>
  <c r="C51" i="26"/>
  <c r="D51" i="26"/>
  <c r="E51" i="26"/>
  <c r="F51" i="26"/>
  <c r="G51" i="26"/>
  <c r="H51" i="26"/>
  <c r="B52" i="26"/>
  <c r="C52" i="26"/>
  <c r="D52" i="26"/>
  <c r="E52" i="26"/>
  <c r="F52" i="26"/>
  <c r="G52" i="26"/>
  <c r="H52" i="26"/>
  <c r="B53" i="26"/>
  <c r="C53" i="26"/>
  <c r="D53" i="26"/>
  <c r="E53" i="26"/>
  <c r="F53" i="26"/>
  <c r="G53" i="26"/>
  <c r="H53" i="26"/>
  <c r="B54" i="26"/>
  <c r="C54" i="26"/>
  <c r="D54" i="26"/>
  <c r="E54" i="26"/>
  <c r="F54" i="26"/>
  <c r="G54" i="26"/>
  <c r="H54" i="26"/>
  <c r="B55" i="26"/>
  <c r="C55" i="26"/>
  <c r="D55" i="26"/>
  <c r="E55" i="26"/>
  <c r="F55" i="26"/>
  <c r="G55" i="26"/>
  <c r="H55" i="26"/>
  <c r="B56" i="26"/>
  <c r="C56" i="26"/>
  <c r="D56" i="26"/>
  <c r="E56" i="26"/>
  <c r="F56" i="26"/>
  <c r="G56" i="26"/>
  <c r="H56" i="26"/>
  <c r="B57" i="26"/>
  <c r="C57" i="26"/>
  <c r="D57" i="26"/>
  <c r="E57" i="26"/>
  <c r="F57" i="26"/>
  <c r="G57" i="26"/>
  <c r="H57" i="26"/>
  <c r="B58" i="26"/>
  <c r="C58" i="26"/>
  <c r="D58" i="26"/>
  <c r="E58" i="26"/>
  <c r="F58" i="26"/>
  <c r="G58" i="26"/>
  <c r="H58" i="26"/>
  <c r="B59" i="26"/>
  <c r="C59" i="26"/>
  <c r="D59" i="26"/>
  <c r="E59" i="26"/>
  <c r="F59" i="26"/>
  <c r="G59" i="26"/>
  <c r="H59" i="26"/>
  <c r="B60" i="26"/>
  <c r="C60" i="26"/>
  <c r="D60" i="26"/>
  <c r="E60" i="26"/>
  <c r="F60" i="26"/>
  <c r="G60" i="26"/>
  <c r="H60" i="26"/>
  <c r="B61" i="26"/>
  <c r="C61" i="26"/>
  <c r="D61" i="26"/>
  <c r="E61" i="26"/>
  <c r="F61" i="26"/>
  <c r="G61" i="26"/>
  <c r="H61" i="26"/>
  <c r="B62" i="26"/>
  <c r="C62" i="26"/>
  <c r="D62" i="26"/>
  <c r="E62" i="26"/>
  <c r="F62" i="26"/>
  <c r="G62" i="26"/>
  <c r="H62" i="26"/>
  <c r="B63" i="26"/>
  <c r="C63" i="26"/>
  <c r="D63" i="26"/>
  <c r="E63" i="26"/>
  <c r="F63" i="26"/>
  <c r="G63" i="26"/>
  <c r="H63" i="26"/>
  <c r="B64" i="26"/>
  <c r="C64" i="26"/>
  <c r="D64" i="26"/>
  <c r="E64" i="26"/>
  <c r="F64" i="26"/>
  <c r="G64" i="26"/>
  <c r="H64" i="26"/>
  <c r="B65" i="26"/>
  <c r="C65" i="26"/>
  <c r="D65" i="26"/>
  <c r="E65" i="26"/>
  <c r="F65" i="26"/>
  <c r="G65" i="26"/>
  <c r="H65" i="26"/>
  <c r="B66" i="26"/>
  <c r="C66" i="26"/>
  <c r="D66" i="26"/>
  <c r="E66" i="26"/>
  <c r="F66" i="26"/>
  <c r="G66" i="26"/>
  <c r="H66" i="26"/>
  <c r="B67" i="26"/>
  <c r="C67" i="26"/>
  <c r="D67" i="26"/>
  <c r="E67" i="26"/>
  <c r="F67" i="26"/>
  <c r="G67" i="26"/>
  <c r="H67" i="26"/>
  <c r="B68" i="26"/>
  <c r="C68" i="26"/>
  <c r="D68" i="26"/>
  <c r="E68" i="26"/>
  <c r="F68" i="26"/>
  <c r="G68" i="26"/>
  <c r="H68" i="26"/>
  <c r="B69" i="26"/>
  <c r="C69" i="26"/>
  <c r="D69" i="26"/>
  <c r="E69" i="26"/>
  <c r="F69" i="26"/>
  <c r="G69" i="26"/>
  <c r="H69" i="26"/>
  <c r="C2" i="26"/>
  <c r="D2" i="26"/>
  <c r="E2" i="26"/>
  <c r="F2" i="26"/>
  <c r="G2" i="26"/>
  <c r="H2" i="26"/>
  <c r="B2" i="26"/>
  <c r="B1" i="26"/>
  <c r="C1" i="26"/>
  <c r="D1" i="26"/>
  <c r="E1" i="26"/>
  <c r="F1" i="26"/>
  <c r="G1" i="26"/>
  <c r="H1" i="26"/>
  <c r="A1" i="26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1" i="10" l="1"/>
  <c r="C71" i="10"/>
  <c r="D71" i="10"/>
  <c r="E71" i="10"/>
  <c r="F71" i="10"/>
  <c r="G71" i="10"/>
  <c r="H71" i="10"/>
  <c r="B72" i="10"/>
  <c r="C72" i="10"/>
  <c r="D72" i="10"/>
  <c r="E72" i="10"/>
  <c r="F72" i="10"/>
  <c r="G72" i="10"/>
  <c r="H72" i="10"/>
  <c r="B73" i="10"/>
  <c r="C73" i="10"/>
  <c r="D73" i="10"/>
  <c r="E73" i="10"/>
  <c r="F73" i="10"/>
  <c r="G73" i="10"/>
  <c r="H73" i="10"/>
  <c r="B70" i="39"/>
  <c r="C70" i="39"/>
  <c r="D70" i="39"/>
  <c r="E70" i="39"/>
  <c r="F70" i="39"/>
  <c r="G70" i="39"/>
  <c r="H70" i="39"/>
  <c r="B71" i="39"/>
  <c r="C71" i="39"/>
  <c r="D71" i="39"/>
  <c r="E71" i="39"/>
  <c r="F71" i="39"/>
  <c r="G71" i="39"/>
  <c r="H71" i="39"/>
  <c r="B72" i="39"/>
  <c r="C72" i="39"/>
  <c r="D72" i="39"/>
  <c r="E72" i="39"/>
  <c r="F72" i="39"/>
  <c r="G72" i="39"/>
  <c r="H72" i="39"/>
  <c r="B69" i="40"/>
  <c r="C69" i="40"/>
  <c r="D69" i="40"/>
  <c r="E69" i="40"/>
  <c r="F69" i="40"/>
  <c r="G69" i="40"/>
  <c r="H69" i="40"/>
  <c r="B70" i="40"/>
  <c r="C70" i="40"/>
  <c r="D70" i="40"/>
  <c r="E70" i="40"/>
  <c r="F70" i="40"/>
  <c r="G70" i="40"/>
  <c r="H70" i="40"/>
  <c r="B71" i="40"/>
  <c r="C71" i="40"/>
  <c r="D71" i="40"/>
  <c r="E71" i="40"/>
  <c r="F71" i="40"/>
  <c r="G71" i="40"/>
  <c r="H71" i="40"/>
  <c r="B72" i="40"/>
  <c r="C72" i="40"/>
  <c r="D72" i="40"/>
  <c r="E72" i="40"/>
  <c r="F72" i="40"/>
  <c r="G72" i="40"/>
  <c r="H72" i="40"/>
  <c r="B68" i="53"/>
  <c r="C68" i="53"/>
  <c r="D68" i="53"/>
  <c r="E68" i="53"/>
  <c r="F68" i="53"/>
  <c r="G68" i="53"/>
  <c r="H68" i="53"/>
  <c r="B69" i="53"/>
  <c r="C69" i="53"/>
  <c r="D69" i="53"/>
  <c r="E69" i="53"/>
  <c r="F69" i="53"/>
  <c r="G69" i="53"/>
  <c r="H69" i="53"/>
  <c r="B70" i="53"/>
  <c r="C70" i="53"/>
  <c r="D70" i="53"/>
  <c r="E70" i="53"/>
  <c r="F70" i="53"/>
  <c r="G70" i="53"/>
  <c r="H70" i="53"/>
  <c r="B71" i="53"/>
  <c r="C71" i="53"/>
  <c r="D71" i="53"/>
  <c r="E71" i="53"/>
  <c r="F71" i="53"/>
  <c r="G71" i="53"/>
  <c r="H71" i="53"/>
  <c r="A50" i="42" l="1"/>
  <c r="A38" i="42"/>
  <c r="A26" i="42"/>
  <c r="A14" i="42"/>
  <c r="B14" i="42"/>
  <c r="C14" i="42"/>
  <c r="D14" i="42"/>
  <c r="E14" i="42"/>
  <c r="F14" i="42"/>
  <c r="G14" i="42"/>
  <c r="H14" i="42"/>
  <c r="B15" i="42"/>
  <c r="C15" i="42"/>
  <c r="D15" i="42"/>
  <c r="E15" i="42"/>
  <c r="F15" i="42"/>
  <c r="G15" i="42"/>
  <c r="H15" i="42"/>
  <c r="B16" i="42"/>
  <c r="C16" i="42"/>
  <c r="D16" i="42"/>
  <c r="E16" i="42"/>
  <c r="F16" i="42"/>
  <c r="G16" i="42"/>
  <c r="H16" i="42"/>
  <c r="B17" i="42"/>
  <c r="C17" i="42"/>
  <c r="D17" i="42"/>
  <c r="E17" i="42"/>
  <c r="F17" i="42"/>
  <c r="G17" i="42"/>
  <c r="H17" i="42"/>
  <c r="B18" i="42"/>
  <c r="C18" i="42"/>
  <c r="D18" i="42"/>
  <c r="E18" i="42"/>
  <c r="F18" i="42"/>
  <c r="G18" i="42"/>
  <c r="H18" i="42"/>
  <c r="B19" i="42"/>
  <c r="C19" i="42"/>
  <c r="D19" i="42"/>
  <c r="E19" i="42"/>
  <c r="F19" i="42"/>
  <c r="G19" i="42"/>
  <c r="H19" i="42"/>
  <c r="B20" i="42"/>
  <c r="C20" i="42"/>
  <c r="D20" i="42"/>
  <c r="E20" i="42"/>
  <c r="F20" i="42"/>
  <c r="G20" i="42"/>
  <c r="H20" i="42"/>
  <c r="B21" i="42"/>
  <c r="C21" i="42"/>
  <c r="D21" i="42"/>
  <c r="E21" i="42"/>
  <c r="F21" i="42"/>
  <c r="G21" i="42"/>
  <c r="H21" i="42"/>
  <c r="B22" i="42"/>
  <c r="C22" i="42"/>
  <c r="D22" i="42"/>
  <c r="E22" i="42"/>
  <c r="F22" i="42"/>
  <c r="G22" i="42"/>
  <c r="H22" i="42"/>
  <c r="B23" i="42"/>
  <c r="C23" i="42"/>
  <c r="D23" i="42"/>
  <c r="E23" i="42"/>
  <c r="F23" i="42"/>
  <c r="G23" i="42"/>
  <c r="H23" i="42"/>
  <c r="B24" i="42"/>
  <c r="C24" i="42"/>
  <c r="D24" i="42"/>
  <c r="E24" i="42"/>
  <c r="F24" i="42"/>
  <c r="G24" i="42"/>
  <c r="H24" i="42"/>
  <c r="B25" i="42"/>
  <c r="C25" i="42"/>
  <c r="D25" i="42"/>
  <c r="E25" i="42"/>
  <c r="F25" i="42"/>
  <c r="G25" i="42"/>
  <c r="H25" i="42"/>
  <c r="B26" i="42"/>
  <c r="C26" i="42"/>
  <c r="D26" i="42"/>
  <c r="E26" i="42"/>
  <c r="F26" i="42"/>
  <c r="G26" i="42"/>
  <c r="H26" i="42"/>
  <c r="B27" i="42"/>
  <c r="C27" i="42"/>
  <c r="D27" i="42"/>
  <c r="E27" i="42"/>
  <c r="F27" i="42"/>
  <c r="G27" i="42"/>
  <c r="H27" i="42"/>
  <c r="B28" i="42"/>
  <c r="C28" i="42"/>
  <c r="D28" i="42"/>
  <c r="E28" i="42"/>
  <c r="F28" i="42"/>
  <c r="G28" i="42"/>
  <c r="H28" i="42"/>
  <c r="B29" i="42"/>
  <c r="C29" i="42"/>
  <c r="D29" i="42"/>
  <c r="E29" i="42"/>
  <c r="F29" i="42"/>
  <c r="G29" i="42"/>
  <c r="H29" i="42"/>
  <c r="B30" i="42"/>
  <c r="C30" i="42"/>
  <c r="D30" i="42"/>
  <c r="E30" i="42"/>
  <c r="F30" i="42"/>
  <c r="G30" i="42"/>
  <c r="H30" i="42"/>
  <c r="B31" i="42"/>
  <c r="C31" i="42"/>
  <c r="D31" i="42"/>
  <c r="E31" i="42"/>
  <c r="F31" i="42"/>
  <c r="G31" i="42"/>
  <c r="H31" i="42"/>
  <c r="B32" i="42"/>
  <c r="C32" i="42"/>
  <c r="D32" i="42"/>
  <c r="E32" i="42"/>
  <c r="F32" i="42"/>
  <c r="G32" i="42"/>
  <c r="H32" i="42"/>
  <c r="B33" i="42"/>
  <c r="C33" i="42"/>
  <c r="D33" i="42"/>
  <c r="E33" i="42"/>
  <c r="F33" i="42"/>
  <c r="G33" i="42"/>
  <c r="H33" i="42"/>
  <c r="B34" i="42"/>
  <c r="C34" i="42"/>
  <c r="D34" i="42"/>
  <c r="E34" i="42"/>
  <c r="F34" i="42"/>
  <c r="G34" i="42"/>
  <c r="H34" i="42"/>
  <c r="B35" i="42"/>
  <c r="C35" i="42"/>
  <c r="D35" i="42"/>
  <c r="E35" i="42"/>
  <c r="F35" i="42"/>
  <c r="G35" i="42"/>
  <c r="H35" i="42"/>
  <c r="B36" i="42"/>
  <c r="C36" i="42"/>
  <c r="D36" i="42"/>
  <c r="E36" i="42"/>
  <c r="F36" i="42"/>
  <c r="G36" i="42"/>
  <c r="H36" i="42"/>
  <c r="B37" i="42"/>
  <c r="C37" i="42"/>
  <c r="D37" i="42"/>
  <c r="E37" i="42"/>
  <c r="F37" i="42"/>
  <c r="G37" i="42"/>
  <c r="H37" i="42"/>
  <c r="B38" i="42"/>
  <c r="C38" i="42"/>
  <c r="D38" i="42"/>
  <c r="E38" i="42"/>
  <c r="F38" i="42"/>
  <c r="G38" i="42"/>
  <c r="H38" i="42"/>
  <c r="B39" i="42"/>
  <c r="C39" i="42"/>
  <c r="D39" i="42"/>
  <c r="E39" i="42"/>
  <c r="F39" i="42"/>
  <c r="G39" i="42"/>
  <c r="H39" i="42"/>
  <c r="B40" i="42"/>
  <c r="C40" i="42"/>
  <c r="D40" i="42"/>
  <c r="E40" i="42"/>
  <c r="F40" i="42"/>
  <c r="G40" i="42"/>
  <c r="H40" i="42"/>
  <c r="B41" i="42"/>
  <c r="C41" i="42"/>
  <c r="D41" i="42"/>
  <c r="E41" i="42"/>
  <c r="F41" i="42"/>
  <c r="G41" i="42"/>
  <c r="H41" i="42"/>
  <c r="B42" i="42"/>
  <c r="C42" i="42"/>
  <c r="D42" i="42"/>
  <c r="E42" i="42"/>
  <c r="F42" i="42"/>
  <c r="G42" i="42"/>
  <c r="H42" i="42"/>
  <c r="B43" i="42"/>
  <c r="C43" i="42"/>
  <c r="D43" i="42"/>
  <c r="E43" i="42"/>
  <c r="F43" i="42"/>
  <c r="G43" i="42"/>
  <c r="H43" i="42"/>
  <c r="B44" i="42"/>
  <c r="C44" i="42"/>
  <c r="D44" i="42"/>
  <c r="E44" i="42"/>
  <c r="F44" i="42"/>
  <c r="G44" i="42"/>
  <c r="H44" i="42"/>
  <c r="B45" i="42"/>
  <c r="C45" i="42"/>
  <c r="D45" i="42"/>
  <c r="E45" i="42"/>
  <c r="F45" i="42"/>
  <c r="G45" i="42"/>
  <c r="H45" i="42"/>
  <c r="B46" i="42"/>
  <c r="C46" i="42"/>
  <c r="D46" i="42"/>
  <c r="E46" i="42"/>
  <c r="F46" i="42"/>
  <c r="G46" i="42"/>
  <c r="H46" i="42"/>
  <c r="B47" i="42"/>
  <c r="C47" i="42"/>
  <c r="D47" i="42"/>
  <c r="E47" i="42"/>
  <c r="F47" i="42"/>
  <c r="G47" i="42"/>
  <c r="H47" i="42"/>
  <c r="B48" i="42"/>
  <c r="C48" i="42"/>
  <c r="D48" i="42"/>
  <c r="E48" i="42"/>
  <c r="F48" i="42"/>
  <c r="G48" i="42"/>
  <c r="H48" i="42"/>
  <c r="B49" i="42"/>
  <c r="C49" i="42"/>
  <c r="D49" i="42"/>
  <c r="E49" i="42"/>
  <c r="F49" i="42"/>
  <c r="G49" i="42"/>
  <c r="H49" i="42"/>
  <c r="B50" i="42"/>
  <c r="C50" i="42"/>
  <c r="D50" i="42"/>
  <c r="E50" i="42"/>
  <c r="F50" i="42"/>
  <c r="G50" i="42"/>
  <c r="H50" i="42"/>
  <c r="B51" i="42"/>
  <c r="C51" i="42"/>
  <c r="D51" i="42"/>
  <c r="E51" i="42"/>
  <c r="F51" i="42"/>
  <c r="G51" i="42"/>
  <c r="H51" i="42"/>
  <c r="B52" i="42"/>
  <c r="C52" i="42"/>
  <c r="D52" i="42"/>
  <c r="E52" i="42"/>
  <c r="F52" i="42"/>
  <c r="G52" i="42"/>
  <c r="H52" i="42"/>
  <c r="B53" i="42"/>
  <c r="C53" i="42"/>
  <c r="D53" i="42"/>
  <c r="E53" i="42"/>
  <c r="F53" i="42"/>
  <c r="G53" i="42"/>
  <c r="H53" i="42"/>
  <c r="B54" i="42"/>
  <c r="C54" i="42"/>
  <c r="D54" i="42"/>
  <c r="E54" i="42"/>
  <c r="F54" i="42"/>
  <c r="G54" i="42"/>
  <c r="H54" i="42"/>
  <c r="B55" i="42"/>
  <c r="C55" i="42"/>
  <c r="D55" i="42"/>
  <c r="E55" i="42"/>
  <c r="F55" i="42"/>
  <c r="G55" i="42"/>
  <c r="H55" i="42"/>
  <c r="B56" i="42"/>
  <c r="C56" i="42"/>
  <c r="D56" i="42"/>
  <c r="E56" i="42"/>
  <c r="F56" i="42"/>
  <c r="G56" i="42"/>
  <c r="H56" i="42"/>
  <c r="B57" i="42"/>
  <c r="C57" i="42"/>
  <c r="D57" i="42"/>
  <c r="E57" i="42"/>
  <c r="F57" i="42"/>
  <c r="G57" i="42"/>
  <c r="H57" i="42"/>
  <c r="B58" i="42"/>
  <c r="C58" i="42"/>
  <c r="D58" i="42"/>
  <c r="E58" i="42"/>
  <c r="F58" i="42"/>
  <c r="G58" i="42"/>
  <c r="H58" i="42"/>
  <c r="B59" i="42"/>
  <c r="C59" i="42"/>
  <c r="D59" i="42"/>
  <c r="E59" i="42"/>
  <c r="F59" i="42"/>
  <c r="G59" i="42"/>
  <c r="H59" i="42"/>
  <c r="B60" i="42"/>
  <c r="C60" i="42"/>
  <c r="D60" i="42"/>
  <c r="E60" i="42"/>
  <c r="F60" i="42"/>
  <c r="G60" i="42"/>
  <c r="H60" i="42"/>
  <c r="B61" i="42"/>
  <c r="C61" i="42"/>
  <c r="D61" i="42"/>
  <c r="E61" i="42"/>
  <c r="F61" i="42"/>
  <c r="G61" i="42"/>
  <c r="H61" i="42"/>
  <c r="B62" i="42"/>
  <c r="C62" i="42"/>
  <c r="D62" i="42"/>
  <c r="E62" i="42"/>
  <c r="F62" i="42"/>
  <c r="G62" i="42"/>
  <c r="H62" i="42"/>
  <c r="B63" i="42"/>
  <c r="C63" i="42"/>
  <c r="D63" i="42"/>
  <c r="E63" i="42"/>
  <c r="F63" i="42"/>
  <c r="G63" i="42"/>
  <c r="H63" i="42"/>
  <c r="B64" i="42"/>
  <c r="C64" i="42"/>
  <c r="D64" i="42"/>
  <c r="E64" i="42"/>
  <c r="F64" i="42"/>
  <c r="G64" i="42"/>
  <c r="H64" i="42"/>
  <c r="B65" i="42"/>
  <c r="C65" i="42"/>
  <c r="D65" i="42"/>
  <c r="E65" i="42"/>
  <c r="F65" i="42"/>
  <c r="G65" i="42"/>
  <c r="H65" i="42"/>
  <c r="B66" i="42"/>
  <c r="C66" i="42"/>
  <c r="D66" i="42"/>
  <c r="E66" i="42"/>
  <c r="F66" i="42"/>
  <c r="G66" i="42"/>
  <c r="H66" i="42"/>
  <c r="B67" i="42"/>
  <c r="C67" i="42"/>
  <c r="D67" i="42"/>
  <c r="E67" i="42"/>
  <c r="F67" i="42"/>
  <c r="G67" i="42"/>
  <c r="H67" i="42"/>
  <c r="B68" i="42"/>
  <c r="C68" i="42"/>
  <c r="D68" i="42"/>
  <c r="E68" i="42"/>
  <c r="F68" i="42"/>
  <c r="G68" i="42"/>
  <c r="H68" i="42"/>
  <c r="B69" i="42"/>
  <c r="C69" i="42"/>
  <c r="D69" i="42"/>
  <c r="E69" i="42"/>
  <c r="F69" i="42"/>
  <c r="G69" i="42"/>
  <c r="H69" i="42"/>
  <c r="B70" i="42"/>
  <c r="C70" i="42"/>
  <c r="D70" i="42"/>
  <c r="E70" i="42"/>
  <c r="F70" i="42"/>
  <c r="G70" i="42"/>
  <c r="H70" i="42"/>
  <c r="B71" i="42"/>
  <c r="C71" i="42"/>
  <c r="D71" i="42"/>
  <c r="E71" i="42"/>
  <c r="F71" i="42"/>
  <c r="G71" i="42"/>
  <c r="H71" i="42"/>
  <c r="B72" i="42"/>
  <c r="C72" i="42"/>
  <c r="D72" i="42"/>
  <c r="E72" i="42"/>
  <c r="F72" i="42"/>
  <c r="G72" i="42"/>
  <c r="H72" i="42"/>
  <c r="B3" i="42"/>
  <c r="C3" i="42"/>
  <c r="D3" i="42"/>
  <c r="E3" i="42"/>
  <c r="F3" i="42"/>
  <c r="G3" i="42"/>
  <c r="H3" i="42"/>
  <c r="B4" i="42"/>
  <c r="C4" i="42"/>
  <c r="D4" i="42"/>
  <c r="E4" i="42"/>
  <c r="F4" i="42"/>
  <c r="G4" i="42"/>
  <c r="H4" i="42"/>
  <c r="B5" i="42"/>
  <c r="C5" i="42"/>
  <c r="D5" i="42"/>
  <c r="E5" i="42"/>
  <c r="F5" i="42"/>
  <c r="G5" i="42"/>
  <c r="H5" i="42"/>
  <c r="B6" i="42"/>
  <c r="C6" i="42"/>
  <c r="D6" i="42"/>
  <c r="E6" i="42"/>
  <c r="F6" i="42"/>
  <c r="G6" i="42"/>
  <c r="H6" i="42"/>
  <c r="B7" i="42"/>
  <c r="C7" i="42"/>
  <c r="D7" i="42"/>
  <c r="E7" i="42"/>
  <c r="F7" i="42"/>
  <c r="G7" i="42"/>
  <c r="H7" i="42"/>
  <c r="B8" i="42"/>
  <c r="C8" i="42"/>
  <c r="D8" i="42"/>
  <c r="E8" i="42"/>
  <c r="F8" i="42"/>
  <c r="G8" i="42"/>
  <c r="H8" i="42"/>
  <c r="B9" i="42"/>
  <c r="C9" i="42"/>
  <c r="D9" i="42"/>
  <c r="E9" i="42"/>
  <c r="F9" i="42"/>
  <c r="G9" i="42"/>
  <c r="H9" i="42"/>
  <c r="B10" i="42"/>
  <c r="C10" i="42"/>
  <c r="D10" i="42"/>
  <c r="E10" i="42"/>
  <c r="F10" i="42"/>
  <c r="G10" i="42"/>
  <c r="H10" i="42"/>
  <c r="B11" i="42"/>
  <c r="C11" i="42"/>
  <c r="D11" i="42"/>
  <c r="E11" i="42"/>
  <c r="F11" i="42"/>
  <c r="G11" i="42"/>
  <c r="H11" i="42"/>
  <c r="B12" i="42"/>
  <c r="C12" i="42"/>
  <c r="D12" i="42"/>
  <c r="E12" i="42"/>
  <c r="F12" i="42"/>
  <c r="G12" i="42"/>
  <c r="H12" i="42"/>
  <c r="B13" i="42"/>
  <c r="C13" i="42"/>
  <c r="D13" i="42"/>
  <c r="E13" i="42"/>
  <c r="F13" i="42"/>
  <c r="G13" i="42"/>
  <c r="H13" i="42"/>
  <c r="B2" i="42"/>
  <c r="C2" i="42"/>
  <c r="D2" i="42"/>
  <c r="E2" i="42"/>
  <c r="F2" i="42"/>
  <c r="G2" i="42"/>
  <c r="H2" i="42"/>
  <c r="A2" i="42"/>
  <c r="A1" i="42"/>
  <c r="B1" i="42"/>
  <c r="C1" i="42"/>
  <c r="D1" i="42"/>
  <c r="E1" i="42"/>
  <c r="F1" i="42"/>
  <c r="G1" i="42"/>
  <c r="H1" i="42"/>
  <c r="B61" i="28" l="1"/>
  <c r="C61" i="28"/>
  <c r="D61" i="28"/>
  <c r="E61" i="28"/>
  <c r="F61" i="28"/>
  <c r="G61" i="28"/>
  <c r="H61" i="28"/>
  <c r="F61" i="37" l="1"/>
  <c r="G53" i="15" l="1"/>
  <c r="D53" i="15"/>
  <c r="C3" i="54"/>
  <c r="D3" i="54"/>
  <c r="E3" i="54"/>
  <c r="F3" i="54"/>
  <c r="G3" i="54"/>
  <c r="H3" i="54"/>
  <c r="C4" i="54"/>
  <c r="D4" i="54"/>
  <c r="E4" i="54"/>
  <c r="F4" i="54"/>
  <c r="G4" i="54"/>
  <c r="H4" i="54"/>
  <c r="C5" i="54"/>
  <c r="D5" i="54"/>
  <c r="E5" i="54"/>
  <c r="F5" i="54"/>
  <c r="G5" i="54"/>
  <c r="H5" i="54"/>
  <c r="C6" i="54"/>
  <c r="D6" i="54"/>
  <c r="E6" i="54"/>
  <c r="F6" i="54"/>
  <c r="G6" i="54"/>
  <c r="H6" i="54"/>
  <c r="C7" i="54"/>
  <c r="D7" i="54"/>
  <c r="E7" i="54"/>
  <c r="F7" i="54"/>
  <c r="G7" i="54"/>
  <c r="H7" i="54"/>
  <c r="C8" i="54"/>
  <c r="D8" i="54"/>
  <c r="E8" i="54"/>
  <c r="F8" i="54"/>
  <c r="G8" i="54"/>
  <c r="H8" i="54"/>
  <c r="C9" i="54"/>
  <c r="D9" i="54"/>
  <c r="E9" i="54"/>
  <c r="F9" i="54"/>
  <c r="G9" i="54"/>
  <c r="H9" i="54"/>
  <c r="C10" i="54"/>
  <c r="D10" i="54"/>
  <c r="E10" i="54"/>
  <c r="F10" i="54"/>
  <c r="G10" i="54"/>
  <c r="H10" i="54"/>
  <c r="C11" i="54"/>
  <c r="D11" i="54"/>
  <c r="E11" i="54"/>
  <c r="F11" i="54"/>
  <c r="G11" i="54"/>
  <c r="H11" i="54"/>
  <c r="C12" i="54"/>
  <c r="D12" i="54"/>
  <c r="E12" i="54"/>
  <c r="F12" i="54"/>
  <c r="G12" i="54"/>
  <c r="H12" i="54"/>
  <c r="C13" i="54"/>
  <c r="D13" i="54"/>
  <c r="E13" i="54"/>
  <c r="F13" i="54"/>
  <c r="G13" i="54"/>
  <c r="H13" i="54"/>
  <c r="C14" i="54"/>
  <c r="D14" i="54"/>
  <c r="E14" i="54"/>
  <c r="F14" i="54"/>
  <c r="G14" i="54"/>
  <c r="H14" i="54"/>
  <c r="C15" i="54"/>
  <c r="D15" i="54"/>
  <c r="E15" i="54"/>
  <c r="F15" i="54"/>
  <c r="G15" i="54"/>
  <c r="H15" i="54"/>
  <c r="C16" i="54"/>
  <c r="D16" i="54"/>
  <c r="E16" i="54"/>
  <c r="F16" i="54"/>
  <c r="G16" i="54"/>
  <c r="H16" i="54"/>
  <c r="C17" i="54"/>
  <c r="D17" i="54"/>
  <c r="E17" i="54"/>
  <c r="F17" i="54"/>
  <c r="G17" i="54"/>
  <c r="H17" i="54"/>
  <c r="C18" i="54"/>
  <c r="D18" i="54"/>
  <c r="E18" i="54"/>
  <c r="F18" i="54"/>
  <c r="G18" i="54"/>
  <c r="H18" i="54"/>
  <c r="C19" i="54"/>
  <c r="D19" i="54"/>
  <c r="E19" i="54"/>
  <c r="F19" i="54"/>
  <c r="G19" i="54"/>
  <c r="H19" i="54"/>
  <c r="C20" i="54"/>
  <c r="D20" i="54"/>
  <c r="E20" i="54"/>
  <c r="F20" i="54"/>
  <c r="G20" i="54"/>
  <c r="H20" i="54"/>
  <c r="C21" i="54"/>
  <c r="D21" i="54"/>
  <c r="E21" i="54"/>
  <c r="F21" i="54"/>
  <c r="G21" i="54"/>
  <c r="H21" i="54"/>
  <c r="C22" i="54"/>
  <c r="D22" i="54"/>
  <c r="E22" i="54"/>
  <c r="F22" i="54"/>
  <c r="G22" i="54"/>
  <c r="H22" i="54"/>
  <c r="C23" i="54"/>
  <c r="D23" i="54"/>
  <c r="E23" i="54"/>
  <c r="F23" i="54"/>
  <c r="G23" i="54"/>
  <c r="H23" i="54"/>
  <c r="C24" i="54"/>
  <c r="D24" i="54"/>
  <c r="E24" i="54"/>
  <c r="F24" i="54"/>
  <c r="G24" i="54"/>
  <c r="H24" i="54"/>
  <c r="C25" i="54"/>
  <c r="D25" i="54"/>
  <c r="E25" i="54"/>
  <c r="F25" i="54"/>
  <c r="G25" i="54"/>
  <c r="H25" i="54"/>
  <c r="C26" i="54"/>
  <c r="D26" i="54"/>
  <c r="E26" i="54"/>
  <c r="F26" i="54"/>
  <c r="G26" i="54"/>
  <c r="H26" i="54"/>
  <c r="C27" i="54"/>
  <c r="D27" i="54"/>
  <c r="E27" i="54"/>
  <c r="F27" i="54"/>
  <c r="G27" i="54"/>
  <c r="H27" i="54"/>
  <c r="C28" i="54"/>
  <c r="D28" i="54"/>
  <c r="E28" i="54"/>
  <c r="F28" i="54"/>
  <c r="G28" i="54"/>
  <c r="H28" i="54"/>
  <c r="C29" i="54"/>
  <c r="D29" i="54"/>
  <c r="E29" i="54"/>
  <c r="F29" i="54"/>
  <c r="G29" i="54"/>
  <c r="H29" i="54"/>
  <c r="C30" i="54"/>
  <c r="D30" i="54"/>
  <c r="E30" i="54"/>
  <c r="F30" i="54"/>
  <c r="G30" i="54"/>
  <c r="H30" i="54"/>
  <c r="C31" i="54"/>
  <c r="D31" i="54"/>
  <c r="E31" i="54"/>
  <c r="F31" i="54"/>
  <c r="G31" i="54"/>
  <c r="H31" i="54"/>
  <c r="C32" i="54"/>
  <c r="D32" i="54"/>
  <c r="E32" i="54"/>
  <c r="F32" i="54"/>
  <c r="G32" i="54"/>
  <c r="H32" i="54"/>
  <c r="C33" i="54"/>
  <c r="D33" i="54"/>
  <c r="E33" i="54"/>
  <c r="F33" i="54"/>
  <c r="G33" i="54"/>
  <c r="H33" i="54"/>
  <c r="C34" i="54"/>
  <c r="D34" i="54"/>
  <c r="E34" i="54"/>
  <c r="F34" i="54"/>
  <c r="G34" i="54"/>
  <c r="H34" i="54"/>
  <c r="C35" i="54"/>
  <c r="D35" i="54"/>
  <c r="E35" i="54"/>
  <c r="F35" i="54"/>
  <c r="G35" i="54"/>
  <c r="H35" i="54"/>
  <c r="C36" i="54"/>
  <c r="D36" i="54"/>
  <c r="E36" i="54"/>
  <c r="F36" i="54"/>
  <c r="G36" i="54"/>
  <c r="H36" i="54"/>
  <c r="C37" i="54"/>
  <c r="D37" i="54"/>
  <c r="E37" i="54"/>
  <c r="F37" i="54"/>
  <c r="G37" i="54"/>
  <c r="H37" i="54"/>
  <c r="C38" i="54"/>
  <c r="D38" i="54"/>
  <c r="E38" i="54"/>
  <c r="F38" i="54"/>
  <c r="G38" i="54"/>
  <c r="H38" i="54"/>
  <c r="C39" i="54"/>
  <c r="D39" i="54"/>
  <c r="E39" i="54"/>
  <c r="F39" i="54"/>
  <c r="G39" i="54"/>
  <c r="H39" i="54"/>
  <c r="C40" i="54"/>
  <c r="D40" i="54"/>
  <c r="E40" i="54"/>
  <c r="F40" i="54"/>
  <c r="G40" i="54"/>
  <c r="H40" i="54"/>
  <c r="C41" i="54"/>
  <c r="D41" i="54"/>
  <c r="E41" i="54"/>
  <c r="F41" i="54"/>
  <c r="G41" i="54"/>
  <c r="H41" i="54"/>
  <c r="C42" i="54"/>
  <c r="D42" i="54"/>
  <c r="E42" i="54"/>
  <c r="F42" i="54"/>
  <c r="G42" i="54"/>
  <c r="H42" i="54"/>
  <c r="C43" i="54"/>
  <c r="D43" i="54"/>
  <c r="E43" i="54"/>
  <c r="F43" i="54"/>
  <c r="G43" i="54"/>
  <c r="H43" i="54"/>
  <c r="C44" i="54"/>
  <c r="D44" i="54"/>
  <c r="E44" i="54"/>
  <c r="F44" i="54"/>
  <c r="G44" i="54"/>
  <c r="H44" i="54"/>
  <c r="C45" i="54"/>
  <c r="D45" i="54"/>
  <c r="E45" i="54"/>
  <c r="F45" i="54"/>
  <c r="G45" i="54"/>
  <c r="H45" i="54"/>
  <c r="C46" i="54"/>
  <c r="D46" i="54"/>
  <c r="E46" i="54"/>
  <c r="F46" i="54"/>
  <c r="G46" i="54"/>
  <c r="H46" i="54"/>
  <c r="C47" i="54"/>
  <c r="D47" i="54"/>
  <c r="E47" i="54"/>
  <c r="F47" i="54"/>
  <c r="G47" i="54"/>
  <c r="H47" i="54"/>
  <c r="C48" i="54"/>
  <c r="D48" i="54"/>
  <c r="E48" i="54"/>
  <c r="F48" i="54"/>
  <c r="G48" i="54"/>
  <c r="H48" i="54"/>
  <c r="C49" i="54"/>
  <c r="D49" i="54"/>
  <c r="E49" i="54"/>
  <c r="F49" i="54"/>
  <c r="G49" i="54"/>
  <c r="H49" i="54"/>
  <c r="C50" i="54"/>
  <c r="D50" i="54"/>
  <c r="E50" i="54"/>
  <c r="F50" i="54"/>
  <c r="G50" i="54"/>
  <c r="H50" i="54"/>
  <c r="C51" i="54"/>
  <c r="D51" i="54"/>
  <c r="E51" i="54"/>
  <c r="F51" i="54"/>
  <c r="G51" i="54"/>
  <c r="H51" i="54"/>
  <c r="C52" i="54"/>
  <c r="D52" i="54"/>
  <c r="E52" i="54"/>
  <c r="F52" i="54"/>
  <c r="G52" i="54"/>
  <c r="H52" i="54"/>
  <c r="C53" i="54"/>
  <c r="D53" i="54"/>
  <c r="E53" i="54"/>
  <c r="F53" i="54"/>
  <c r="G53" i="54"/>
  <c r="H53" i="54"/>
  <c r="C54" i="54"/>
  <c r="D54" i="54"/>
  <c r="E54" i="54"/>
  <c r="F54" i="54"/>
  <c r="G54" i="54"/>
  <c r="H54" i="54"/>
  <c r="C55" i="54"/>
  <c r="D55" i="54"/>
  <c r="E55" i="54"/>
  <c r="F55" i="54"/>
  <c r="G55" i="54"/>
  <c r="H55" i="54"/>
  <c r="C56" i="54"/>
  <c r="D56" i="54"/>
  <c r="E56" i="54"/>
  <c r="F56" i="54"/>
  <c r="G56" i="54"/>
  <c r="H56" i="54"/>
  <c r="C57" i="54"/>
  <c r="D57" i="54"/>
  <c r="E57" i="54"/>
  <c r="F57" i="54"/>
  <c r="G57" i="54"/>
  <c r="H57" i="54"/>
  <c r="C58" i="54"/>
  <c r="D58" i="54"/>
  <c r="E58" i="54"/>
  <c r="F58" i="54"/>
  <c r="G58" i="54"/>
  <c r="H58" i="54"/>
  <c r="C59" i="54"/>
  <c r="D59" i="54"/>
  <c r="E59" i="54"/>
  <c r="F59" i="54"/>
  <c r="G59" i="54"/>
  <c r="H59" i="54"/>
  <c r="C60" i="54"/>
  <c r="D60" i="54"/>
  <c r="E60" i="54"/>
  <c r="F60" i="54"/>
  <c r="G60" i="54"/>
  <c r="H60" i="54"/>
  <c r="C61" i="54"/>
  <c r="D61" i="54"/>
  <c r="E61" i="54"/>
  <c r="F61" i="54"/>
  <c r="G61" i="54"/>
  <c r="H61" i="54"/>
  <c r="C62" i="54"/>
  <c r="D62" i="54"/>
  <c r="E62" i="54"/>
  <c r="F62" i="54"/>
  <c r="G62" i="54"/>
  <c r="H62" i="54"/>
  <c r="C63" i="54"/>
  <c r="D63" i="54"/>
  <c r="E63" i="54"/>
  <c r="F63" i="54"/>
  <c r="G63" i="54"/>
  <c r="H63" i="54"/>
  <c r="C64" i="54"/>
  <c r="D64" i="54"/>
  <c r="E64" i="54"/>
  <c r="F64" i="54"/>
  <c r="G64" i="54"/>
  <c r="H64" i="54"/>
  <c r="C65" i="54"/>
  <c r="D65" i="54"/>
  <c r="E65" i="54"/>
  <c r="F65" i="54"/>
  <c r="G65" i="54"/>
  <c r="H65" i="54"/>
  <c r="C66" i="54"/>
  <c r="D66" i="54"/>
  <c r="E66" i="54"/>
  <c r="F66" i="54"/>
  <c r="G66" i="54"/>
  <c r="H66" i="54"/>
  <c r="C67" i="54"/>
  <c r="D67" i="54"/>
  <c r="E67" i="54"/>
  <c r="F67" i="54"/>
  <c r="G67" i="54"/>
  <c r="H67" i="54"/>
  <c r="C68" i="54"/>
  <c r="D68" i="54"/>
  <c r="E68" i="54"/>
  <c r="F68" i="54"/>
  <c r="G68" i="54"/>
  <c r="H68" i="54"/>
  <c r="C69" i="54"/>
  <c r="D69" i="54"/>
  <c r="E69" i="54"/>
  <c r="F69" i="54"/>
  <c r="G69" i="54"/>
  <c r="H69" i="54"/>
  <c r="C70" i="54"/>
  <c r="D70" i="54"/>
  <c r="E70" i="54"/>
  <c r="F70" i="54"/>
  <c r="G70" i="54"/>
  <c r="H70" i="54"/>
  <c r="C71" i="54"/>
  <c r="D71" i="54"/>
  <c r="E71" i="54"/>
  <c r="F71" i="54"/>
  <c r="G71" i="54"/>
  <c r="H71" i="54"/>
  <c r="C72" i="54"/>
  <c r="D72" i="54"/>
  <c r="E72" i="54"/>
  <c r="F72" i="54"/>
  <c r="G72" i="54"/>
  <c r="H72" i="54"/>
  <c r="D2" i="54"/>
  <c r="E2" i="54"/>
  <c r="F2" i="54"/>
  <c r="G2" i="54"/>
  <c r="H2" i="54"/>
  <c r="C2" i="54"/>
  <c r="B72" i="54"/>
  <c r="B71" i="54"/>
  <c r="B70" i="54"/>
  <c r="B69" i="54"/>
  <c r="B68" i="54"/>
  <c r="B67" i="54"/>
  <c r="B66" i="54"/>
  <c r="B65" i="54"/>
  <c r="B64" i="54"/>
  <c r="B63" i="54"/>
  <c r="B62" i="54"/>
  <c r="A62" i="54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B61" i="54"/>
  <c r="B60" i="54"/>
  <c r="B59" i="54"/>
  <c r="B58" i="54"/>
  <c r="B57" i="54"/>
  <c r="B56" i="54"/>
  <c r="B55" i="54"/>
  <c r="B54" i="54"/>
  <c r="B53" i="54"/>
  <c r="B52" i="54"/>
  <c r="B51" i="54"/>
  <c r="B50" i="54"/>
  <c r="A50" i="54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B49" i="54"/>
  <c r="B48" i="54"/>
  <c r="B47" i="54"/>
  <c r="B46" i="54"/>
  <c r="B45" i="54"/>
  <c r="B44" i="54"/>
  <c r="B43" i="54"/>
  <c r="B42" i="54"/>
  <c r="B41" i="54"/>
  <c r="B40" i="54"/>
  <c r="B39" i="54"/>
  <c r="B38" i="54"/>
  <c r="A38" i="54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B37" i="54"/>
  <c r="B36" i="54"/>
  <c r="B35" i="54"/>
  <c r="B34" i="54"/>
  <c r="B33" i="54"/>
  <c r="B32" i="54"/>
  <c r="B31" i="54"/>
  <c r="B30" i="54"/>
  <c r="B29" i="54"/>
  <c r="B28" i="54"/>
  <c r="B27" i="54"/>
  <c r="B26" i="54"/>
  <c r="A26" i="54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B25" i="54"/>
  <c r="B24" i="54"/>
  <c r="B23" i="54"/>
  <c r="B22" i="54"/>
  <c r="B21" i="54"/>
  <c r="B20" i="54"/>
  <c r="B19" i="54"/>
  <c r="B18" i="54"/>
  <c r="B17" i="54"/>
  <c r="B16" i="54"/>
  <c r="B15" i="54"/>
  <c r="B14" i="54"/>
  <c r="A14" i="54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B13" i="54"/>
  <c r="B12" i="54"/>
  <c r="B11" i="54"/>
  <c r="B10" i="54"/>
  <c r="B9" i="54"/>
  <c r="B8" i="54"/>
  <c r="B7" i="54"/>
  <c r="B6" i="54"/>
  <c r="B5" i="54"/>
  <c r="B4" i="54"/>
  <c r="B3" i="54"/>
  <c r="B2" i="54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H1" i="54"/>
  <c r="G1" i="54"/>
  <c r="F1" i="54"/>
  <c r="E1" i="54"/>
  <c r="D1" i="54"/>
  <c r="C1" i="54"/>
  <c r="B1" i="54"/>
  <c r="A1" i="54"/>
  <c r="H73" i="47"/>
  <c r="G73" i="47"/>
  <c r="F73" i="47"/>
  <c r="E73" i="47"/>
  <c r="D73" i="47"/>
  <c r="C73" i="47"/>
  <c r="B73" i="47"/>
  <c r="H72" i="47"/>
  <c r="G72" i="47"/>
  <c r="F72" i="47"/>
  <c r="E72" i="47"/>
  <c r="D72" i="47"/>
  <c r="C72" i="47"/>
  <c r="B72" i="47"/>
  <c r="H71" i="47"/>
  <c r="G71" i="47"/>
  <c r="F71" i="47"/>
  <c r="E71" i="47"/>
  <c r="D71" i="47"/>
  <c r="C71" i="47"/>
  <c r="B71" i="47"/>
  <c r="H70" i="47"/>
  <c r="G70" i="47"/>
  <c r="F70" i="47"/>
  <c r="E70" i="47"/>
  <c r="D70" i="47"/>
  <c r="C70" i="47"/>
  <c r="B70" i="47"/>
  <c r="H69" i="47"/>
  <c r="G69" i="47"/>
  <c r="F69" i="47"/>
  <c r="E69" i="47"/>
  <c r="D69" i="47"/>
  <c r="C69" i="47"/>
  <c r="B69" i="47"/>
  <c r="H68" i="47"/>
  <c r="G68" i="47"/>
  <c r="F68" i="47"/>
  <c r="E68" i="47"/>
  <c r="D68" i="47"/>
  <c r="C68" i="47"/>
  <c r="B68" i="47"/>
  <c r="H67" i="47"/>
  <c r="G67" i="47"/>
  <c r="F67" i="47"/>
  <c r="E67" i="47"/>
  <c r="D67" i="47"/>
  <c r="C67" i="47"/>
  <c r="B67" i="47"/>
  <c r="H66" i="47"/>
  <c r="G66" i="47"/>
  <c r="F66" i="47"/>
  <c r="E66" i="47"/>
  <c r="D66" i="47"/>
  <c r="C66" i="47"/>
  <c r="B66" i="47"/>
  <c r="H65" i="47"/>
  <c r="G65" i="47"/>
  <c r="F65" i="47"/>
  <c r="E65" i="47"/>
  <c r="D65" i="47"/>
  <c r="C65" i="47"/>
  <c r="B65" i="47"/>
  <c r="H64" i="47"/>
  <c r="G64" i="47"/>
  <c r="F64" i="47"/>
  <c r="E64" i="47"/>
  <c r="D64" i="47"/>
  <c r="C64" i="47"/>
  <c r="B64" i="47"/>
  <c r="H63" i="47"/>
  <c r="G63" i="47"/>
  <c r="F63" i="47"/>
  <c r="E63" i="47"/>
  <c r="D63" i="47"/>
  <c r="C63" i="47"/>
  <c r="B63" i="47"/>
  <c r="A62" i="47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H62" i="47"/>
  <c r="G62" i="47"/>
  <c r="F62" i="47"/>
  <c r="E62" i="47"/>
  <c r="D62" i="47"/>
  <c r="C62" i="47"/>
  <c r="B62" i="47"/>
  <c r="H61" i="47"/>
  <c r="G61" i="47"/>
  <c r="F61" i="47"/>
  <c r="E61" i="47"/>
  <c r="D61" i="47"/>
  <c r="C61" i="47"/>
  <c r="B61" i="47"/>
  <c r="H60" i="47"/>
  <c r="G60" i="47"/>
  <c r="F60" i="47"/>
  <c r="E60" i="47"/>
  <c r="D60" i="47"/>
  <c r="C60" i="47"/>
  <c r="B60" i="47"/>
  <c r="H59" i="47"/>
  <c r="G59" i="47"/>
  <c r="F59" i="47"/>
  <c r="E59" i="47"/>
  <c r="D59" i="47"/>
  <c r="C59" i="47"/>
  <c r="B59" i="47"/>
  <c r="H58" i="47"/>
  <c r="G58" i="47"/>
  <c r="F58" i="47"/>
  <c r="E58" i="47"/>
  <c r="D58" i="47"/>
  <c r="C58" i="47"/>
  <c r="B58" i="47"/>
  <c r="H57" i="47"/>
  <c r="G57" i="47"/>
  <c r="F57" i="47"/>
  <c r="E57" i="47"/>
  <c r="D57" i="47"/>
  <c r="C57" i="47"/>
  <c r="B57" i="47"/>
  <c r="H56" i="47"/>
  <c r="G56" i="47"/>
  <c r="F56" i="47"/>
  <c r="E56" i="47"/>
  <c r="D56" i="47"/>
  <c r="C56" i="47"/>
  <c r="B56" i="47"/>
  <c r="H55" i="47"/>
  <c r="G55" i="47"/>
  <c r="F55" i="47"/>
  <c r="E55" i="47"/>
  <c r="D55" i="47"/>
  <c r="C55" i="47"/>
  <c r="B55" i="47"/>
  <c r="H54" i="47"/>
  <c r="G54" i="47"/>
  <c r="F54" i="47"/>
  <c r="E54" i="47"/>
  <c r="D54" i="47"/>
  <c r="C54" i="47"/>
  <c r="B54" i="47"/>
  <c r="H53" i="47"/>
  <c r="G53" i="47"/>
  <c r="F53" i="47"/>
  <c r="E53" i="47"/>
  <c r="D53" i="47"/>
  <c r="C53" i="47"/>
  <c r="B53" i="47"/>
  <c r="H52" i="47"/>
  <c r="G52" i="47"/>
  <c r="F52" i="47"/>
  <c r="E52" i="47"/>
  <c r="D52" i="47"/>
  <c r="C52" i="47"/>
  <c r="B52" i="47"/>
  <c r="H51" i="47"/>
  <c r="G51" i="47"/>
  <c r="F51" i="47"/>
  <c r="E51" i="47"/>
  <c r="D51" i="47"/>
  <c r="C51" i="47"/>
  <c r="B51" i="47"/>
  <c r="H50" i="47"/>
  <c r="G50" i="47"/>
  <c r="F50" i="47"/>
  <c r="E50" i="47"/>
  <c r="D50" i="47"/>
  <c r="C50" i="47"/>
  <c r="B50" i="47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H73" i="46"/>
  <c r="G73" i="46"/>
  <c r="F73" i="46"/>
  <c r="E73" i="46"/>
  <c r="D73" i="46"/>
  <c r="C73" i="46"/>
  <c r="B73" i="46"/>
  <c r="H72" i="46"/>
  <c r="G72" i="46"/>
  <c r="F72" i="46"/>
  <c r="E72" i="46"/>
  <c r="D72" i="46"/>
  <c r="C72" i="46"/>
  <c r="B72" i="46"/>
  <c r="H71" i="46"/>
  <c r="G71" i="46"/>
  <c r="F71" i="46"/>
  <c r="E71" i="46"/>
  <c r="D71" i="46"/>
  <c r="C71" i="46"/>
  <c r="B71" i="46"/>
  <c r="H70" i="46"/>
  <c r="G70" i="46"/>
  <c r="F70" i="46"/>
  <c r="E70" i="46"/>
  <c r="D70" i="46"/>
  <c r="C70" i="46"/>
  <c r="B70" i="46"/>
  <c r="H69" i="46"/>
  <c r="G69" i="46"/>
  <c r="F69" i="46"/>
  <c r="E69" i="46"/>
  <c r="D69" i="46"/>
  <c r="C69" i="46"/>
  <c r="B69" i="46"/>
  <c r="H68" i="46"/>
  <c r="G68" i="46"/>
  <c r="F68" i="46"/>
  <c r="E68" i="46"/>
  <c r="D68" i="46"/>
  <c r="C68" i="46"/>
  <c r="B68" i="46"/>
  <c r="H67" i="46"/>
  <c r="G67" i="46"/>
  <c r="F67" i="46"/>
  <c r="E67" i="46"/>
  <c r="D67" i="46"/>
  <c r="C67" i="46"/>
  <c r="B67" i="46"/>
  <c r="H66" i="46"/>
  <c r="G66" i="46"/>
  <c r="F66" i="46"/>
  <c r="E66" i="46"/>
  <c r="D66" i="46"/>
  <c r="C66" i="46"/>
  <c r="B66" i="46"/>
  <c r="H65" i="46"/>
  <c r="G65" i="46"/>
  <c r="F65" i="46"/>
  <c r="E65" i="46"/>
  <c r="D65" i="46"/>
  <c r="C65" i="46"/>
  <c r="B65" i="46"/>
  <c r="H64" i="46"/>
  <c r="G64" i="46"/>
  <c r="F64" i="46"/>
  <c r="E64" i="46"/>
  <c r="D64" i="46"/>
  <c r="C64" i="46"/>
  <c r="B64" i="46"/>
  <c r="H63" i="46"/>
  <c r="G63" i="46"/>
  <c r="F63" i="46"/>
  <c r="E63" i="46"/>
  <c r="D63" i="46"/>
  <c r="C63" i="46"/>
  <c r="B63" i="46"/>
  <c r="H62" i="46"/>
  <c r="G62" i="46"/>
  <c r="F62" i="46"/>
  <c r="E62" i="46"/>
  <c r="D62" i="46"/>
  <c r="C62" i="46"/>
  <c r="B62" i="46"/>
  <c r="A62" i="46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H61" i="46"/>
  <c r="G61" i="46"/>
  <c r="F61" i="46"/>
  <c r="E61" i="46"/>
  <c r="D61" i="46"/>
  <c r="C61" i="46"/>
  <c r="B61" i="46"/>
  <c r="H60" i="46"/>
  <c r="G60" i="46"/>
  <c r="F60" i="46"/>
  <c r="E60" i="46"/>
  <c r="D60" i="46"/>
  <c r="C60" i="46"/>
  <c r="B60" i="46"/>
  <c r="H59" i="46"/>
  <c r="G59" i="46"/>
  <c r="F59" i="46"/>
  <c r="E59" i="46"/>
  <c r="D59" i="46"/>
  <c r="C59" i="46"/>
  <c r="B59" i="46"/>
  <c r="H58" i="46"/>
  <c r="G58" i="46"/>
  <c r="F58" i="46"/>
  <c r="E58" i="46"/>
  <c r="D58" i="46"/>
  <c r="C58" i="46"/>
  <c r="B58" i="46"/>
  <c r="H57" i="46"/>
  <c r="G57" i="46"/>
  <c r="F57" i="46"/>
  <c r="E57" i="46"/>
  <c r="D57" i="46"/>
  <c r="C57" i="46"/>
  <c r="B57" i="46"/>
  <c r="H56" i="46"/>
  <c r="G56" i="46"/>
  <c r="F56" i="46"/>
  <c r="E56" i="46"/>
  <c r="D56" i="46"/>
  <c r="C56" i="46"/>
  <c r="B56" i="46"/>
  <c r="H55" i="46"/>
  <c r="G55" i="46"/>
  <c r="F55" i="46"/>
  <c r="E55" i="46"/>
  <c r="D55" i="46"/>
  <c r="C55" i="46"/>
  <c r="B55" i="46"/>
  <c r="H54" i="46"/>
  <c r="G54" i="46"/>
  <c r="F54" i="46"/>
  <c r="E54" i="46"/>
  <c r="D54" i="46"/>
  <c r="C54" i="46"/>
  <c r="B54" i="46"/>
  <c r="H53" i="46"/>
  <c r="G53" i="46"/>
  <c r="F53" i="46"/>
  <c r="E53" i="46"/>
  <c r="D53" i="46"/>
  <c r="C53" i="46"/>
  <c r="B53" i="46"/>
  <c r="H52" i="46"/>
  <c r="G52" i="46"/>
  <c r="F52" i="46"/>
  <c r="E52" i="46"/>
  <c r="D52" i="46"/>
  <c r="C52" i="46"/>
  <c r="B52" i="46"/>
  <c r="H51" i="46"/>
  <c r="G51" i="46"/>
  <c r="F51" i="46"/>
  <c r="E51" i="46"/>
  <c r="D51" i="46"/>
  <c r="C51" i="46"/>
  <c r="B51" i="46"/>
  <c r="H50" i="46"/>
  <c r="G50" i="46"/>
  <c r="F50" i="46"/>
  <c r="E50" i="46"/>
  <c r="D50" i="46"/>
  <c r="C50" i="46"/>
  <c r="B50" i="46"/>
  <c r="A50" i="46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H73" i="44"/>
  <c r="G73" i="44"/>
  <c r="F73" i="44"/>
  <c r="E73" i="44"/>
  <c r="D73" i="44"/>
  <c r="C73" i="44"/>
  <c r="B73" i="44"/>
  <c r="H72" i="44"/>
  <c r="G72" i="44"/>
  <c r="F72" i="44"/>
  <c r="E72" i="44"/>
  <c r="D72" i="44"/>
  <c r="C72" i="44"/>
  <c r="B72" i="44"/>
  <c r="H71" i="44"/>
  <c r="G71" i="44"/>
  <c r="F71" i="44"/>
  <c r="E71" i="44"/>
  <c r="D71" i="44"/>
  <c r="C71" i="44"/>
  <c r="B71" i="44"/>
  <c r="H70" i="44"/>
  <c r="G70" i="44"/>
  <c r="F70" i="44"/>
  <c r="E70" i="44"/>
  <c r="D70" i="44"/>
  <c r="C70" i="44"/>
  <c r="B70" i="44"/>
  <c r="H69" i="44"/>
  <c r="G69" i="44"/>
  <c r="F69" i="44"/>
  <c r="E69" i="44"/>
  <c r="D69" i="44"/>
  <c r="C69" i="44"/>
  <c r="B69" i="44"/>
  <c r="H68" i="44"/>
  <c r="G68" i="44"/>
  <c r="F68" i="44"/>
  <c r="E68" i="44"/>
  <c r="D68" i="44"/>
  <c r="C68" i="44"/>
  <c r="B68" i="44"/>
  <c r="H67" i="44"/>
  <c r="G67" i="44"/>
  <c r="F67" i="44"/>
  <c r="E67" i="44"/>
  <c r="D67" i="44"/>
  <c r="C67" i="44"/>
  <c r="B67" i="44"/>
  <c r="H66" i="44"/>
  <c r="G66" i="44"/>
  <c r="F66" i="44"/>
  <c r="E66" i="44"/>
  <c r="D66" i="44"/>
  <c r="C66" i="44"/>
  <c r="B66" i="44"/>
  <c r="H65" i="44"/>
  <c r="G65" i="44"/>
  <c r="F65" i="44"/>
  <c r="E65" i="44"/>
  <c r="D65" i="44"/>
  <c r="C65" i="44"/>
  <c r="B65" i="44"/>
  <c r="H64" i="44"/>
  <c r="G64" i="44"/>
  <c r="F64" i="44"/>
  <c r="E64" i="44"/>
  <c r="D64" i="44"/>
  <c r="C64" i="44"/>
  <c r="B64" i="44"/>
  <c r="H63" i="44"/>
  <c r="G63" i="44"/>
  <c r="F63" i="44"/>
  <c r="E63" i="44"/>
  <c r="D63" i="44"/>
  <c r="C63" i="44"/>
  <c r="B63" i="44"/>
  <c r="H62" i="44"/>
  <c r="G62" i="44"/>
  <c r="F62" i="44"/>
  <c r="E62" i="44"/>
  <c r="D62" i="44"/>
  <c r="C62" i="44"/>
  <c r="B62" i="44"/>
  <c r="A62" i="44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H61" i="44"/>
  <c r="G61" i="44"/>
  <c r="F61" i="44"/>
  <c r="E61" i="44"/>
  <c r="D61" i="44"/>
  <c r="C61" i="44"/>
  <c r="B61" i="44"/>
  <c r="H60" i="44"/>
  <c r="G60" i="44"/>
  <c r="F60" i="44"/>
  <c r="E60" i="44"/>
  <c r="D60" i="44"/>
  <c r="C60" i="44"/>
  <c r="B60" i="44"/>
  <c r="H59" i="44"/>
  <c r="G59" i="44"/>
  <c r="F59" i="44"/>
  <c r="E59" i="44"/>
  <c r="D59" i="44"/>
  <c r="C59" i="44"/>
  <c r="B59" i="44"/>
  <c r="H58" i="44"/>
  <c r="G58" i="44"/>
  <c r="F58" i="44"/>
  <c r="E58" i="44"/>
  <c r="D58" i="44"/>
  <c r="C58" i="44"/>
  <c r="B58" i="44"/>
  <c r="H57" i="44"/>
  <c r="G57" i="44"/>
  <c r="F57" i="44"/>
  <c r="E57" i="44"/>
  <c r="D57" i="44"/>
  <c r="C57" i="44"/>
  <c r="B57" i="44"/>
  <c r="H56" i="44"/>
  <c r="G56" i="44"/>
  <c r="F56" i="44"/>
  <c r="E56" i="44"/>
  <c r="D56" i="44"/>
  <c r="C56" i="44"/>
  <c r="B56" i="44"/>
  <c r="H55" i="44"/>
  <c r="G55" i="44"/>
  <c r="F55" i="44"/>
  <c r="E55" i="44"/>
  <c r="D55" i="44"/>
  <c r="C55" i="44"/>
  <c r="B55" i="44"/>
  <c r="H54" i="44"/>
  <c r="G54" i="44"/>
  <c r="F54" i="44"/>
  <c r="E54" i="44"/>
  <c r="D54" i="44"/>
  <c r="C54" i="44"/>
  <c r="B54" i="44"/>
  <c r="H53" i="44"/>
  <c r="G53" i="44"/>
  <c r="F53" i="44"/>
  <c r="E53" i="44"/>
  <c r="D53" i="44"/>
  <c r="C53" i="44"/>
  <c r="B53" i="44"/>
  <c r="H52" i="44"/>
  <c r="G52" i="44"/>
  <c r="F52" i="44"/>
  <c r="E52" i="44"/>
  <c r="D52" i="44"/>
  <c r="C52" i="44"/>
  <c r="B52" i="44"/>
  <c r="H51" i="44"/>
  <c r="G51" i="44"/>
  <c r="F51" i="44"/>
  <c r="E51" i="44"/>
  <c r="D51" i="44"/>
  <c r="C51" i="44"/>
  <c r="B51" i="44"/>
  <c r="H50" i="44"/>
  <c r="G50" i="44"/>
  <c r="F50" i="44"/>
  <c r="E50" i="44"/>
  <c r="D50" i="44"/>
  <c r="C50" i="44"/>
  <c r="B50" i="44"/>
  <c r="A50" i="44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H72" i="24"/>
  <c r="G72" i="24"/>
  <c r="F72" i="24"/>
  <c r="E72" i="24"/>
  <c r="D72" i="24"/>
  <c r="C72" i="24"/>
  <c r="B72" i="24"/>
  <c r="H71" i="24"/>
  <c r="G71" i="24"/>
  <c r="F71" i="24"/>
  <c r="E71" i="24"/>
  <c r="D71" i="24"/>
  <c r="C71" i="24"/>
  <c r="B71" i="24"/>
  <c r="H70" i="24"/>
  <c r="G70" i="24"/>
  <c r="F70" i="24"/>
  <c r="E70" i="24"/>
  <c r="D70" i="24"/>
  <c r="C70" i="24"/>
  <c r="B70" i="24"/>
  <c r="H69" i="24"/>
  <c r="G69" i="24"/>
  <c r="F69" i="24"/>
  <c r="E69" i="24"/>
  <c r="D69" i="24"/>
  <c r="C69" i="24"/>
  <c r="B69" i="24"/>
  <c r="H68" i="24"/>
  <c r="G68" i="24"/>
  <c r="F68" i="24"/>
  <c r="E68" i="24"/>
  <c r="D68" i="24"/>
  <c r="C68" i="24"/>
  <c r="B68" i="24"/>
  <c r="H67" i="24"/>
  <c r="G67" i="24"/>
  <c r="F67" i="24"/>
  <c r="E67" i="24"/>
  <c r="D67" i="24"/>
  <c r="C67" i="24"/>
  <c r="B67" i="24"/>
  <c r="H66" i="24"/>
  <c r="G66" i="24"/>
  <c r="F66" i="24"/>
  <c r="E66" i="24"/>
  <c r="D66" i="24"/>
  <c r="C66" i="24"/>
  <c r="B66" i="24"/>
  <c r="H65" i="24"/>
  <c r="G65" i="24"/>
  <c r="F65" i="24"/>
  <c r="E65" i="24"/>
  <c r="D65" i="24"/>
  <c r="C65" i="24"/>
  <c r="B65" i="24"/>
  <c r="H64" i="24"/>
  <c r="G64" i="24"/>
  <c r="F64" i="24"/>
  <c r="E64" i="24"/>
  <c r="D64" i="24"/>
  <c r="C64" i="24"/>
  <c r="B64" i="24"/>
  <c r="H63" i="24"/>
  <c r="G63" i="24"/>
  <c r="F63" i="24"/>
  <c r="E63" i="24"/>
  <c r="D63" i="24"/>
  <c r="C63" i="24"/>
  <c r="B63" i="24"/>
  <c r="H62" i="24"/>
  <c r="G62" i="24"/>
  <c r="F62" i="24"/>
  <c r="E62" i="24"/>
  <c r="D62" i="24"/>
  <c r="C62" i="24"/>
  <c r="B62" i="24"/>
  <c r="A62" i="24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H61" i="24"/>
  <c r="G61" i="24"/>
  <c r="F61" i="24"/>
  <c r="E61" i="24"/>
  <c r="D61" i="24"/>
  <c r="C61" i="24"/>
  <c r="B61" i="24"/>
  <c r="H60" i="24"/>
  <c r="G60" i="24"/>
  <c r="F60" i="24"/>
  <c r="E60" i="24"/>
  <c r="D60" i="24"/>
  <c r="C60" i="24"/>
  <c r="B60" i="24"/>
  <c r="H59" i="24"/>
  <c r="G59" i="24"/>
  <c r="F59" i="24"/>
  <c r="E59" i="24"/>
  <c r="D59" i="24"/>
  <c r="C59" i="24"/>
  <c r="B59" i="24"/>
  <c r="H58" i="24"/>
  <c r="G58" i="24"/>
  <c r="F58" i="24"/>
  <c r="E58" i="24"/>
  <c r="D58" i="24"/>
  <c r="C58" i="24"/>
  <c r="B58" i="24"/>
  <c r="H57" i="24"/>
  <c r="G57" i="24"/>
  <c r="F57" i="24"/>
  <c r="E57" i="24"/>
  <c r="D57" i="24"/>
  <c r="C57" i="24"/>
  <c r="B57" i="24"/>
  <c r="H56" i="24"/>
  <c r="G56" i="24"/>
  <c r="F56" i="24"/>
  <c r="E56" i="24"/>
  <c r="D56" i="24"/>
  <c r="C56" i="24"/>
  <c r="B56" i="24"/>
  <c r="H55" i="24"/>
  <c r="G55" i="24"/>
  <c r="F55" i="24"/>
  <c r="E55" i="24"/>
  <c r="D55" i="24"/>
  <c r="C55" i="24"/>
  <c r="B55" i="24"/>
  <c r="H54" i="24"/>
  <c r="G54" i="24"/>
  <c r="F54" i="24"/>
  <c r="E54" i="24"/>
  <c r="D54" i="24"/>
  <c r="C54" i="24"/>
  <c r="B54" i="24"/>
  <c r="H53" i="24"/>
  <c r="G53" i="24"/>
  <c r="F53" i="24"/>
  <c r="E53" i="24"/>
  <c r="D53" i="24"/>
  <c r="C53" i="24"/>
  <c r="B53" i="24"/>
  <c r="H52" i="24"/>
  <c r="G52" i="24"/>
  <c r="F52" i="24"/>
  <c r="E52" i="24"/>
  <c r="D52" i="24"/>
  <c r="C52" i="24"/>
  <c r="B52" i="24"/>
  <c r="H51" i="24"/>
  <c r="G51" i="24"/>
  <c r="F51" i="24"/>
  <c r="E51" i="24"/>
  <c r="D51" i="24"/>
  <c r="C51" i="24"/>
  <c r="B51" i="24"/>
  <c r="H50" i="24"/>
  <c r="G50" i="24"/>
  <c r="F50" i="24"/>
  <c r="E50" i="24"/>
  <c r="D50" i="24"/>
  <c r="C50" i="24"/>
  <c r="B50" i="24"/>
  <c r="A50" i="24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H73" i="23"/>
  <c r="G73" i="23"/>
  <c r="F73" i="23"/>
  <c r="E73" i="23"/>
  <c r="D73" i="23"/>
  <c r="C73" i="23"/>
  <c r="B73" i="23"/>
  <c r="H72" i="23"/>
  <c r="G72" i="23"/>
  <c r="F72" i="23"/>
  <c r="E72" i="23"/>
  <c r="D72" i="23"/>
  <c r="C72" i="23"/>
  <c r="B72" i="23"/>
  <c r="H71" i="23"/>
  <c r="G71" i="23"/>
  <c r="F71" i="23"/>
  <c r="E71" i="23"/>
  <c r="D71" i="23"/>
  <c r="C71" i="23"/>
  <c r="B71" i="23"/>
  <c r="H70" i="23"/>
  <c r="G70" i="23"/>
  <c r="F70" i="23"/>
  <c r="E70" i="23"/>
  <c r="D70" i="23"/>
  <c r="C70" i="23"/>
  <c r="B70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C67" i="23"/>
  <c r="B67" i="23"/>
  <c r="H66" i="23"/>
  <c r="G66" i="23"/>
  <c r="F66" i="23"/>
  <c r="E66" i="23"/>
  <c r="D66" i="23"/>
  <c r="C66" i="23"/>
  <c r="B66" i="23"/>
  <c r="H65" i="23"/>
  <c r="G65" i="23"/>
  <c r="F65" i="23"/>
  <c r="E65" i="23"/>
  <c r="D65" i="23"/>
  <c r="C65" i="23"/>
  <c r="B65" i="23"/>
  <c r="H64" i="23"/>
  <c r="G64" i="23"/>
  <c r="F64" i="23"/>
  <c r="E64" i="23"/>
  <c r="D64" i="23"/>
  <c r="C64" i="23"/>
  <c r="B64" i="23"/>
  <c r="H63" i="23"/>
  <c r="G63" i="23"/>
  <c r="F63" i="23"/>
  <c r="E63" i="23"/>
  <c r="D63" i="23"/>
  <c r="C63" i="23"/>
  <c r="B63" i="23"/>
  <c r="H62" i="23"/>
  <c r="G62" i="23"/>
  <c r="F62" i="23"/>
  <c r="E62" i="23"/>
  <c r="D62" i="23"/>
  <c r="C62" i="23"/>
  <c r="B62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H61" i="23"/>
  <c r="G61" i="23"/>
  <c r="F61" i="23"/>
  <c r="E61" i="23"/>
  <c r="D61" i="23"/>
  <c r="C61" i="23"/>
  <c r="B61" i="23"/>
  <c r="H60" i="23"/>
  <c r="G60" i="23"/>
  <c r="F60" i="23"/>
  <c r="E60" i="23"/>
  <c r="D60" i="23"/>
  <c r="C60" i="23"/>
  <c r="B60" i="23"/>
  <c r="H59" i="23"/>
  <c r="G59" i="23"/>
  <c r="F59" i="23"/>
  <c r="E59" i="23"/>
  <c r="D59" i="23"/>
  <c r="C59" i="23"/>
  <c r="B59" i="23"/>
  <c r="H58" i="23"/>
  <c r="G58" i="23"/>
  <c r="F58" i="23"/>
  <c r="E58" i="23"/>
  <c r="D58" i="23"/>
  <c r="C58" i="23"/>
  <c r="B58" i="23"/>
  <c r="H57" i="23"/>
  <c r="G57" i="23"/>
  <c r="F57" i="23"/>
  <c r="E57" i="23"/>
  <c r="D57" i="23"/>
  <c r="C57" i="23"/>
  <c r="B57" i="23"/>
  <c r="H56" i="23"/>
  <c r="G56" i="23"/>
  <c r="F56" i="23"/>
  <c r="E56" i="23"/>
  <c r="D56" i="23"/>
  <c r="C56" i="23"/>
  <c r="B56" i="23"/>
  <c r="H55" i="23"/>
  <c r="G55" i="23"/>
  <c r="F55" i="23"/>
  <c r="E55" i="23"/>
  <c r="D55" i="23"/>
  <c r="C55" i="23"/>
  <c r="B55" i="23"/>
  <c r="H54" i="23"/>
  <c r="G54" i="23"/>
  <c r="F54" i="23"/>
  <c r="E54" i="23"/>
  <c r="D54" i="23"/>
  <c r="C54" i="23"/>
  <c r="B54" i="23"/>
  <c r="H53" i="23"/>
  <c r="G53" i="23"/>
  <c r="F53" i="23"/>
  <c r="E53" i="23"/>
  <c r="D53" i="23"/>
  <c r="C53" i="23"/>
  <c r="B53" i="23"/>
  <c r="H52" i="23"/>
  <c r="G52" i="23"/>
  <c r="F52" i="23"/>
  <c r="E52" i="23"/>
  <c r="D52" i="23"/>
  <c r="C52" i="23"/>
  <c r="B52" i="23"/>
  <c r="H51" i="23"/>
  <c r="G51" i="23"/>
  <c r="F51" i="23"/>
  <c r="E51" i="23"/>
  <c r="D51" i="23"/>
  <c r="C51" i="23"/>
  <c r="B51" i="23"/>
  <c r="H50" i="23"/>
  <c r="G50" i="23"/>
  <c r="F50" i="23"/>
  <c r="E50" i="23"/>
  <c r="D50" i="23"/>
  <c r="C50" i="23"/>
  <c r="B50" i="23"/>
  <c r="A50" i="23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G73" i="7"/>
  <c r="F73" i="7"/>
  <c r="D73" i="7"/>
  <c r="C73" i="7"/>
  <c r="B73" i="7"/>
  <c r="G72" i="7"/>
  <c r="F72" i="7"/>
  <c r="D72" i="7"/>
  <c r="C72" i="7"/>
  <c r="B72" i="7"/>
  <c r="G71" i="7"/>
  <c r="F71" i="7"/>
  <c r="D71" i="7"/>
  <c r="C71" i="7"/>
  <c r="B71" i="7"/>
  <c r="G70" i="7"/>
  <c r="F70" i="7"/>
  <c r="D70" i="7"/>
  <c r="C70" i="7"/>
  <c r="B70" i="7"/>
  <c r="G69" i="7"/>
  <c r="F69" i="7"/>
  <c r="D69" i="7"/>
  <c r="C69" i="7"/>
  <c r="B69" i="7"/>
  <c r="G68" i="7"/>
  <c r="F68" i="7"/>
  <c r="D68" i="7"/>
  <c r="C68" i="7"/>
  <c r="B68" i="7"/>
  <c r="G67" i="7"/>
  <c r="F67" i="7"/>
  <c r="D67" i="7"/>
  <c r="C67" i="7"/>
  <c r="B67" i="7"/>
  <c r="G66" i="7"/>
  <c r="F66" i="7"/>
  <c r="D66" i="7"/>
  <c r="C66" i="7"/>
  <c r="B66" i="7"/>
  <c r="G65" i="7"/>
  <c r="F65" i="7"/>
  <c r="D65" i="7"/>
  <c r="C65" i="7"/>
  <c r="B65" i="7"/>
  <c r="G64" i="7"/>
  <c r="F64" i="7"/>
  <c r="D64" i="7"/>
  <c r="C64" i="7"/>
  <c r="B64" i="7"/>
  <c r="G63" i="7"/>
  <c r="F63" i="7"/>
  <c r="D63" i="7"/>
  <c r="C63" i="7"/>
  <c r="B63" i="7"/>
  <c r="G62" i="7"/>
  <c r="F62" i="7"/>
  <c r="D62" i="7"/>
  <c r="C62" i="7"/>
  <c r="B62" i="7"/>
  <c r="A62" i="7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G61" i="7"/>
  <c r="F61" i="7"/>
  <c r="D61" i="7"/>
  <c r="C61" i="7"/>
  <c r="B61" i="7"/>
  <c r="G60" i="7"/>
  <c r="F60" i="7"/>
  <c r="D60" i="7"/>
  <c r="C60" i="7"/>
  <c r="B60" i="7"/>
  <c r="G59" i="7"/>
  <c r="F59" i="7"/>
  <c r="D59" i="7"/>
  <c r="C59" i="7"/>
  <c r="B59" i="7"/>
  <c r="G58" i="7"/>
  <c r="F58" i="7"/>
  <c r="D58" i="7"/>
  <c r="C58" i="7"/>
  <c r="B58" i="7"/>
  <c r="G57" i="7"/>
  <c r="F57" i="7"/>
  <c r="D57" i="7"/>
  <c r="C57" i="7"/>
  <c r="B57" i="7"/>
  <c r="G56" i="7"/>
  <c r="F56" i="7"/>
  <c r="D56" i="7"/>
  <c r="C56" i="7"/>
  <c r="B56" i="7"/>
  <c r="G55" i="7"/>
  <c r="F55" i="7"/>
  <c r="D55" i="7"/>
  <c r="C55" i="7"/>
  <c r="B55" i="7"/>
  <c r="G54" i="7"/>
  <c r="F54" i="7"/>
  <c r="D54" i="7"/>
  <c r="C54" i="7"/>
  <c r="B54" i="7"/>
  <c r="G53" i="7"/>
  <c r="F53" i="7"/>
  <c r="D53" i="7"/>
  <c r="C53" i="7"/>
  <c r="B53" i="7"/>
  <c r="G52" i="7"/>
  <c r="F52" i="7"/>
  <c r="D52" i="7"/>
  <c r="C52" i="7"/>
  <c r="B52" i="7"/>
  <c r="G51" i="7"/>
  <c r="F51" i="7"/>
  <c r="D51" i="7"/>
  <c r="C51" i="7"/>
  <c r="B51" i="7"/>
  <c r="G50" i="7"/>
  <c r="F50" i="7"/>
  <c r="D50" i="7"/>
  <c r="C50" i="7"/>
  <c r="B50" i="7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72" i="35"/>
  <c r="G72" i="35"/>
  <c r="F72" i="35"/>
  <c r="E72" i="35"/>
  <c r="D72" i="35"/>
  <c r="C72" i="35"/>
  <c r="B72" i="35"/>
  <c r="H71" i="35"/>
  <c r="G71" i="35"/>
  <c r="F71" i="35"/>
  <c r="E71" i="35"/>
  <c r="D71" i="35"/>
  <c r="C71" i="35"/>
  <c r="B71" i="35"/>
  <c r="H70" i="35"/>
  <c r="G70" i="35"/>
  <c r="F70" i="35"/>
  <c r="E70" i="35"/>
  <c r="D70" i="35"/>
  <c r="C70" i="35"/>
  <c r="B70" i="35"/>
  <c r="H69" i="35"/>
  <c r="G69" i="35"/>
  <c r="F69" i="35"/>
  <c r="E69" i="35"/>
  <c r="D69" i="35"/>
  <c r="C69" i="35"/>
  <c r="B69" i="35"/>
  <c r="H68" i="35"/>
  <c r="G68" i="35"/>
  <c r="F68" i="35"/>
  <c r="E68" i="35"/>
  <c r="D68" i="35"/>
  <c r="C68" i="35"/>
  <c r="B68" i="35"/>
  <c r="H67" i="35"/>
  <c r="G67" i="35"/>
  <c r="F67" i="35"/>
  <c r="E67" i="35"/>
  <c r="D67" i="35"/>
  <c r="C67" i="35"/>
  <c r="B67" i="35"/>
  <c r="H66" i="35"/>
  <c r="G66" i="35"/>
  <c r="F66" i="35"/>
  <c r="E66" i="35"/>
  <c r="D66" i="35"/>
  <c r="C66" i="35"/>
  <c r="B66" i="35"/>
  <c r="H65" i="35"/>
  <c r="G65" i="35"/>
  <c r="F65" i="35"/>
  <c r="E65" i="35"/>
  <c r="D65" i="35"/>
  <c r="C65" i="35"/>
  <c r="B65" i="35"/>
  <c r="H64" i="35"/>
  <c r="G64" i="35"/>
  <c r="F64" i="35"/>
  <c r="E64" i="35"/>
  <c r="D64" i="35"/>
  <c r="C64" i="35"/>
  <c r="B64" i="35"/>
  <c r="H63" i="35"/>
  <c r="G63" i="35"/>
  <c r="F63" i="35"/>
  <c r="E63" i="35"/>
  <c r="D63" i="35"/>
  <c r="C63" i="35"/>
  <c r="B63" i="35"/>
  <c r="H62" i="35"/>
  <c r="G62" i="35"/>
  <c r="F62" i="35"/>
  <c r="E62" i="35"/>
  <c r="D62" i="35"/>
  <c r="C62" i="35"/>
  <c r="B62" i="35"/>
  <c r="A62" i="35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H61" i="35"/>
  <c r="G61" i="35"/>
  <c r="F61" i="35"/>
  <c r="E61" i="35"/>
  <c r="D61" i="35"/>
  <c r="C61" i="35"/>
  <c r="B61" i="35"/>
  <c r="H60" i="35"/>
  <c r="G60" i="35"/>
  <c r="F60" i="35"/>
  <c r="E60" i="35"/>
  <c r="D60" i="35"/>
  <c r="C60" i="35"/>
  <c r="B60" i="35"/>
  <c r="H59" i="35"/>
  <c r="G59" i="35"/>
  <c r="F59" i="35"/>
  <c r="E59" i="35"/>
  <c r="D59" i="35"/>
  <c r="C59" i="35"/>
  <c r="B59" i="35"/>
  <c r="H58" i="35"/>
  <c r="G58" i="35"/>
  <c r="F58" i="35"/>
  <c r="E58" i="35"/>
  <c r="D58" i="35"/>
  <c r="C58" i="35"/>
  <c r="B58" i="35"/>
  <c r="H57" i="35"/>
  <c r="G57" i="35"/>
  <c r="F57" i="35"/>
  <c r="E57" i="35"/>
  <c r="D57" i="35"/>
  <c r="C57" i="35"/>
  <c r="B57" i="35"/>
  <c r="H56" i="35"/>
  <c r="G56" i="35"/>
  <c r="F56" i="35"/>
  <c r="E56" i="35"/>
  <c r="D56" i="35"/>
  <c r="C56" i="35"/>
  <c r="B56" i="35"/>
  <c r="H55" i="35"/>
  <c r="G55" i="35"/>
  <c r="F55" i="35"/>
  <c r="E55" i="35"/>
  <c r="D55" i="35"/>
  <c r="C55" i="35"/>
  <c r="B55" i="35"/>
  <c r="H54" i="35"/>
  <c r="G54" i="35"/>
  <c r="F54" i="35"/>
  <c r="E54" i="35"/>
  <c r="D54" i="35"/>
  <c r="C54" i="35"/>
  <c r="B54" i="35"/>
  <c r="H53" i="35"/>
  <c r="G53" i="35"/>
  <c r="F53" i="35"/>
  <c r="E53" i="35"/>
  <c r="D53" i="35"/>
  <c r="C53" i="35"/>
  <c r="B53" i="35"/>
  <c r="H52" i="35"/>
  <c r="G52" i="35"/>
  <c r="F52" i="35"/>
  <c r="E52" i="35"/>
  <c r="D52" i="35"/>
  <c r="C52" i="35"/>
  <c r="B52" i="35"/>
  <c r="H51" i="35"/>
  <c r="G51" i="35"/>
  <c r="F51" i="35"/>
  <c r="E51" i="35"/>
  <c r="D51" i="35"/>
  <c r="C51" i="35"/>
  <c r="B51" i="35"/>
  <c r="H50" i="35"/>
  <c r="G50" i="35"/>
  <c r="F50" i="35"/>
  <c r="E50" i="35"/>
  <c r="D50" i="35"/>
  <c r="C50" i="35"/>
  <c r="B50" i="35"/>
  <c r="A50" i="35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H72" i="34"/>
  <c r="G72" i="34"/>
  <c r="F72" i="34"/>
  <c r="E72" i="34"/>
  <c r="D72" i="34"/>
  <c r="C72" i="34"/>
  <c r="B72" i="34"/>
  <c r="H71" i="34"/>
  <c r="G71" i="34"/>
  <c r="F71" i="34"/>
  <c r="E71" i="34"/>
  <c r="D71" i="34"/>
  <c r="C71" i="34"/>
  <c r="B71" i="34"/>
  <c r="H70" i="34"/>
  <c r="G70" i="34"/>
  <c r="F70" i="34"/>
  <c r="E70" i="34"/>
  <c r="D70" i="34"/>
  <c r="C70" i="34"/>
  <c r="B70" i="34"/>
  <c r="H69" i="34"/>
  <c r="G69" i="34"/>
  <c r="F69" i="34"/>
  <c r="E69" i="34"/>
  <c r="D69" i="34"/>
  <c r="C69" i="34"/>
  <c r="B69" i="34"/>
  <c r="H68" i="34"/>
  <c r="G68" i="34"/>
  <c r="F68" i="34"/>
  <c r="E68" i="34"/>
  <c r="D68" i="34"/>
  <c r="C68" i="34"/>
  <c r="B68" i="34"/>
  <c r="H67" i="34"/>
  <c r="G67" i="34"/>
  <c r="F67" i="34"/>
  <c r="E67" i="34"/>
  <c r="D67" i="34"/>
  <c r="C67" i="34"/>
  <c r="B67" i="34"/>
  <c r="H66" i="34"/>
  <c r="G66" i="34"/>
  <c r="F66" i="34"/>
  <c r="E66" i="34"/>
  <c r="D66" i="34"/>
  <c r="C66" i="34"/>
  <c r="B66" i="34"/>
  <c r="H65" i="34"/>
  <c r="G65" i="34"/>
  <c r="F65" i="34"/>
  <c r="E65" i="34"/>
  <c r="D65" i="34"/>
  <c r="C65" i="34"/>
  <c r="B65" i="34"/>
  <c r="H64" i="34"/>
  <c r="G64" i="34"/>
  <c r="F64" i="34"/>
  <c r="E64" i="34"/>
  <c r="D64" i="34"/>
  <c r="C64" i="34"/>
  <c r="B64" i="34"/>
  <c r="H63" i="34"/>
  <c r="G63" i="34"/>
  <c r="F63" i="34"/>
  <c r="E63" i="34"/>
  <c r="D63" i="34"/>
  <c r="C63" i="34"/>
  <c r="B63" i="34"/>
  <c r="H62" i="34"/>
  <c r="G62" i="34"/>
  <c r="F62" i="34"/>
  <c r="E62" i="34"/>
  <c r="D62" i="34"/>
  <c r="C62" i="34"/>
  <c r="B62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H61" i="34"/>
  <c r="G61" i="34"/>
  <c r="F61" i="34"/>
  <c r="E61" i="34"/>
  <c r="D61" i="34"/>
  <c r="C61" i="34"/>
  <c r="B61" i="34"/>
  <c r="H60" i="34"/>
  <c r="G60" i="34"/>
  <c r="F60" i="34"/>
  <c r="E60" i="34"/>
  <c r="D60" i="34"/>
  <c r="C60" i="34"/>
  <c r="B60" i="34"/>
  <c r="H59" i="34"/>
  <c r="G59" i="34"/>
  <c r="F59" i="34"/>
  <c r="E59" i="34"/>
  <c r="D59" i="34"/>
  <c r="C59" i="34"/>
  <c r="B59" i="34"/>
  <c r="H58" i="34"/>
  <c r="G58" i="34"/>
  <c r="F58" i="34"/>
  <c r="E58" i="34"/>
  <c r="D58" i="34"/>
  <c r="C58" i="34"/>
  <c r="B58" i="34"/>
  <c r="H57" i="34"/>
  <c r="G57" i="34"/>
  <c r="F57" i="34"/>
  <c r="E57" i="34"/>
  <c r="D57" i="34"/>
  <c r="C57" i="34"/>
  <c r="B57" i="34"/>
  <c r="H56" i="34"/>
  <c r="G56" i="34"/>
  <c r="F56" i="34"/>
  <c r="E56" i="34"/>
  <c r="D56" i="34"/>
  <c r="C56" i="34"/>
  <c r="B56" i="34"/>
  <c r="H55" i="34"/>
  <c r="G55" i="34"/>
  <c r="F55" i="34"/>
  <c r="E55" i="34"/>
  <c r="D55" i="34"/>
  <c r="C55" i="34"/>
  <c r="B55" i="34"/>
  <c r="H54" i="34"/>
  <c r="G54" i="34"/>
  <c r="F54" i="34"/>
  <c r="E54" i="34"/>
  <c r="D54" i="34"/>
  <c r="C54" i="34"/>
  <c r="B54" i="34"/>
  <c r="H53" i="34"/>
  <c r="G53" i="34"/>
  <c r="F53" i="34"/>
  <c r="E53" i="34"/>
  <c r="D53" i="34"/>
  <c r="C53" i="34"/>
  <c r="B53" i="34"/>
  <c r="H52" i="34"/>
  <c r="G52" i="34"/>
  <c r="F52" i="34"/>
  <c r="E52" i="34"/>
  <c r="D52" i="34"/>
  <c r="C52" i="34"/>
  <c r="B52" i="34"/>
  <c r="H51" i="34"/>
  <c r="G51" i="34"/>
  <c r="F51" i="34"/>
  <c r="E51" i="34"/>
  <c r="D51" i="34"/>
  <c r="C51" i="34"/>
  <c r="B51" i="34"/>
  <c r="H50" i="34"/>
  <c r="G50" i="34"/>
  <c r="F50" i="34"/>
  <c r="E50" i="34"/>
  <c r="D50" i="34"/>
  <c r="C50" i="34"/>
  <c r="B50" i="34"/>
  <c r="A50" i="34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H72" i="32"/>
  <c r="G72" i="32"/>
  <c r="F72" i="32"/>
  <c r="E72" i="32"/>
  <c r="D72" i="32"/>
  <c r="C72" i="32"/>
  <c r="B72" i="32"/>
  <c r="H71" i="32"/>
  <c r="G71" i="32"/>
  <c r="F71" i="32"/>
  <c r="E71" i="32"/>
  <c r="D71" i="32"/>
  <c r="C71" i="32"/>
  <c r="B71" i="32"/>
  <c r="H70" i="32"/>
  <c r="G70" i="32"/>
  <c r="F70" i="32"/>
  <c r="E70" i="32"/>
  <c r="D70" i="32"/>
  <c r="C70" i="32"/>
  <c r="B70" i="32"/>
  <c r="H69" i="32"/>
  <c r="G69" i="32"/>
  <c r="F69" i="32"/>
  <c r="E69" i="32"/>
  <c r="D69" i="32"/>
  <c r="C69" i="32"/>
  <c r="B69" i="32"/>
  <c r="H68" i="32"/>
  <c r="G68" i="32"/>
  <c r="F68" i="32"/>
  <c r="E68" i="32"/>
  <c r="D68" i="32"/>
  <c r="C68" i="32"/>
  <c r="B68" i="32"/>
  <c r="H67" i="32"/>
  <c r="G67" i="32"/>
  <c r="F67" i="32"/>
  <c r="E67" i="32"/>
  <c r="D67" i="32"/>
  <c r="C67" i="32"/>
  <c r="B67" i="32"/>
  <c r="H66" i="32"/>
  <c r="G66" i="32"/>
  <c r="F66" i="32"/>
  <c r="E66" i="32"/>
  <c r="D66" i="32"/>
  <c r="C66" i="32"/>
  <c r="B66" i="32"/>
  <c r="H65" i="32"/>
  <c r="G65" i="32"/>
  <c r="F65" i="32"/>
  <c r="E65" i="32"/>
  <c r="D65" i="32"/>
  <c r="C65" i="32"/>
  <c r="B65" i="32"/>
  <c r="H64" i="32"/>
  <c r="G64" i="32"/>
  <c r="F64" i="32"/>
  <c r="E64" i="32"/>
  <c r="D64" i="32"/>
  <c r="C64" i="32"/>
  <c r="B64" i="32"/>
  <c r="H63" i="32"/>
  <c r="G63" i="32"/>
  <c r="F63" i="32"/>
  <c r="E63" i="32"/>
  <c r="D63" i="32"/>
  <c r="C63" i="32"/>
  <c r="B63" i="32"/>
  <c r="H62" i="32"/>
  <c r="G62" i="32"/>
  <c r="F62" i="32"/>
  <c r="E62" i="32"/>
  <c r="D62" i="32"/>
  <c r="C62" i="32"/>
  <c r="B62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H61" i="32"/>
  <c r="G61" i="32"/>
  <c r="F61" i="32"/>
  <c r="E61" i="32"/>
  <c r="D61" i="32"/>
  <c r="C61" i="32"/>
  <c r="B61" i="32"/>
  <c r="H60" i="32"/>
  <c r="G60" i="32"/>
  <c r="F60" i="32"/>
  <c r="E60" i="32"/>
  <c r="D60" i="32"/>
  <c r="C60" i="32"/>
  <c r="B60" i="32"/>
  <c r="H59" i="32"/>
  <c r="G59" i="32"/>
  <c r="F59" i="32"/>
  <c r="E59" i="32"/>
  <c r="D59" i="32"/>
  <c r="C59" i="32"/>
  <c r="B59" i="32"/>
  <c r="H58" i="32"/>
  <c r="G58" i="32"/>
  <c r="F58" i="32"/>
  <c r="E58" i="32"/>
  <c r="D58" i="32"/>
  <c r="C58" i="32"/>
  <c r="B58" i="32"/>
  <c r="H57" i="32"/>
  <c r="G57" i="32"/>
  <c r="F57" i="32"/>
  <c r="E57" i="32"/>
  <c r="D57" i="32"/>
  <c r="C57" i="32"/>
  <c r="B57" i="32"/>
  <c r="H56" i="32"/>
  <c r="G56" i="32"/>
  <c r="F56" i="32"/>
  <c r="E56" i="32"/>
  <c r="D56" i="32"/>
  <c r="C56" i="32"/>
  <c r="B56" i="32"/>
  <c r="H55" i="32"/>
  <c r="G55" i="32"/>
  <c r="F55" i="32"/>
  <c r="E55" i="32"/>
  <c r="D55" i="32"/>
  <c r="C55" i="32"/>
  <c r="B55" i="32"/>
  <c r="H54" i="32"/>
  <c r="G54" i="32"/>
  <c r="F54" i="32"/>
  <c r="E54" i="32"/>
  <c r="D54" i="32"/>
  <c r="C54" i="32"/>
  <c r="B54" i="32"/>
  <c r="H53" i="32"/>
  <c r="G53" i="32"/>
  <c r="F53" i="32"/>
  <c r="E53" i="32"/>
  <c r="D53" i="32"/>
  <c r="C53" i="32"/>
  <c r="B53" i="32"/>
  <c r="H52" i="32"/>
  <c r="G52" i="32"/>
  <c r="F52" i="32"/>
  <c r="E52" i="32"/>
  <c r="D52" i="32"/>
  <c r="C52" i="32"/>
  <c r="B52" i="32"/>
  <c r="H51" i="32"/>
  <c r="G51" i="32"/>
  <c r="F51" i="32"/>
  <c r="E51" i="32"/>
  <c r="D51" i="32"/>
  <c r="C51" i="32"/>
  <c r="B51" i="32"/>
  <c r="H50" i="32"/>
  <c r="G50" i="32"/>
  <c r="F50" i="32"/>
  <c r="E50" i="32"/>
  <c r="D50" i="32"/>
  <c r="C50" i="32"/>
  <c r="B50" i="32"/>
  <c r="A50" i="32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H72" i="31"/>
  <c r="G72" i="31"/>
  <c r="F72" i="31"/>
  <c r="E72" i="31"/>
  <c r="D72" i="31"/>
  <c r="C72" i="31"/>
  <c r="B72" i="31"/>
  <c r="H71" i="31"/>
  <c r="G71" i="31"/>
  <c r="F71" i="31"/>
  <c r="E71" i="31"/>
  <c r="D71" i="31"/>
  <c r="C71" i="31"/>
  <c r="B71" i="31"/>
  <c r="H70" i="31"/>
  <c r="G70" i="31"/>
  <c r="F70" i="31"/>
  <c r="E70" i="31"/>
  <c r="D70" i="31"/>
  <c r="C70" i="31"/>
  <c r="B70" i="31"/>
  <c r="H69" i="31"/>
  <c r="G69" i="31"/>
  <c r="F69" i="31"/>
  <c r="E69" i="31"/>
  <c r="D69" i="31"/>
  <c r="C69" i="31"/>
  <c r="B69" i="31"/>
  <c r="H68" i="31"/>
  <c r="G68" i="31"/>
  <c r="F68" i="31"/>
  <c r="E68" i="31"/>
  <c r="D68" i="31"/>
  <c r="C68" i="31"/>
  <c r="B68" i="31"/>
  <c r="H67" i="31"/>
  <c r="G67" i="31"/>
  <c r="F67" i="31"/>
  <c r="E67" i="31"/>
  <c r="D67" i="31"/>
  <c r="C67" i="31"/>
  <c r="B67" i="31"/>
  <c r="H66" i="31"/>
  <c r="G66" i="31"/>
  <c r="F66" i="31"/>
  <c r="E66" i="31"/>
  <c r="D66" i="31"/>
  <c r="C66" i="31"/>
  <c r="B66" i="31"/>
  <c r="H65" i="31"/>
  <c r="G65" i="31"/>
  <c r="F65" i="31"/>
  <c r="E65" i="31"/>
  <c r="D65" i="31"/>
  <c r="C65" i="31"/>
  <c r="B65" i="31"/>
  <c r="H64" i="31"/>
  <c r="G64" i="31"/>
  <c r="F64" i="31"/>
  <c r="E64" i="31"/>
  <c r="D64" i="31"/>
  <c r="C64" i="31"/>
  <c r="B64" i="31"/>
  <c r="H63" i="31"/>
  <c r="G63" i="31"/>
  <c r="F63" i="31"/>
  <c r="E63" i="31"/>
  <c r="D63" i="31"/>
  <c r="C63" i="31"/>
  <c r="B63" i="31"/>
  <c r="H62" i="31"/>
  <c r="G62" i="31"/>
  <c r="F62" i="31"/>
  <c r="E62" i="31"/>
  <c r="D62" i="31"/>
  <c r="C62" i="31"/>
  <c r="B62" i="31"/>
  <c r="A62" i="3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H61" i="31"/>
  <c r="G61" i="31"/>
  <c r="F61" i="31"/>
  <c r="E61" i="31"/>
  <c r="D61" i="31"/>
  <c r="C61" i="31"/>
  <c r="B61" i="31"/>
  <c r="H60" i="31"/>
  <c r="G60" i="31"/>
  <c r="F60" i="31"/>
  <c r="E60" i="31"/>
  <c r="D60" i="31"/>
  <c r="C60" i="31"/>
  <c r="B60" i="31"/>
  <c r="H59" i="31"/>
  <c r="G59" i="31"/>
  <c r="F59" i="31"/>
  <c r="E59" i="31"/>
  <c r="D59" i="31"/>
  <c r="C59" i="31"/>
  <c r="B59" i="31"/>
  <c r="H58" i="31"/>
  <c r="G58" i="31"/>
  <c r="F58" i="31"/>
  <c r="E58" i="31"/>
  <c r="D58" i="31"/>
  <c r="C58" i="31"/>
  <c r="B58" i="31"/>
  <c r="H57" i="31"/>
  <c r="G57" i="31"/>
  <c r="F57" i="31"/>
  <c r="E57" i="31"/>
  <c r="D57" i="31"/>
  <c r="C57" i="31"/>
  <c r="B57" i="31"/>
  <c r="H56" i="31"/>
  <c r="G56" i="31"/>
  <c r="F56" i="31"/>
  <c r="E56" i="31"/>
  <c r="D56" i="31"/>
  <c r="C56" i="31"/>
  <c r="B56" i="31"/>
  <c r="H55" i="31"/>
  <c r="G55" i="31"/>
  <c r="F55" i="31"/>
  <c r="E55" i="31"/>
  <c r="D55" i="31"/>
  <c r="C55" i="31"/>
  <c r="B55" i="31"/>
  <c r="H54" i="31"/>
  <c r="G54" i="31"/>
  <c r="F54" i="31"/>
  <c r="E54" i="31"/>
  <c r="D54" i="31"/>
  <c r="C54" i="31"/>
  <c r="B54" i="31"/>
  <c r="H53" i="31"/>
  <c r="G53" i="31"/>
  <c r="F53" i="31"/>
  <c r="E53" i="31"/>
  <c r="D53" i="31"/>
  <c r="C53" i="31"/>
  <c r="B53" i="31"/>
  <c r="H52" i="31"/>
  <c r="G52" i="31"/>
  <c r="F52" i="31"/>
  <c r="E52" i="31"/>
  <c r="D52" i="31"/>
  <c r="C52" i="31"/>
  <c r="B52" i="31"/>
  <c r="H51" i="31"/>
  <c r="G51" i="31"/>
  <c r="F51" i="31"/>
  <c r="E51" i="31"/>
  <c r="D51" i="31"/>
  <c r="C51" i="31"/>
  <c r="B51" i="31"/>
  <c r="H50" i="31"/>
  <c r="G50" i="31"/>
  <c r="F50" i="31"/>
  <c r="E50" i="31"/>
  <c r="D50" i="31"/>
  <c r="C50" i="31"/>
  <c r="B50" i="31"/>
  <c r="A50" i="3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H73" i="38"/>
  <c r="G73" i="38"/>
  <c r="F73" i="38"/>
  <c r="E73" i="38"/>
  <c r="D73" i="38"/>
  <c r="C73" i="38"/>
  <c r="B73" i="38"/>
  <c r="H72" i="38"/>
  <c r="G72" i="38"/>
  <c r="F72" i="38"/>
  <c r="E72" i="38"/>
  <c r="D72" i="38"/>
  <c r="C72" i="38"/>
  <c r="B72" i="38"/>
  <c r="H71" i="38"/>
  <c r="G71" i="38"/>
  <c r="F71" i="38"/>
  <c r="E71" i="38"/>
  <c r="D71" i="38"/>
  <c r="C71" i="38"/>
  <c r="B71" i="38"/>
  <c r="H70" i="38"/>
  <c r="G70" i="38"/>
  <c r="F70" i="38"/>
  <c r="E70" i="38"/>
  <c r="D70" i="38"/>
  <c r="C70" i="38"/>
  <c r="B70" i="38"/>
  <c r="H69" i="38"/>
  <c r="G69" i="38"/>
  <c r="F69" i="38"/>
  <c r="E69" i="38"/>
  <c r="D69" i="38"/>
  <c r="C69" i="38"/>
  <c r="B69" i="38"/>
  <c r="H68" i="38"/>
  <c r="G68" i="38"/>
  <c r="F68" i="38"/>
  <c r="E68" i="38"/>
  <c r="D68" i="38"/>
  <c r="C68" i="38"/>
  <c r="B68" i="38"/>
  <c r="H67" i="38"/>
  <c r="G67" i="38"/>
  <c r="F67" i="38"/>
  <c r="E67" i="38"/>
  <c r="D67" i="38"/>
  <c r="C67" i="38"/>
  <c r="B67" i="38"/>
  <c r="H66" i="38"/>
  <c r="G66" i="38"/>
  <c r="F66" i="38"/>
  <c r="E66" i="38"/>
  <c r="D66" i="38"/>
  <c r="C66" i="38"/>
  <c r="B66" i="38"/>
  <c r="H65" i="38"/>
  <c r="G65" i="38"/>
  <c r="F65" i="38"/>
  <c r="E65" i="38"/>
  <c r="D65" i="38"/>
  <c r="C65" i="38"/>
  <c r="B65" i="38"/>
  <c r="H64" i="38"/>
  <c r="G64" i="38"/>
  <c r="F64" i="38"/>
  <c r="E64" i="38"/>
  <c r="D64" i="38"/>
  <c r="C64" i="38"/>
  <c r="B64" i="38"/>
  <c r="H63" i="38"/>
  <c r="G63" i="38"/>
  <c r="F63" i="38"/>
  <c r="E63" i="38"/>
  <c r="D63" i="38"/>
  <c r="C63" i="38"/>
  <c r="B63" i="38"/>
  <c r="H62" i="38"/>
  <c r="G62" i="38"/>
  <c r="F62" i="38"/>
  <c r="E62" i="38"/>
  <c r="D62" i="38"/>
  <c r="C62" i="38"/>
  <c r="B62" i="38"/>
  <c r="A62" i="38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1" i="38"/>
  <c r="G61" i="38"/>
  <c r="F61" i="38"/>
  <c r="E61" i="38"/>
  <c r="D61" i="38"/>
  <c r="C61" i="38"/>
  <c r="B61" i="38"/>
  <c r="H60" i="38"/>
  <c r="G60" i="38"/>
  <c r="F60" i="38"/>
  <c r="E60" i="38"/>
  <c r="D60" i="38"/>
  <c r="C60" i="38"/>
  <c r="B60" i="38"/>
  <c r="H59" i="38"/>
  <c r="G59" i="38"/>
  <c r="F59" i="38"/>
  <c r="E59" i="38"/>
  <c r="D59" i="38"/>
  <c r="C59" i="38"/>
  <c r="B59" i="38"/>
  <c r="H58" i="38"/>
  <c r="G58" i="38"/>
  <c r="F58" i="38"/>
  <c r="E58" i="38"/>
  <c r="D58" i="38"/>
  <c r="C58" i="38"/>
  <c r="B58" i="38"/>
  <c r="H57" i="38"/>
  <c r="G57" i="38"/>
  <c r="F57" i="38"/>
  <c r="E57" i="38"/>
  <c r="D57" i="38"/>
  <c r="C57" i="38"/>
  <c r="B57" i="38"/>
  <c r="H56" i="38"/>
  <c r="G56" i="38"/>
  <c r="F56" i="38"/>
  <c r="E56" i="38"/>
  <c r="D56" i="38"/>
  <c r="C56" i="38"/>
  <c r="B56" i="38"/>
  <c r="H55" i="38"/>
  <c r="G55" i="38"/>
  <c r="F55" i="38"/>
  <c r="E55" i="38"/>
  <c r="D55" i="38"/>
  <c r="C55" i="38"/>
  <c r="B55" i="38"/>
  <c r="H54" i="38"/>
  <c r="G54" i="38"/>
  <c r="F54" i="38"/>
  <c r="E54" i="38"/>
  <c r="D54" i="38"/>
  <c r="C54" i="38"/>
  <c r="B54" i="38"/>
  <c r="H53" i="38"/>
  <c r="G53" i="38"/>
  <c r="F53" i="38"/>
  <c r="E53" i="38"/>
  <c r="D53" i="38"/>
  <c r="C53" i="38"/>
  <c r="B53" i="38"/>
  <c r="H52" i="38"/>
  <c r="G52" i="38"/>
  <c r="F52" i="38"/>
  <c r="E52" i="38"/>
  <c r="D52" i="38"/>
  <c r="C52" i="38"/>
  <c r="B52" i="38"/>
  <c r="H51" i="38"/>
  <c r="G51" i="38"/>
  <c r="F51" i="38"/>
  <c r="E51" i="38"/>
  <c r="D51" i="38"/>
  <c r="C51" i="38"/>
  <c r="B51" i="38"/>
  <c r="H50" i="38"/>
  <c r="G50" i="38"/>
  <c r="F50" i="38"/>
  <c r="E50" i="38"/>
  <c r="D50" i="38"/>
  <c r="C50" i="38"/>
  <c r="B50" i="38"/>
  <c r="A50" i="38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H73" i="20"/>
  <c r="G73" i="20"/>
  <c r="F73" i="20"/>
  <c r="E73" i="20"/>
  <c r="D73" i="20"/>
  <c r="C73" i="20"/>
  <c r="B73" i="20"/>
  <c r="H72" i="20"/>
  <c r="G72" i="20"/>
  <c r="F72" i="20"/>
  <c r="E72" i="20"/>
  <c r="D72" i="20"/>
  <c r="C72" i="20"/>
  <c r="B72" i="20"/>
  <c r="H71" i="20"/>
  <c r="G71" i="20"/>
  <c r="F71" i="20"/>
  <c r="E71" i="20"/>
  <c r="D71" i="20"/>
  <c r="C71" i="20"/>
  <c r="B71" i="20"/>
  <c r="H70" i="20"/>
  <c r="G70" i="20"/>
  <c r="F70" i="20"/>
  <c r="E70" i="20"/>
  <c r="D70" i="20"/>
  <c r="C70" i="20"/>
  <c r="B70" i="20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C67" i="20"/>
  <c r="B67" i="20"/>
  <c r="H66" i="20"/>
  <c r="G66" i="20"/>
  <c r="F66" i="20"/>
  <c r="E66" i="20"/>
  <c r="D66" i="20"/>
  <c r="C66" i="20"/>
  <c r="B66" i="20"/>
  <c r="H65" i="20"/>
  <c r="G65" i="20"/>
  <c r="F65" i="20"/>
  <c r="E65" i="20"/>
  <c r="D65" i="20"/>
  <c r="C65" i="20"/>
  <c r="B65" i="20"/>
  <c r="H64" i="20"/>
  <c r="G64" i="20"/>
  <c r="F64" i="20"/>
  <c r="E64" i="20"/>
  <c r="D64" i="20"/>
  <c r="C64" i="20"/>
  <c r="B64" i="20"/>
  <c r="H63" i="20"/>
  <c r="G63" i="20"/>
  <c r="F63" i="20"/>
  <c r="E63" i="20"/>
  <c r="D63" i="20"/>
  <c r="C63" i="20"/>
  <c r="B63" i="20"/>
  <c r="H62" i="20"/>
  <c r="G62" i="20"/>
  <c r="F62" i="20"/>
  <c r="E62" i="20"/>
  <c r="D62" i="20"/>
  <c r="C62" i="20"/>
  <c r="B62" i="20"/>
  <c r="A62" i="20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1" i="20"/>
  <c r="G61" i="20"/>
  <c r="F61" i="20"/>
  <c r="E61" i="20"/>
  <c r="D61" i="20"/>
  <c r="C61" i="20"/>
  <c r="B61" i="20"/>
  <c r="H60" i="20"/>
  <c r="G60" i="20"/>
  <c r="F60" i="20"/>
  <c r="E60" i="20"/>
  <c r="D60" i="20"/>
  <c r="C60" i="20"/>
  <c r="B60" i="20"/>
  <c r="H59" i="20"/>
  <c r="G59" i="20"/>
  <c r="F59" i="20"/>
  <c r="E59" i="20"/>
  <c r="D59" i="20"/>
  <c r="C59" i="20"/>
  <c r="B59" i="20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A50" i="20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H72" i="37"/>
  <c r="G72" i="37"/>
  <c r="F72" i="37"/>
  <c r="E72" i="37"/>
  <c r="D72" i="37"/>
  <c r="C72" i="37"/>
  <c r="B72" i="37"/>
  <c r="H71" i="37"/>
  <c r="G71" i="37"/>
  <c r="F71" i="37"/>
  <c r="E71" i="37"/>
  <c r="D71" i="37"/>
  <c r="C71" i="37"/>
  <c r="B71" i="37"/>
  <c r="H70" i="37"/>
  <c r="G70" i="37"/>
  <c r="F70" i="37"/>
  <c r="E70" i="37"/>
  <c r="D70" i="37"/>
  <c r="C70" i="37"/>
  <c r="B70" i="37"/>
  <c r="H69" i="37"/>
  <c r="G69" i="37"/>
  <c r="F69" i="37"/>
  <c r="E69" i="37"/>
  <c r="D69" i="37"/>
  <c r="C69" i="37"/>
  <c r="B69" i="37"/>
  <c r="H68" i="37"/>
  <c r="G68" i="37"/>
  <c r="F68" i="37"/>
  <c r="E68" i="37"/>
  <c r="D68" i="37"/>
  <c r="C68" i="37"/>
  <c r="B68" i="37"/>
  <c r="H67" i="37"/>
  <c r="G67" i="37"/>
  <c r="F67" i="37"/>
  <c r="E67" i="37"/>
  <c r="D67" i="37"/>
  <c r="C67" i="37"/>
  <c r="B67" i="37"/>
  <c r="H66" i="37"/>
  <c r="G66" i="37"/>
  <c r="F66" i="37"/>
  <c r="E66" i="37"/>
  <c r="D66" i="37"/>
  <c r="C66" i="37"/>
  <c r="B66" i="37"/>
  <c r="H65" i="37"/>
  <c r="G65" i="37"/>
  <c r="F65" i="37"/>
  <c r="E65" i="37"/>
  <c r="D65" i="37"/>
  <c r="C65" i="37"/>
  <c r="B65" i="37"/>
  <c r="H64" i="37"/>
  <c r="G64" i="37"/>
  <c r="F64" i="37"/>
  <c r="E64" i="37"/>
  <c r="D64" i="37"/>
  <c r="C64" i="37"/>
  <c r="B64" i="37"/>
  <c r="H63" i="37"/>
  <c r="G63" i="37"/>
  <c r="F63" i="37"/>
  <c r="E63" i="37"/>
  <c r="D63" i="37"/>
  <c r="C63" i="37"/>
  <c r="B63" i="37"/>
  <c r="H62" i="37"/>
  <c r="G62" i="37"/>
  <c r="F62" i="37"/>
  <c r="E62" i="37"/>
  <c r="D62" i="37"/>
  <c r="C62" i="37"/>
  <c r="B62" i="37"/>
  <c r="A62" i="37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H61" i="37"/>
  <c r="G61" i="37"/>
  <c r="E61" i="37"/>
  <c r="D61" i="37"/>
  <c r="C61" i="37"/>
  <c r="B61" i="37"/>
  <c r="H60" i="37"/>
  <c r="G60" i="37"/>
  <c r="F60" i="37"/>
  <c r="E60" i="37"/>
  <c r="D60" i="37"/>
  <c r="C60" i="37"/>
  <c r="B60" i="37"/>
  <c r="H59" i="37"/>
  <c r="G59" i="37"/>
  <c r="F59" i="37"/>
  <c r="E59" i="37"/>
  <c r="D59" i="37"/>
  <c r="C59" i="37"/>
  <c r="B59" i="37"/>
  <c r="H58" i="37"/>
  <c r="G58" i="37"/>
  <c r="F58" i="37"/>
  <c r="E58" i="37"/>
  <c r="D58" i="37"/>
  <c r="C58" i="37"/>
  <c r="B58" i="37"/>
  <c r="H57" i="37"/>
  <c r="G57" i="37"/>
  <c r="F57" i="37"/>
  <c r="E57" i="37"/>
  <c r="D57" i="37"/>
  <c r="C57" i="37"/>
  <c r="B57" i="37"/>
  <c r="H56" i="37"/>
  <c r="G56" i="37"/>
  <c r="F56" i="37"/>
  <c r="E56" i="37"/>
  <c r="D56" i="37"/>
  <c r="C56" i="37"/>
  <c r="B56" i="37"/>
  <c r="H55" i="37"/>
  <c r="G55" i="37"/>
  <c r="F55" i="37"/>
  <c r="E55" i="37"/>
  <c r="D55" i="37"/>
  <c r="C55" i="37"/>
  <c r="B55" i="37"/>
  <c r="H54" i="37"/>
  <c r="G54" i="37"/>
  <c r="F54" i="37"/>
  <c r="E54" i="37"/>
  <c r="D54" i="37"/>
  <c r="C54" i="37"/>
  <c r="B54" i="37"/>
  <c r="H53" i="37"/>
  <c r="G53" i="37"/>
  <c r="F53" i="37"/>
  <c r="E53" i="37"/>
  <c r="D53" i="37"/>
  <c r="C53" i="37"/>
  <c r="B53" i="37"/>
  <c r="H52" i="37"/>
  <c r="G52" i="37"/>
  <c r="F52" i="37"/>
  <c r="E52" i="37"/>
  <c r="D52" i="37"/>
  <c r="C52" i="37"/>
  <c r="B52" i="37"/>
  <c r="H51" i="37"/>
  <c r="G51" i="37"/>
  <c r="F51" i="37"/>
  <c r="E51" i="37"/>
  <c r="D51" i="37"/>
  <c r="C51" i="37"/>
  <c r="B51" i="37"/>
  <c r="H50" i="37"/>
  <c r="G50" i="37"/>
  <c r="F50" i="37"/>
  <c r="E50" i="37"/>
  <c r="D50" i="37"/>
  <c r="C50" i="37"/>
  <c r="B50" i="37"/>
  <c r="A50" i="37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72" i="36"/>
  <c r="G72" i="36"/>
  <c r="F72" i="36"/>
  <c r="E72" i="36"/>
  <c r="D72" i="36"/>
  <c r="C72" i="36"/>
  <c r="B72" i="36"/>
  <c r="H71" i="36"/>
  <c r="G71" i="36"/>
  <c r="F71" i="36"/>
  <c r="E71" i="36"/>
  <c r="D71" i="36"/>
  <c r="C71" i="36"/>
  <c r="B71" i="36"/>
  <c r="H70" i="36"/>
  <c r="G70" i="36"/>
  <c r="F70" i="36"/>
  <c r="E70" i="36"/>
  <c r="D70" i="36"/>
  <c r="C70" i="36"/>
  <c r="B70" i="36"/>
  <c r="H69" i="36"/>
  <c r="G69" i="36"/>
  <c r="F69" i="36"/>
  <c r="E69" i="36"/>
  <c r="D69" i="36"/>
  <c r="C69" i="36"/>
  <c r="B69" i="36"/>
  <c r="H68" i="36"/>
  <c r="G68" i="36"/>
  <c r="F68" i="36"/>
  <c r="E68" i="36"/>
  <c r="D68" i="36"/>
  <c r="C68" i="36"/>
  <c r="B68" i="36"/>
  <c r="H67" i="36"/>
  <c r="G67" i="36"/>
  <c r="F67" i="36"/>
  <c r="E67" i="36"/>
  <c r="D67" i="36"/>
  <c r="C67" i="36"/>
  <c r="B67" i="36"/>
  <c r="H66" i="36"/>
  <c r="G66" i="36"/>
  <c r="F66" i="36"/>
  <c r="E66" i="36"/>
  <c r="D66" i="36"/>
  <c r="C66" i="36"/>
  <c r="B66" i="36"/>
  <c r="H65" i="36"/>
  <c r="G65" i="36"/>
  <c r="F65" i="36"/>
  <c r="E65" i="36"/>
  <c r="D65" i="36"/>
  <c r="C65" i="36"/>
  <c r="B65" i="36"/>
  <c r="H64" i="36"/>
  <c r="G64" i="36"/>
  <c r="F64" i="36"/>
  <c r="E64" i="36"/>
  <c r="D64" i="36"/>
  <c r="C64" i="36"/>
  <c r="B64" i="36"/>
  <c r="H63" i="36"/>
  <c r="G63" i="36"/>
  <c r="F63" i="36"/>
  <c r="E63" i="36"/>
  <c r="D63" i="36"/>
  <c r="C63" i="36"/>
  <c r="B63" i="36"/>
  <c r="H62" i="36"/>
  <c r="G62" i="36"/>
  <c r="F62" i="36"/>
  <c r="E62" i="36"/>
  <c r="D62" i="36"/>
  <c r="C62" i="36"/>
  <c r="B62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H61" i="36"/>
  <c r="G61" i="36"/>
  <c r="F61" i="36"/>
  <c r="E61" i="36"/>
  <c r="D61" i="36"/>
  <c r="C61" i="36"/>
  <c r="B61" i="36"/>
  <c r="H60" i="36"/>
  <c r="G60" i="36"/>
  <c r="F60" i="36"/>
  <c r="E60" i="36"/>
  <c r="D60" i="36"/>
  <c r="C60" i="36"/>
  <c r="B60" i="36"/>
  <c r="H59" i="36"/>
  <c r="G59" i="36"/>
  <c r="F59" i="36"/>
  <c r="E59" i="36"/>
  <c r="D59" i="36"/>
  <c r="C59" i="36"/>
  <c r="B59" i="36"/>
  <c r="H58" i="36"/>
  <c r="G58" i="36"/>
  <c r="F58" i="36"/>
  <c r="E58" i="36"/>
  <c r="D58" i="36"/>
  <c r="C58" i="36"/>
  <c r="B58" i="36"/>
  <c r="H57" i="36"/>
  <c r="G57" i="36"/>
  <c r="F57" i="36"/>
  <c r="E57" i="36"/>
  <c r="D57" i="36"/>
  <c r="C57" i="36"/>
  <c r="B57" i="36"/>
  <c r="H56" i="36"/>
  <c r="G56" i="36"/>
  <c r="F56" i="36"/>
  <c r="E56" i="36"/>
  <c r="D56" i="36"/>
  <c r="C56" i="36"/>
  <c r="B56" i="36"/>
  <c r="H55" i="36"/>
  <c r="G55" i="36"/>
  <c r="F55" i="36"/>
  <c r="E55" i="36"/>
  <c r="D55" i="36"/>
  <c r="C55" i="36"/>
  <c r="B55" i="36"/>
  <c r="H54" i="36"/>
  <c r="G54" i="36"/>
  <c r="F54" i="36"/>
  <c r="E54" i="36"/>
  <c r="D54" i="36"/>
  <c r="C54" i="36"/>
  <c r="B54" i="36"/>
  <c r="H53" i="36"/>
  <c r="G53" i="36"/>
  <c r="F53" i="36"/>
  <c r="E53" i="36"/>
  <c r="D53" i="36"/>
  <c r="C53" i="36"/>
  <c r="B53" i="36"/>
  <c r="H52" i="36"/>
  <c r="G52" i="36"/>
  <c r="F52" i="36"/>
  <c r="E52" i="36"/>
  <c r="D52" i="36"/>
  <c r="C52" i="36"/>
  <c r="B52" i="36"/>
  <c r="H51" i="36"/>
  <c r="G51" i="36"/>
  <c r="F51" i="36"/>
  <c r="E51" i="36"/>
  <c r="D51" i="36"/>
  <c r="C51" i="36"/>
  <c r="B51" i="36"/>
  <c r="H50" i="36"/>
  <c r="G50" i="36"/>
  <c r="F50" i="36"/>
  <c r="E50" i="36"/>
  <c r="D50" i="36"/>
  <c r="C50" i="36"/>
  <c r="B50" i="36"/>
  <c r="A50" i="36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H73" i="28"/>
  <c r="G73" i="28"/>
  <c r="F73" i="28"/>
  <c r="E73" i="28"/>
  <c r="D73" i="28"/>
  <c r="C73" i="28"/>
  <c r="B73" i="28"/>
  <c r="H72" i="28"/>
  <c r="G72" i="28"/>
  <c r="F72" i="28"/>
  <c r="E72" i="28"/>
  <c r="D72" i="28"/>
  <c r="C72" i="28"/>
  <c r="B72" i="28"/>
  <c r="H71" i="28"/>
  <c r="G71" i="28"/>
  <c r="F71" i="28"/>
  <c r="E71" i="28"/>
  <c r="D71" i="28"/>
  <c r="C71" i="28"/>
  <c r="B71" i="28"/>
  <c r="H70" i="28"/>
  <c r="G70" i="28"/>
  <c r="F70" i="28"/>
  <c r="E70" i="28"/>
  <c r="D70" i="28"/>
  <c r="C70" i="28"/>
  <c r="B70" i="28"/>
  <c r="H69" i="28"/>
  <c r="G69" i="28"/>
  <c r="F69" i="28"/>
  <c r="E69" i="28"/>
  <c r="D69" i="28"/>
  <c r="C69" i="28"/>
  <c r="B69" i="28"/>
  <c r="H68" i="28"/>
  <c r="G68" i="28"/>
  <c r="F68" i="28"/>
  <c r="E68" i="28"/>
  <c r="D68" i="28"/>
  <c r="C68" i="28"/>
  <c r="B68" i="28"/>
  <c r="H67" i="28"/>
  <c r="G67" i="28"/>
  <c r="F67" i="28"/>
  <c r="E67" i="28"/>
  <c r="D67" i="28"/>
  <c r="C67" i="28"/>
  <c r="B67" i="28"/>
  <c r="H66" i="28"/>
  <c r="G66" i="28"/>
  <c r="F66" i="28"/>
  <c r="E66" i="28"/>
  <c r="D66" i="28"/>
  <c r="C66" i="28"/>
  <c r="B66" i="28"/>
  <c r="H65" i="28"/>
  <c r="G65" i="28"/>
  <c r="F65" i="28"/>
  <c r="E65" i="28"/>
  <c r="D65" i="28"/>
  <c r="C65" i="28"/>
  <c r="B65" i="28"/>
  <c r="H64" i="28"/>
  <c r="G64" i="28"/>
  <c r="F64" i="28"/>
  <c r="E64" i="28"/>
  <c r="D64" i="28"/>
  <c r="C64" i="28"/>
  <c r="B64" i="28"/>
  <c r="H63" i="28"/>
  <c r="G63" i="28"/>
  <c r="F63" i="28"/>
  <c r="E63" i="28"/>
  <c r="D63" i="28"/>
  <c r="C63" i="28"/>
  <c r="B63" i="28"/>
  <c r="H62" i="28"/>
  <c r="G62" i="28"/>
  <c r="F62" i="28"/>
  <c r="E62" i="28"/>
  <c r="D62" i="28"/>
  <c r="C62" i="28"/>
  <c r="B62" i="28"/>
  <c r="A62" i="28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0" i="28"/>
  <c r="G60" i="28"/>
  <c r="F60" i="28"/>
  <c r="E60" i="28"/>
  <c r="D60" i="28"/>
  <c r="C60" i="28"/>
  <c r="B60" i="28"/>
  <c r="H59" i="28"/>
  <c r="G59" i="28"/>
  <c r="F59" i="28"/>
  <c r="E59" i="28"/>
  <c r="D59" i="28"/>
  <c r="C59" i="28"/>
  <c r="B59" i="28"/>
  <c r="H58" i="28"/>
  <c r="G58" i="28"/>
  <c r="F58" i="28"/>
  <c r="E58" i="28"/>
  <c r="D58" i="28"/>
  <c r="C58" i="28"/>
  <c r="B58" i="28"/>
  <c r="H57" i="28"/>
  <c r="G57" i="28"/>
  <c r="F57" i="28"/>
  <c r="E57" i="28"/>
  <c r="D57" i="28"/>
  <c r="C57" i="28"/>
  <c r="B57" i="28"/>
  <c r="H56" i="28"/>
  <c r="G56" i="28"/>
  <c r="F56" i="28"/>
  <c r="E56" i="28"/>
  <c r="D56" i="28"/>
  <c r="C56" i="28"/>
  <c r="B56" i="28"/>
  <c r="H55" i="28"/>
  <c r="G55" i="28"/>
  <c r="F55" i="28"/>
  <c r="E55" i="28"/>
  <c r="D55" i="28"/>
  <c r="C55" i="28"/>
  <c r="B55" i="28"/>
  <c r="H54" i="28"/>
  <c r="G54" i="28"/>
  <c r="F54" i="28"/>
  <c r="E54" i="28"/>
  <c r="D54" i="28"/>
  <c r="C54" i="28"/>
  <c r="B54" i="28"/>
  <c r="H53" i="28"/>
  <c r="G53" i="28"/>
  <c r="F53" i="28"/>
  <c r="E53" i="28"/>
  <c r="D53" i="28"/>
  <c r="C53" i="28"/>
  <c r="B53" i="28"/>
  <c r="H52" i="28"/>
  <c r="G52" i="28"/>
  <c r="F52" i="28"/>
  <c r="E52" i="28"/>
  <c r="D52" i="28"/>
  <c r="C52" i="28"/>
  <c r="B52" i="28"/>
  <c r="H51" i="28"/>
  <c r="G51" i="28"/>
  <c r="F51" i="28"/>
  <c r="E51" i="28"/>
  <c r="D51" i="28"/>
  <c r="C51" i="28"/>
  <c r="B51" i="28"/>
  <c r="H50" i="28"/>
  <c r="G50" i="28"/>
  <c r="F50" i="28"/>
  <c r="E50" i="28"/>
  <c r="D50" i="28"/>
  <c r="C50" i="28"/>
  <c r="B50" i="28"/>
  <c r="A50" i="28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73" i="27"/>
  <c r="G73" i="27"/>
  <c r="F73" i="27"/>
  <c r="E73" i="27"/>
  <c r="D73" i="27"/>
  <c r="C73" i="27"/>
  <c r="B73" i="27"/>
  <c r="H72" i="27"/>
  <c r="G72" i="27"/>
  <c r="F72" i="27"/>
  <c r="E72" i="27"/>
  <c r="D72" i="27"/>
  <c r="C72" i="27"/>
  <c r="B72" i="27"/>
  <c r="H71" i="27"/>
  <c r="G71" i="27"/>
  <c r="F71" i="27"/>
  <c r="E71" i="27"/>
  <c r="D71" i="27"/>
  <c r="C71" i="27"/>
  <c r="B71" i="27"/>
  <c r="H70" i="27"/>
  <c r="G70" i="27"/>
  <c r="F70" i="27"/>
  <c r="E70" i="27"/>
  <c r="D70" i="27"/>
  <c r="C70" i="27"/>
  <c r="B70" i="27"/>
  <c r="H69" i="27"/>
  <c r="G69" i="27"/>
  <c r="F69" i="27"/>
  <c r="E69" i="27"/>
  <c r="D69" i="27"/>
  <c r="C69" i="27"/>
  <c r="B69" i="27"/>
  <c r="H68" i="27"/>
  <c r="G68" i="27"/>
  <c r="F68" i="27"/>
  <c r="E68" i="27"/>
  <c r="D68" i="27"/>
  <c r="C68" i="27"/>
  <c r="B68" i="27"/>
  <c r="H67" i="27"/>
  <c r="G67" i="27"/>
  <c r="F67" i="27"/>
  <c r="E67" i="27"/>
  <c r="D67" i="27"/>
  <c r="C67" i="27"/>
  <c r="B67" i="27"/>
  <c r="H66" i="27"/>
  <c r="G66" i="27"/>
  <c r="F66" i="27"/>
  <c r="E66" i="27"/>
  <c r="D66" i="27"/>
  <c r="C66" i="27"/>
  <c r="B66" i="27"/>
  <c r="H65" i="27"/>
  <c r="G65" i="27"/>
  <c r="F65" i="27"/>
  <c r="E65" i="27"/>
  <c r="D65" i="27"/>
  <c r="C65" i="27"/>
  <c r="B65" i="27"/>
  <c r="H64" i="27"/>
  <c r="G64" i="27"/>
  <c r="F64" i="27"/>
  <c r="E64" i="27"/>
  <c r="D64" i="27"/>
  <c r="C64" i="27"/>
  <c r="B64" i="27"/>
  <c r="H63" i="27"/>
  <c r="G63" i="27"/>
  <c r="F63" i="27"/>
  <c r="E63" i="27"/>
  <c r="D63" i="27"/>
  <c r="C63" i="27"/>
  <c r="B63" i="27"/>
  <c r="H62" i="27"/>
  <c r="G62" i="27"/>
  <c r="F62" i="27"/>
  <c r="E62" i="27"/>
  <c r="D62" i="27"/>
  <c r="C62" i="27"/>
  <c r="B62" i="27"/>
  <c r="A62" i="27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1" i="27"/>
  <c r="G61" i="27"/>
  <c r="F61" i="27"/>
  <c r="E61" i="27"/>
  <c r="D61" i="27"/>
  <c r="C61" i="27"/>
  <c r="B61" i="27"/>
  <c r="H60" i="27"/>
  <c r="G60" i="27"/>
  <c r="F60" i="27"/>
  <c r="E60" i="27"/>
  <c r="D60" i="27"/>
  <c r="C60" i="27"/>
  <c r="B60" i="27"/>
  <c r="H59" i="27"/>
  <c r="G59" i="27"/>
  <c r="F59" i="27"/>
  <c r="E59" i="27"/>
  <c r="D59" i="27"/>
  <c r="C59" i="27"/>
  <c r="B59" i="27"/>
  <c r="H58" i="27"/>
  <c r="G58" i="27"/>
  <c r="F58" i="27"/>
  <c r="E58" i="27"/>
  <c r="D58" i="27"/>
  <c r="C58" i="27"/>
  <c r="B58" i="27"/>
  <c r="H57" i="27"/>
  <c r="G57" i="27"/>
  <c r="F57" i="27"/>
  <c r="E57" i="27"/>
  <c r="D57" i="27"/>
  <c r="C57" i="27"/>
  <c r="B57" i="27"/>
  <c r="H56" i="27"/>
  <c r="G56" i="27"/>
  <c r="F56" i="27"/>
  <c r="E56" i="27"/>
  <c r="D56" i="27"/>
  <c r="C56" i="27"/>
  <c r="B56" i="27"/>
  <c r="H55" i="27"/>
  <c r="G55" i="27"/>
  <c r="F55" i="27"/>
  <c r="E55" i="27"/>
  <c r="D55" i="27"/>
  <c r="C55" i="27"/>
  <c r="B55" i="27"/>
  <c r="H54" i="27"/>
  <c r="G54" i="27"/>
  <c r="F54" i="27"/>
  <c r="E54" i="27"/>
  <c r="D54" i="27"/>
  <c r="C54" i="27"/>
  <c r="B54" i="27"/>
  <c r="H53" i="27"/>
  <c r="G53" i="27"/>
  <c r="F53" i="27"/>
  <c r="E53" i="27"/>
  <c r="D53" i="27"/>
  <c r="C53" i="27"/>
  <c r="B53" i="27"/>
  <c r="H52" i="27"/>
  <c r="G52" i="27"/>
  <c r="F52" i="27"/>
  <c r="E52" i="27"/>
  <c r="D52" i="27"/>
  <c r="C52" i="27"/>
  <c r="B52" i="27"/>
  <c r="H51" i="27"/>
  <c r="G51" i="27"/>
  <c r="F51" i="27"/>
  <c r="E51" i="27"/>
  <c r="D51" i="27"/>
  <c r="C51" i="27"/>
  <c r="B51" i="27"/>
  <c r="H50" i="27"/>
  <c r="G50" i="27"/>
  <c r="F50" i="27"/>
  <c r="E50" i="27"/>
  <c r="D50" i="27"/>
  <c r="C50" i="27"/>
  <c r="B50" i="27"/>
  <c r="A50" i="27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B73" i="15"/>
  <c r="B72" i="15"/>
  <c r="B71" i="15"/>
  <c r="B70" i="15"/>
  <c r="B69" i="15"/>
  <c r="B68" i="15"/>
  <c r="B67" i="15"/>
  <c r="B66" i="15"/>
  <c r="B65" i="15"/>
  <c r="B64" i="15"/>
  <c r="B63" i="15"/>
  <c r="B62" i="15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F53" i="15"/>
  <c r="E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A50" i="15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E71" i="21"/>
  <c r="D71" i="21"/>
  <c r="C71" i="21"/>
  <c r="B71" i="21"/>
  <c r="H70" i="21"/>
  <c r="G70" i="21"/>
  <c r="F70" i="21"/>
  <c r="E70" i="21"/>
  <c r="D70" i="21"/>
  <c r="C70" i="21"/>
  <c r="B70" i="21"/>
  <c r="H69" i="21"/>
  <c r="G69" i="21"/>
  <c r="F69" i="21"/>
  <c r="E69" i="21"/>
  <c r="D69" i="21"/>
  <c r="C69" i="21"/>
  <c r="B69" i="21"/>
  <c r="H68" i="21"/>
  <c r="G68" i="21"/>
  <c r="F68" i="21"/>
  <c r="E68" i="21"/>
  <c r="D68" i="21"/>
  <c r="C68" i="21"/>
  <c r="B68" i="21"/>
  <c r="H67" i="21"/>
  <c r="G67" i="21"/>
  <c r="F67" i="21"/>
  <c r="E67" i="21"/>
  <c r="D67" i="21"/>
  <c r="C67" i="21"/>
  <c r="B67" i="21"/>
  <c r="H66" i="21"/>
  <c r="G66" i="21"/>
  <c r="F66" i="21"/>
  <c r="E66" i="21"/>
  <c r="D66" i="21"/>
  <c r="C66" i="21"/>
  <c r="B66" i="21"/>
  <c r="H65" i="21"/>
  <c r="G65" i="21"/>
  <c r="F65" i="21"/>
  <c r="E65" i="21"/>
  <c r="D65" i="21"/>
  <c r="C65" i="21"/>
  <c r="B65" i="21"/>
  <c r="H64" i="21"/>
  <c r="G64" i="21"/>
  <c r="F64" i="21"/>
  <c r="E64" i="21"/>
  <c r="D64" i="21"/>
  <c r="C64" i="21"/>
  <c r="B64" i="21"/>
  <c r="H63" i="21"/>
  <c r="G63" i="21"/>
  <c r="F63" i="21"/>
  <c r="E63" i="21"/>
  <c r="D63" i="21"/>
  <c r="C63" i="21"/>
  <c r="B63" i="21"/>
  <c r="H62" i="21"/>
  <c r="G62" i="21"/>
  <c r="F62" i="21"/>
  <c r="E62" i="21"/>
  <c r="D62" i="21"/>
  <c r="C62" i="21"/>
  <c r="B62" i="21"/>
  <c r="A62" i="2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B52" i="21"/>
  <c r="C52" i="21"/>
  <c r="D52" i="21"/>
  <c r="E52" i="21"/>
  <c r="F52" i="21"/>
  <c r="G52" i="21"/>
  <c r="H52" i="21"/>
  <c r="B53" i="21"/>
  <c r="C53" i="21"/>
  <c r="D53" i="21"/>
  <c r="E53" i="21"/>
  <c r="F53" i="21"/>
  <c r="G53" i="21"/>
  <c r="H53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H55" i="21"/>
  <c r="B56" i="21"/>
  <c r="C56" i="21"/>
  <c r="D56" i="21"/>
  <c r="E56" i="21"/>
  <c r="F56" i="21"/>
  <c r="G56" i="21"/>
  <c r="H56" i="21"/>
  <c r="B57" i="21"/>
  <c r="C57" i="21"/>
  <c r="D57" i="21"/>
  <c r="E57" i="21"/>
  <c r="F57" i="21"/>
  <c r="G57" i="21"/>
  <c r="H57" i="21"/>
  <c r="B58" i="21"/>
  <c r="C58" i="21"/>
  <c r="D58" i="21"/>
  <c r="E58" i="21"/>
  <c r="F58" i="21"/>
  <c r="G58" i="21"/>
  <c r="H58" i="21"/>
  <c r="B59" i="21"/>
  <c r="C59" i="21"/>
  <c r="D59" i="21"/>
  <c r="E59" i="21"/>
  <c r="F59" i="21"/>
  <c r="G59" i="21"/>
  <c r="H59" i="21"/>
  <c r="B60" i="21"/>
  <c r="C60" i="21"/>
  <c r="D60" i="21"/>
  <c r="E60" i="21"/>
  <c r="F60" i="21"/>
  <c r="G60" i="21"/>
  <c r="H60" i="21"/>
  <c r="B61" i="21"/>
  <c r="C61" i="21"/>
  <c r="D61" i="21"/>
  <c r="E61" i="21"/>
  <c r="F61" i="21"/>
  <c r="G61" i="21"/>
  <c r="H61" i="21"/>
  <c r="A50" i="2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A62" i="14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B61" i="14"/>
  <c r="C61" i="14"/>
  <c r="D61" i="14"/>
  <c r="E61" i="14"/>
  <c r="F61" i="14"/>
  <c r="G61" i="14"/>
  <c r="H61" i="14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67" i="53"/>
  <c r="G67" i="53"/>
  <c r="F67" i="53"/>
  <c r="E67" i="53"/>
  <c r="D67" i="53"/>
  <c r="C67" i="53"/>
  <c r="B67" i="53"/>
  <c r="H66" i="53"/>
  <c r="G66" i="53"/>
  <c r="F66" i="53"/>
  <c r="E66" i="53"/>
  <c r="D66" i="53"/>
  <c r="C66" i="53"/>
  <c r="B66" i="53"/>
  <c r="H65" i="53"/>
  <c r="G65" i="53"/>
  <c r="F65" i="53"/>
  <c r="E65" i="53"/>
  <c r="D65" i="53"/>
  <c r="C65" i="53"/>
  <c r="B65" i="53"/>
  <c r="H64" i="53"/>
  <c r="G64" i="53"/>
  <c r="F64" i="53"/>
  <c r="E64" i="53"/>
  <c r="D64" i="53"/>
  <c r="C64" i="53"/>
  <c r="B64" i="53"/>
  <c r="H63" i="53"/>
  <c r="G63" i="53"/>
  <c r="F63" i="53"/>
  <c r="E63" i="53"/>
  <c r="D63" i="53"/>
  <c r="C63" i="53"/>
  <c r="B63" i="53"/>
  <c r="H62" i="53"/>
  <c r="G62" i="53"/>
  <c r="F62" i="53"/>
  <c r="E62" i="53"/>
  <c r="D62" i="53"/>
  <c r="C62" i="53"/>
  <c r="B62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H61" i="53"/>
  <c r="G61" i="53"/>
  <c r="F61" i="53"/>
  <c r="E61" i="53"/>
  <c r="D61" i="53"/>
  <c r="C61" i="53"/>
  <c r="B61" i="53"/>
  <c r="H60" i="53"/>
  <c r="G60" i="53"/>
  <c r="F60" i="53"/>
  <c r="E60" i="53"/>
  <c r="D60" i="53"/>
  <c r="C60" i="53"/>
  <c r="B60" i="53"/>
  <c r="H59" i="53"/>
  <c r="G59" i="53"/>
  <c r="F59" i="53"/>
  <c r="E59" i="53"/>
  <c r="D59" i="53"/>
  <c r="C59" i="53"/>
  <c r="B59" i="53"/>
  <c r="H58" i="53"/>
  <c r="G58" i="53"/>
  <c r="F58" i="53"/>
  <c r="E58" i="53"/>
  <c r="D58" i="53"/>
  <c r="C58" i="53"/>
  <c r="B58" i="53"/>
  <c r="H57" i="53"/>
  <c r="G57" i="53"/>
  <c r="F57" i="53"/>
  <c r="E57" i="53"/>
  <c r="D57" i="53"/>
  <c r="C57" i="53"/>
  <c r="B57" i="53"/>
  <c r="H56" i="53"/>
  <c r="G56" i="53"/>
  <c r="F56" i="53"/>
  <c r="E56" i="53"/>
  <c r="D56" i="53"/>
  <c r="B56" i="53"/>
  <c r="H55" i="53"/>
  <c r="G55" i="53"/>
  <c r="F55" i="53"/>
  <c r="E55" i="53"/>
  <c r="D55" i="53"/>
  <c r="C55" i="53"/>
  <c r="B55" i="53"/>
  <c r="H54" i="53"/>
  <c r="G54" i="53"/>
  <c r="F54" i="53"/>
  <c r="E54" i="53"/>
  <c r="D54" i="53"/>
  <c r="C54" i="53"/>
  <c r="B54" i="53"/>
  <c r="H53" i="53"/>
  <c r="G53" i="53"/>
  <c r="F53" i="53"/>
  <c r="E53" i="53"/>
  <c r="D53" i="53"/>
  <c r="C53" i="53"/>
  <c r="B53" i="53"/>
  <c r="H52" i="53"/>
  <c r="G52" i="53"/>
  <c r="F52" i="53"/>
  <c r="E52" i="53"/>
  <c r="D52" i="53"/>
  <c r="C52" i="53"/>
  <c r="B52" i="53"/>
  <c r="H51" i="53"/>
  <c r="G51" i="53"/>
  <c r="F51" i="53"/>
  <c r="E51" i="53"/>
  <c r="D51" i="53"/>
  <c r="C51" i="53"/>
  <c r="B51" i="53"/>
  <c r="H50" i="53"/>
  <c r="G50" i="53"/>
  <c r="F50" i="53"/>
  <c r="E50" i="53"/>
  <c r="D50" i="53"/>
  <c r="C50" i="53"/>
  <c r="B50" i="53"/>
  <c r="A50" i="53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49" i="53"/>
  <c r="G49" i="53"/>
  <c r="F49" i="53"/>
  <c r="E49" i="53"/>
  <c r="D49" i="53"/>
  <c r="C49" i="53"/>
  <c r="B49" i="53"/>
  <c r="H48" i="53"/>
  <c r="G48" i="53"/>
  <c r="F48" i="53"/>
  <c r="E48" i="53"/>
  <c r="D48" i="53"/>
  <c r="C48" i="53"/>
  <c r="B48" i="53"/>
  <c r="H47" i="53"/>
  <c r="G47" i="53"/>
  <c r="F47" i="53"/>
  <c r="E47" i="53"/>
  <c r="D47" i="53"/>
  <c r="C47" i="53"/>
  <c r="B47" i="53"/>
  <c r="H46" i="53"/>
  <c r="G46" i="53"/>
  <c r="F46" i="53"/>
  <c r="E46" i="53"/>
  <c r="D46" i="53"/>
  <c r="C46" i="53"/>
  <c r="B46" i="53"/>
  <c r="H45" i="53"/>
  <c r="G45" i="53"/>
  <c r="F45" i="53"/>
  <c r="E45" i="53"/>
  <c r="D45" i="53"/>
  <c r="C45" i="53"/>
  <c r="B45" i="53"/>
  <c r="H44" i="53"/>
  <c r="G44" i="53"/>
  <c r="F44" i="53"/>
  <c r="E44" i="53"/>
  <c r="D44" i="53"/>
  <c r="C44" i="53"/>
  <c r="B44" i="53"/>
  <c r="H43" i="53"/>
  <c r="G43" i="53"/>
  <c r="F43" i="53"/>
  <c r="E43" i="53"/>
  <c r="D43" i="53"/>
  <c r="C43" i="53"/>
  <c r="B43" i="53"/>
  <c r="H42" i="53"/>
  <c r="G42" i="53"/>
  <c r="F42" i="53"/>
  <c r="E42" i="53"/>
  <c r="D42" i="53"/>
  <c r="C42" i="53"/>
  <c r="B42" i="53"/>
  <c r="H41" i="53"/>
  <c r="G41" i="53"/>
  <c r="F41" i="53"/>
  <c r="E41" i="53"/>
  <c r="D41" i="53"/>
  <c r="C41" i="53"/>
  <c r="B41" i="53"/>
  <c r="H40" i="53"/>
  <c r="G40" i="53"/>
  <c r="F40" i="53"/>
  <c r="E40" i="53"/>
  <c r="D40" i="53"/>
  <c r="C40" i="53"/>
  <c r="B40" i="53"/>
  <c r="H39" i="53"/>
  <c r="G39" i="53"/>
  <c r="F39" i="53"/>
  <c r="E39" i="53"/>
  <c r="D39" i="53"/>
  <c r="C39" i="53"/>
  <c r="B39" i="53"/>
  <c r="H38" i="53"/>
  <c r="G38" i="53"/>
  <c r="F38" i="53"/>
  <c r="E38" i="53"/>
  <c r="D38" i="53"/>
  <c r="C38" i="53"/>
  <c r="B38" i="53"/>
  <c r="A38" i="53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7" i="53"/>
  <c r="G37" i="53"/>
  <c r="F37" i="53"/>
  <c r="E37" i="53"/>
  <c r="D37" i="53"/>
  <c r="C37" i="53"/>
  <c r="B37" i="53"/>
  <c r="H36" i="53"/>
  <c r="G36" i="53"/>
  <c r="F36" i="53"/>
  <c r="E36" i="53"/>
  <c r="D36" i="53"/>
  <c r="C36" i="53"/>
  <c r="B36" i="53"/>
  <c r="H35" i="53"/>
  <c r="G35" i="53"/>
  <c r="F35" i="53"/>
  <c r="E35" i="53"/>
  <c r="D35" i="53"/>
  <c r="C35" i="53"/>
  <c r="B35" i="53"/>
  <c r="H34" i="53"/>
  <c r="G34" i="53"/>
  <c r="F34" i="53"/>
  <c r="E34" i="53"/>
  <c r="D34" i="53"/>
  <c r="C34" i="53"/>
  <c r="B34" i="53"/>
  <c r="H33" i="53"/>
  <c r="G33" i="53"/>
  <c r="F33" i="53"/>
  <c r="E33" i="53"/>
  <c r="D33" i="53"/>
  <c r="C33" i="53"/>
  <c r="B33" i="53"/>
  <c r="H32" i="53"/>
  <c r="G32" i="53"/>
  <c r="F32" i="53"/>
  <c r="E32" i="53"/>
  <c r="D32" i="53"/>
  <c r="C32" i="53"/>
  <c r="B32" i="53"/>
  <c r="H31" i="53"/>
  <c r="G31" i="53"/>
  <c r="F31" i="53"/>
  <c r="E31" i="53"/>
  <c r="D31" i="53"/>
  <c r="C31" i="53"/>
  <c r="B31" i="53"/>
  <c r="H30" i="53"/>
  <c r="G30" i="53"/>
  <c r="F30" i="53"/>
  <c r="E30" i="53"/>
  <c r="D30" i="53"/>
  <c r="C30" i="53"/>
  <c r="B30" i="53"/>
  <c r="H29" i="53"/>
  <c r="G29" i="53"/>
  <c r="F29" i="53"/>
  <c r="E29" i="53"/>
  <c r="D29" i="53"/>
  <c r="C29" i="53"/>
  <c r="B29" i="53"/>
  <c r="H28" i="53"/>
  <c r="G28" i="53"/>
  <c r="F28" i="53"/>
  <c r="E28" i="53"/>
  <c r="D28" i="53"/>
  <c r="C28" i="53"/>
  <c r="B28" i="53"/>
  <c r="H27" i="53"/>
  <c r="G27" i="53"/>
  <c r="F27" i="53"/>
  <c r="E27" i="53"/>
  <c r="D27" i="53"/>
  <c r="C27" i="53"/>
  <c r="B27" i="53"/>
  <c r="H26" i="53"/>
  <c r="G26" i="53"/>
  <c r="F26" i="53"/>
  <c r="E26" i="53"/>
  <c r="D26" i="53"/>
  <c r="C26" i="53"/>
  <c r="B26" i="53"/>
  <c r="A26" i="53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5" i="53"/>
  <c r="G25" i="53"/>
  <c r="F25" i="53"/>
  <c r="E25" i="53"/>
  <c r="D25" i="53"/>
  <c r="C25" i="53"/>
  <c r="B25" i="53"/>
  <c r="H24" i="53"/>
  <c r="G24" i="53"/>
  <c r="F24" i="53"/>
  <c r="E24" i="53"/>
  <c r="D24" i="53"/>
  <c r="C24" i="53"/>
  <c r="B24" i="53"/>
  <c r="H23" i="53"/>
  <c r="G23" i="53"/>
  <c r="F23" i="53"/>
  <c r="E23" i="53"/>
  <c r="D23" i="53"/>
  <c r="C23" i="53"/>
  <c r="B23" i="53"/>
  <c r="H22" i="53"/>
  <c r="G22" i="53"/>
  <c r="F22" i="53"/>
  <c r="E22" i="53"/>
  <c r="D22" i="53"/>
  <c r="C22" i="53"/>
  <c r="B22" i="53"/>
  <c r="H21" i="53"/>
  <c r="G21" i="53"/>
  <c r="F21" i="53"/>
  <c r="E21" i="53"/>
  <c r="D21" i="53"/>
  <c r="C21" i="53"/>
  <c r="B21" i="53"/>
  <c r="H20" i="53"/>
  <c r="G20" i="53"/>
  <c r="F20" i="53"/>
  <c r="E20" i="53"/>
  <c r="D20" i="53"/>
  <c r="C20" i="53"/>
  <c r="B20" i="53"/>
  <c r="H19" i="53"/>
  <c r="G19" i="53"/>
  <c r="F19" i="53"/>
  <c r="E19" i="53"/>
  <c r="D19" i="53"/>
  <c r="C19" i="53"/>
  <c r="B19" i="53"/>
  <c r="H18" i="53"/>
  <c r="G18" i="53"/>
  <c r="F18" i="53"/>
  <c r="E18" i="53"/>
  <c r="D18" i="53"/>
  <c r="C18" i="53"/>
  <c r="B18" i="53"/>
  <c r="H17" i="53"/>
  <c r="G17" i="53"/>
  <c r="F17" i="53"/>
  <c r="E17" i="53"/>
  <c r="D17" i="53"/>
  <c r="C17" i="53"/>
  <c r="B17" i="53"/>
  <c r="H16" i="53"/>
  <c r="G16" i="53"/>
  <c r="F16" i="53"/>
  <c r="E16" i="53"/>
  <c r="D16" i="53"/>
  <c r="C16" i="53"/>
  <c r="B16" i="53"/>
  <c r="H15" i="53"/>
  <c r="G15" i="53"/>
  <c r="F15" i="53"/>
  <c r="E15" i="53"/>
  <c r="D15" i="53"/>
  <c r="C15" i="53"/>
  <c r="B15" i="53"/>
  <c r="H14" i="53"/>
  <c r="G14" i="53"/>
  <c r="F14" i="53"/>
  <c r="E14" i="53"/>
  <c r="D14" i="53"/>
  <c r="C14" i="53"/>
  <c r="B14" i="53"/>
  <c r="A14" i="53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1" i="53"/>
  <c r="G1" i="53"/>
  <c r="F1" i="53"/>
  <c r="E1" i="53"/>
  <c r="D1" i="53"/>
  <c r="C1" i="53"/>
  <c r="B1" i="53"/>
  <c r="A1" i="53"/>
  <c r="C56" i="53"/>
  <c r="H68" i="40"/>
  <c r="G68" i="40"/>
  <c r="F68" i="40"/>
  <c r="E68" i="40"/>
  <c r="D68" i="40"/>
  <c r="C68" i="40"/>
  <c r="B68" i="40"/>
  <c r="H67" i="40"/>
  <c r="G67" i="40"/>
  <c r="F67" i="40"/>
  <c r="E67" i="40"/>
  <c r="D67" i="40"/>
  <c r="C67" i="40"/>
  <c r="B67" i="40"/>
  <c r="H66" i="40"/>
  <c r="G66" i="40"/>
  <c r="F66" i="40"/>
  <c r="E66" i="40"/>
  <c r="D66" i="40"/>
  <c r="C66" i="40"/>
  <c r="B66" i="40"/>
  <c r="H65" i="40"/>
  <c r="G65" i="40"/>
  <c r="F65" i="40"/>
  <c r="E65" i="40"/>
  <c r="D65" i="40"/>
  <c r="C65" i="40"/>
  <c r="B65" i="40"/>
  <c r="H64" i="40"/>
  <c r="G64" i="40"/>
  <c r="F64" i="40"/>
  <c r="E64" i="40"/>
  <c r="D64" i="40"/>
  <c r="C64" i="40"/>
  <c r="B64" i="40"/>
  <c r="H63" i="40"/>
  <c r="G63" i="40"/>
  <c r="F63" i="40"/>
  <c r="E63" i="40"/>
  <c r="D63" i="40"/>
  <c r="C63" i="40"/>
  <c r="B63" i="40"/>
  <c r="H62" i="40"/>
  <c r="G62" i="40"/>
  <c r="F62" i="40"/>
  <c r="E62" i="40"/>
  <c r="D62" i="40"/>
  <c r="C62" i="40"/>
  <c r="B62" i="40"/>
  <c r="A62" i="40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C59" i="40"/>
  <c r="D59" i="40"/>
  <c r="E59" i="40"/>
  <c r="F59" i="40"/>
  <c r="G59" i="40"/>
  <c r="H59" i="40"/>
  <c r="C60" i="40"/>
  <c r="D60" i="40"/>
  <c r="E60" i="40"/>
  <c r="F60" i="40"/>
  <c r="G60" i="40"/>
  <c r="H60" i="40"/>
  <c r="C61" i="40"/>
  <c r="D61" i="40"/>
  <c r="E61" i="40"/>
  <c r="F61" i="40"/>
  <c r="G61" i="40"/>
  <c r="H61" i="40"/>
  <c r="B59" i="40"/>
  <c r="B60" i="40"/>
  <c r="B61" i="40"/>
  <c r="A50" i="40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H69" i="39"/>
  <c r="G69" i="39"/>
  <c r="F69" i="39"/>
  <c r="E69" i="39"/>
  <c r="D69" i="39"/>
  <c r="C69" i="39"/>
  <c r="B69" i="39"/>
  <c r="H68" i="39"/>
  <c r="G68" i="39"/>
  <c r="F68" i="39"/>
  <c r="E68" i="39"/>
  <c r="D68" i="39"/>
  <c r="C68" i="39"/>
  <c r="B68" i="39"/>
  <c r="H67" i="39"/>
  <c r="G67" i="39"/>
  <c r="F67" i="39"/>
  <c r="E67" i="39"/>
  <c r="D67" i="39"/>
  <c r="C67" i="39"/>
  <c r="B67" i="39"/>
  <c r="H66" i="39"/>
  <c r="G66" i="39"/>
  <c r="F66" i="39"/>
  <c r="E66" i="39"/>
  <c r="D66" i="39"/>
  <c r="C66" i="39"/>
  <c r="B66" i="39"/>
  <c r="H65" i="39"/>
  <c r="G65" i="39"/>
  <c r="F65" i="39"/>
  <c r="E65" i="39"/>
  <c r="D65" i="39"/>
  <c r="C65" i="39"/>
  <c r="B65" i="39"/>
  <c r="H64" i="39"/>
  <c r="G64" i="39"/>
  <c r="F64" i="39"/>
  <c r="E64" i="39"/>
  <c r="D64" i="39"/>
  <c r="C64" i="39"/>
  <c r="B64" i="39"/>
  <c r="H63" i="39"/>
  <c r="G63" i="39"/>
  <c r="F63" i="39"/>
  <c r="E63" i="39"/>
  <c r="D63" i="39"/>
  <c r="C63" i="39"/>
  <c r="B63" i="39"/>
  <c r="H62" i="39"/>
  <c r="G62" i="39"/>
  <c r="F62" i="39"/>
  <c r="E62" i="39"/>
  <c r="D62" i="39"/>
  <c r="C62" i="39"/>
  <c r="B62" i="39"/>
  <c r="A62" i="39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C60" i="39"/>
  <c r="D60" i="39"/>
  <c r="E60" i="39"/>
  <c r="F60" i="39"/>
  <c r="G60" i="39"/>
  <c r="H60" i="39"/>
  <c r="C61" i="39"/>
  <c r="D61" i="39"/>
  <c r="E61" i="39"/>
  <c r="F61" i="39"/>
  <c r="G61" i="39"/>
  <c r="H61" i="39"/>
  <c r="B52" i="39"/>
  <c r="B53" i="39"/>
  <c r="B54" i="39"/>
  <c r="B55" i="39"/>
  <c r="B56" i="39"/>
  <c r="B57" i="39"/>
  <c r="B58" i="39"/>
  <c r="B59" i="39"/>
  <c r="B60" i="39"/>
  <c r="B61" i="39"/>
  <c r="A50" i="39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H70" i="10"/>
  <c r="G70" i="10"/>
  <c r="F70" i="10"/>
  <c r="E70" i="10"/>
  <c r="D70" i="10"/>
  <c r="C70" i="10"/>
  <c r="B70" i="10"/>
  <c r="H69" i="10"/>
  <c r="G69" i="10"/>
  <c r="F69" i="10"/>
  <c r="E69" i="10"/>
  <c r="D69" i="10"/>
  <c r="C69" i="10"/>
  <c r="B69" i="10"/>
  <c r="H68" i="10"/>
  <c r="G68" i="10"/>
  <c r="F68" i="10"/>
  <c r="E68" i="10"/>
  <c r="D68" i="10"/>
  <c r="C68" i="10"/>
  <c r="B68" i="10"/>
  <c r="H67" i="10"/>
  <c r="G67" i="10"/>
  <c r="F67" i="10"/>
  <c r="E67" i="10"/>
  <c r="D67" i="10"/>
  <c r="C67" i="10"/>
  <c r="B67" i="10"/>
  <c r="H66" i="10"/>
  <c r="G66" i="10"/>
  <c r="F66" i="10"/>
  <c r="E66" i="10"/>
  <c r="D66" i="10"/>
  <c r="C66" i="10"/>
  <c r="B66" i="10"/>
  <c r="H65" i="10"/>
  <c r="G65" i="10"/>
  <c r="F65" i="10"/>
  <c r="E65" i="10"/>
  <c r="D65" i="10"/>
  <c r="C65" i="10"/>
  <c r="B65" i="10"/>
  <c r="H64" i="10"/>
  <c r="G64" i="10"/>
  <c r="F64" i="10"/>
  <c r="E64" i="10"/>
  <c r="D64" i="10"/>
  <c r="C64" i="10"/>
  <c r="B64" i="10"/>
  <c r="H63" i="10"/>
  <c r="G63" i="10"/>
  <c r="F63" i="10"/>
  <c r="E63" i="10"/>
  <c r="D63" i="10"/>
  <c r="C63" i="10"/>
  <c r="B63" i="10"/>
  <c r="H62" i="10"/>
  <c r="G62" i="10"/>
  <c r="F62" i="10"/>
  <c r="E62" i="10"/>
  <c r="D62" i="10"/>
  <c r="C62" i="10"/>
  <c r="B62" i="10"/>
  <c r="A62" i="10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B60" i="10"/>
  <c r="C60" i="10"/>
  <c r="D60" i="10"/>
  <c r="E60" i="10"/>
  <c r="F60" i="10"/>
  <c r="G60" i="10"/>
  <c r="H60" i="10"/>
  <c r="B61" i="10"/>
  <c r="C61" i="10"/>
  <c r="D61" i="10"/>
  <c r="E61" i="10"/>
  <c r="F61" i="10"/>
  <c r="G61" i="10"/>
  <c r="H61" i="10"/>
  <c r="H73" i="9"/>
  <c r="G73" i="9"/>
  <c r="F73" i="9"/>
  <c r="E73" i="9"/>
  <c r="D73" i="9"/>
  <c r="C73" i="9"/>
  <c r="B73" i="9"/>
  <c r="H72" i="9"/>
  <c r="G72" i="9"/>
  <c r="F72" i="9"/>
  <c r="E72" i="9"/>
  <c r="D72" i="9"/>
  <c r="C72" i="9"/>
  <c r="B72" i="9"/>
  <c r="H71" i="9"/>
  <c r="G71" i="9"/>
  <c r="F71" i="9"/>
  <c r="E71" i="9"/>
  <c r="D71" i="9"/>
  <c r="C71" i="9"/>
  <c r="B71" i="9"/>
  <c r="H70" i="9"/>
  <c r="G70" i="9"/>
  <c r="F70" i="9"/>
  <c r="E70" i="9"/>
  <c r="D70" i="9"/>
  <c r="C70" i="9"/>
  <c r="B70" i="9"/>
  <c r="H69" i="9"/>
  <c r="G69" i="9"/>
  <c r="F69" i="9"/>
  <c r="E69" i="9"/>
  <c r="D69" i="9"/>
  <c r="C69" i="9"/>
  <c r="B69" i="9"/>
  <c r="H68" i="9"/>
  <c r="G68" i="9"/>
  <c r="F68" i="9"/>
  <c r="E68" i="9"/>
  <c r="D68" i="9"/>
  <c r="C68" i="9"/>
  <c r="B68" i="9"/>
  <c r="H67" i="9"/>
  <c r="G67" i="9"/>
  <c r="F67" i="9"/>
  <c r="E67" i="9"/>
  <c r="D67" i="9"/>
  <c r="C67" i="9"/>
  <c r="B67" i="9"/>
  <c r="H66" i="9"/>
  <c r="G66" i="9"/>
  <c r="F66" i="9"/>
  <c r="E66" i="9"/>
  <c r="D66" i="9"/>
  <c r="C66" i="9"/>
  <c r="B66" i="9"/>
  <c r="H65" i="9"/>
  <c r="G65" i="9"/>
  <c r="F65" i="9"/>
  <c r="E65" i="9"/>
  <c r="D65" i="9"/>
  <c r="C65" i="9"/>
  <c r="B65" i="9"/>
  <c r="H64" i="9"/>
  <c r="G64" i="9"/>
  <c r="F64" i="9"/>
  <c r="E64" i="9"/>
  <c r="D64" i="9"/>
  <c r="C64" i="9"/>
  <c r="B64" i="9"/>
  <c r="H63" i="9"/>
  <c r="G63" i="9"/>
  <c r="F63" i="9"/>
  <c r="E63" i="9"/>
  <c r="D63" i="9"/>
  <c r="C63" i="9"/>
  <c r="B63" i="9"/>
  <c r="H62" i="9"/>
  <c r="G62" i="9"/>
  <c r="F62" i="9"/>
  <c r="E62" i="9"/>
  <c r="D62" i="9"/>
  <c r="C62" i="9"/>
  <c r="B62" i="9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H73" i="25"/>
  <c r="G73" i="25"/>
  <c r="F73" i="25"/>
  <c r="E73" i="25"/>
  <c r="D73" i="25"/>
  <c r="C73" i="25"/>
  <c r="B73" i="25"/>
  <c r="H72" i="25"/>
  <c r="G72" i="25"/>
  <c r="F72" i="25"/>
  <c r="E72" i="25"/>
  <c r="D72" i="25"/>
  <c r="C72" i="25"/>
  <c r="B72" i="25"/>
  <c r="H71" i="25"/>
  <c r="G71" i="25"/>
  <c r="F71" i="25"/>
  <c r="E71" i="25"/>
  <c r="D71" i="25"/>
  <c r="C71" i="25"/>
  <c r="B71" i="25"/>
  <c r="H70" i="25"/>
  <c r="G70" i="25"/>
  <c r="F70" i="25"/>
  <c r="E70" i="25"/>
  <c r="D70" i="25"/>
  <c r="C70" i="25"/>
  <c r="B70" i="25"/>
  <c r="H69" i="25"/>
  <c r="G69" i="25"/>
  <c r="F69" i="25"/>
  <c r="E69" i="25"/>
  <c r="D69" i="25"/>
  <c r="C69" i="25"/>
  <c r="B69" i="25"/>
  <c r="H68" i="25"/>
  <c r="G68" i="25"/>
  <c r="F68" i="25"/>
  <c r="E68" i="25"/>
  <c r="D68" i="25"/>
  <c r="C68" i="25"/>
  <c r="B68" i="25"/>
  <c r="H67" i="25"/>
  <c r="G67" i="25"/>
  <c r="F67" i="25"/>
  <c r="E67" i="25"/>
  <c r="D67" i="25"/>
  <c r="C67" i="25"/>
  <c r="B67" i="25"/>
  <c r="H66" i="25"/>
  <c r="G66" i="25"/>
  <c r="F66" i="25"/>
  <c r="E66" i="25"/>
  <c r="D66" i="25"/>
  <c r="C66" i="25"/>
  <c r="B66" i="25"/>
  <c r="H65" i="25"/>
  <c r="G65" i="25"/>
  <c r="F65" i="25"/>
  <c r="E65" i="25"/>
  <c r="D65" i="25"/>
  <c r="C65" i="25"/>
  <c r="B65" i="25"/>
  <c r="H64" i="25"/>
  <c r="G64" i="25"/>
  <c r="F64" i="25"/>
  <c r="E64" i="25"/>
  <c r="D64" i="25"/>
  <c r="C64" i="25"/>
  <c r="B64" i="25"/>
  <c r="H63" i="25"/>
  <c r="G63" i="25"/>
  <c r="F63" i="25"/>
  <c r="E63" i="25"/>
  <c r="D63" i="25"/>
  <c r="C63" i="25"/>
  <c r="B63" i="25"/>
  <c r="H62" i="25"/>
  <c r="G62" i="25"/>
  <c r="F62" i="25"/>
  <c r="E62" i="25"/>
  <c r="D62" i="25"/>
  <c r="C62" i="25"/>
  <c r="B62" i="25"/>
  <c r="A62" i="25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C60" i="25"/>
  <c r="D60" i="25"/>
  <c r="E60" i="25"/>
  <c r="F60" i="25"/>
  <c r="G60" i="25"/>
  <c r="H60" i="25"/>
  <c r="C61" i="25"/>
  <c r="D61" i="25"/>
  <c r="E61" i="25"/>
  <c r="F61" i="25"/>
  <c r="G61" i="25"/>
  <c r="H61" i="25"/>
  <c r="B52" i="25"/>
  <c r="B53" i="25"/>
  <c r="B54" i="25"/>
  <c r="B55" i="25"/>
  <c r="B56" i="25"/>
  <c r="B57" i="25"/>
  <c r="B58" i="25"/>
  <c r="B59" i="25"/>
  <c r="B60" i="25"/>
  <c r="B61" i="25"/>
  <c r="A50" i="25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H73" i="30"/>
  <c r="G73" i="30"/>
  <c r="F73" i="30"/>
  <c r="E73" i="30"/>
  <c r="D73" i="30"/>
  <c r="C73" i="30"/>
  <c r="B73" i="30"/>
  <c r="H72" i="30"/>
  <c r="G72" i="30"/>
  <c r="F72" i="30"/>
  <c r="E72" i="30"/>
  <c r="D72" i="30"/>
  <c r="C72" i="30"/>
  <c r="B72" i="30"/>
  <c r="H71" i="30"/>
  <c r="G71" i="30"/>
  <c r="F71" i="30"/>
  <c r="E71" i="30"/>
  <c r="D71" i="30"/>
  <c r="C71" i="30"/>
  <c r="B71" i="30"/>
  <c r="H70" i="30"/>
  <c r="G70" i="30"/>
  <c r="F70" i="30"/>
  <c r="E70" i="30"/>
  <c r="D70" i="30"/>
  <c r="C70" i="30"/>
  <c r="B70" i="30"/>
  <c r="H69" i="30"/>
  <c r="G69" i="30"/>
  <c r="F69" i="30"/>
  <c r="E69" i="30"/>
  <c r="D69" i="30"/>
  <c r="C69" i="30"/>
  <c r="B69" i="30"/>
  <c r="H68" i="30"/>
  <c r="G68" i="30"/>
  <c r="F68" i="30"/>
  <c r="E68" i="30"/>
  <c r="D68" i="30"/>
  <c r="C68" i="30"/>
  <c r="B68" i="30"/>
  <c r="H67" i="30"/>
  <c r="G67" i="30"/>
  <c r="F67" i="30"/>
  <c r="E67" i="30"/>
  <c r="D67" i="30"/>
  <c r="C67" i="30"/>
  <c r="B67" i="30"/>
  <c r="H66" i="30"/>
  <c r="G66" i="30"/>
  <c r="F66" i="30"/>
  <c r="E66" i="30"/>
  <c r="D66" i="30"/>
  <c r="C66" i="30"/>
  <c r="B66" i="30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C63" i="30"/>
  <c r="B63" i="30"/>
  <c r="H62" i="30"/>
  <c r="G62" i="30"/>
  <c r="F62" i="30"/>
  <c r="E62" i="30"/>
  <c r="D62" i="30"/>
  <c r="C62" i="30"/>
  <c r="B62" i="30"/>
  <c r="A62" i="30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73" i="29"/>
  <c r="G73" i="29"/>
  <c r="F73" i="29"/>
  <c r="E73" i="29"/>
  <c r="D73" i="29"/>
  <c r="C73" i="29"/>
  <c r="B73" i="29"/>
  <c r="H72" i="29"/>
  <c r="G72" i="29"/>
  <c r="F72" i="29"/>
  <c r="E72" i="29"/>
  <c r="D72" i="29"/>
  <c r="C72" i="29"/>
  <c r="B72" i="29"/>
  <c r="H71" i="29"/>
  <c r="G71" i="29"/>
  <c r="F71" i="29"/>
  <c r="E71" i="29"/>
  <c r="D71" i="29"/>
  <c r="C71" i="29"/>
  <c r="B71" i="29"/>
  <c r="H70" i="29"/>
  <c r="G70" i="29"/>
  <c r="F70" i="29"/>
  <c r="E70" i="29"/>
  <c r="D70" i="29"/>
  <c r="C70" i="29"/>
  <c r="B70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66" i="29"/>
  <c r="G66" i="29"/>
  <c r="F66" i="29"/>
  <c r="E66" i="29"/>
  <c r="D66" i="29"/>
  <c r="C66" i="29"/>
  <c r="B66" i="29"/>
  <c r="H65" i="29"/>
  <c r="G65" i="29"/>
  <c r="F65" i="29"/>
  <c r="E65" i="29"/>
  <c r="D65" i="29"/>
  <c r="C65" i="29"/>
  <c r="B65" i="29"/>
  <c r="H64" i="29"/>
  <c r="G64" i="29"/>
  <c r="F64" i="29"/>
  <c r="E64" i="29"/>
  <c r="D64" i="29"/>
  <c r="C64" i="29"/>
  <c r="B64" i="29"/>
  <c r="H63" i="29"/>
  <c r="G63" i="29"/>
  <c r="F63" i="29"/>
  <c r="E63" i="29"/>
  <c r="D63" i="29"/>
  <c r="C63" i="29"/>
  <c r="B63" i="29"/>
  <c r="H62" i="29"/>
  <c r="G62" i="29"/>
  <c r="F62" i="29"/>
  <c r="E62" i="29"/>
  <c r="D62" i="29"/>
  <c r="C62" i="29"/>
  <c r="B62" i="29"/>
  <c r="A62" i="29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0" i="30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0" i="29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B60" i="30"/>
  <c r="C60" i="30"/>
  <c r="D60" i="30"/>
  <c r="E60" i="30"/>
  <c r="F60" i="30"/>
  <c r="G60" i="30"/>
  <c r="H60" i="30"/>
  <c r="B61" i="30"/>
  <c r="C61" i="30"/>
  <c r="D61" i="30"/>
  <c r="E61" i="30"/>
  <c r="F61" i="30"/>
  <c r="G61" i="30"/>
  <c r="H61" i="30"/>
  <c r="B60" i="29"/>
  <c r="C60" i="29"/>
  <c r="D60" i="29"/>
  <c r="E60" i="29"/>
  <c r="F60" i="29"/>
  <c r="G60" i="29"/>
  <c r="H60" i="29"/>
  <c r="B61" i="29"/>
  <c r="C61" i="29"/>
  <c r="D61" i="29"/>
  <c r="E61" i="29"/>
  <c r="F61" i="29"/>
  <c r="G61" i="29"/>
  <c r="H61" i="29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A62" i="13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B61" i="13"/>
  <c r="C61" i="13"/>
  <c r="D61" i="13"/>
  <c r="E61" i="13"/>
  <c r="F61" i="13"/>
  <c r="G61" i="13"/>
  <c r="H61" i="13"/>
  <c r="A50" i="13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B61" i="12"/>
  <c r="C61" i="12"/>
  <c r="D61" i="12"/>
  <c r="E61" i="12"/>
  <c r="F61" i="12"/>
  <c r="G61" i="12"/>
  <c r="H61" i="12"/>
  <c r="A50" i="12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H73" i="11"/>
  <c r="G73" i="11"/>
  <c r="F73" i="11"/>
  <c r="E73" i="11"/>
  <c r="D73" i="11"/>
  <c r="C73" i="11"/>
  <c r="B73" i="11"/>
  <c r="H72" i="11"/>
  <c r="G72" i="11"/>
  <c r="F72" i="11"/>
  <c r="E72" i="11"/>
  <c r="D72" i="11"/>
  <c r="C72" i="11"/>
  <c r="B72" i="11"/>
  <c r="H71" i="11"/>
  <c r="G71" i="11"/>
  <c r="F71" i="11"/>
  <c r="E71" i="11"/>
  <c r="D71" i="11"/>
  <c r="C71" i="11"/>
  <c r="B71" i="11"/>
  <c r="H70" i="11"/>
  <c r="G70" i="11"/>
  <c r="F70" i="11"/>
  <c r="E70" i="11"/>
  <c r="D70" i="11"/>
  <c r="C70" i="11"/>
  <c r="B70" i="11"/>
  <c r="H69" i="11"/>
  <c r="G69" i="11"/>
  <c r="F69" i="11"/>
  <c r="E69" i="11"/>
  <c r="D69" i="11"/>
  <c r="C69" i="11"/>
  <c r="B69" i="11"/>
  <c r="H68" i="11"/>
  <c r="G68" i="11"/>
  <c r="F68" i="11"/>
  <c r="E68" i="11"/>
  <c r="D68" i="11"/>
  <c r="C68" i="11"/>
  <c r="B68" i="11"/>
  <c r="H67" i="11"/>
  <c r="G67" i="11"/>
  <c r="F67" i="11"/>
  <c r="E67" i="11"/>
  <c r="D67" i="11"/>
  <c r="C67" i="11"/>
  <c r="B67" i="11"/>
  <c r="H66" i="11"/>
  <c r="G66" i="11"/>
  <c r="F66" i="11"/>
  <c r="E66" i="11"/>
  <c r="D66" i="11"/>
  <c r="C66" i="11"/>
  <c r="B66" i="11"/>
  <c r="H65" i="11"/>
  <c r="G65" i="11"/>
  <c r="F65" i="11"/>
  <c r="E65" i="11"/>
  <c r="D65" i="11"/>
  <c r="C65" i="11"/>
  <c r="B65" i="11"/>
  <c r="H64" i="11"/>
  <c r="G64" i="11"/>
  <c r="F64" i="11"/>
  <c r="E64" i="11"/>
  <c r="D64" i="11"/>
  <c r="C64" i="11"/>
  <c r="B64" i="11"/>
  <c r="H63" i="11"/>
  <c r="G63" i="11"/>
  <c r="F63" i="11"/>
  <c r="E63" i="11"/>
  <c r="D63" i="11"/>
  <c r="C63" i="11"/>
  <c r="B63" i="11"/>
  <c r="H62" i="11"/>
  <c r="G62" i="11"/>
  <c r="F62" i="11"/>
  <c r="E62" i="11"/>
  <c r="D62" i="11"/>
  <c r="C62" i="11"/>
  <c r="B62" i="11"/>
  <c r="A62" i="1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C61" i="11"/>
  <c r="D61" i="11"/>
  <c r="E61" i="11"/>
  <c r="F61" i="11"/>
  <c r="G61" i="11"/>
  <c r="H61" i="11"/>
  <c r="B61" i="11"/>
  <c r="A50" i="1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B73" i="3"/>
  <c r="B72" i="3"/>
  <c r="B71" i="3"/>
  <c r="B70" i="3"/>
  <c r="B69" i="3"/>
  <c r="B68" i="3"/>
  <c r="B67" i="3"/>
  <c r="B66" i="3"/>
  <c r="B65" i="3"/>
  <c r="B64" i="3"/>
  <c r="B63" i="3"/>
  <c r="B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B73" i="2"/>
  <c r="B72" i="2"/>
  <c r="B71" i="2"/>
  <c r="B70" i="2"/>
  <c r="B69" i="2"/>
  <c r="B68" i="2"/>
  <c r="B67" i="2"/>
  <c r="B66" i="2"/>
  <c r="B65" i="2"/>
  <c r="B64" i="2"/>
  <c r="B63" i="2"/>
  <c r="B62" i="2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B73" i="6"/>
  <c r="B72" i="6"/>
  <c r="B71" i="6"/>
  <c r="B70" i="6"/>
  <c r="B69" i="6"/>
  <c r="B68" i="6"/>
  <c r="B67" i="6"/>
  <c r="B66" i="6"/>
  <c r="B65" i="6"/>
  <c r="B64" i="6"/>
  <c r="B63" i="6"/>
  <c r="B62" i="6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B73" i="5"/>
  <c r="B72" i="5"/>
  <c r="B71" i="5"/>
  <c r="B70" i="5"/>
  <c r="B69" i="5"/>
  <c r="B68" i="5"/>
  <c r="B67" i="5"/>
  <c r="B66" i="5"/>
  <c r="B65" i="5"/>
  <c r="B64" i="5"/>
  <c r="B63" i="5"/>
  <c r="B62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B73" i="4"/>
  <c r="B72" i="4"/>
  <c r="B72" i="43"/>
  <c r="B71" i="43"/>
  <c r="B70" i="43"/>
  <c r="B69" i="43"/>
  <c r="B68" i="43"/>
  <c r="B67" i="43"/>
  <c r="B66" i="43"/>
  <c r="B65" i="43"/>
  <c r="B64" i="43"/>
  <c r="B63" i="43"/>
  <c r="B62" i="43"/>
  <c r="A62" i="43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50" i="4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B61" i="3"/>
  <c r="C61" i="3"/>
  <c r="D61" i="3"/>
  <c r="E61" i="3"/>
  <c r="F61" i="3"/>
  <c r="G61" i="3"/>
  <c r="H61" i="3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B61" i="2"/>
  <c r="C61" i="2"/>
  <c r="D61" i="2"/>
  <c r="E61" i="2"/>
  <c r="F61" i="2"/>
  <c r="G61" i="2"/>
  <c r="H61" i="2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B61" i="6"/>
  <c r="C61" i="6"/>
  <c r="D61" i="6"/>
  <c r="E61" i="6"/>
  <c r="F61" i="6"/>
  <c r="G61" i="6"/>
  <c r="H61" i="6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C72" i="5"/>
  <c r="D72" i="5"/>
  <c r="E72" i="5"/>
  <c r="F72" i="5"/>
  <c r="G72" i="5"/>
  <c r="H72" i="5"/>
  <c r="C73" i="5"/>
  <c r="D73" i="5"/>
  <c r="E73" i="5"/>
  <c r="F73" i="5"/>
  <c r="G73" i="5"/>
  <c r="H73" i="5"/>
  <c r="B61" i="5"/>
  <c r="C61" i="5"/>
  <c r="D61" i="5"/>
  <c r="E61" i="5"/>
  <c r="F61" i="5"/>
  <c r="G61" i="5"/>
  <c r="H61" i="5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61" i="4"/>
  <c r="D61" i="4"/>
  <c r="E61" i="4"/>
  <c r="F61" i="4"/>
  <c r="G61" i="4"/>
  <c r="H61" i="4"/>
  <c r="A60" i="43"/>
  <c r="B60" i="43"/>
  <c r="C60" i="43"/>
  <c r="D60" i="43"/>
  <c r="E60" i="43"/>
  <c r="F60" i="43"/>
  <c r="G60" i="43"/>
  <c r="H60" i="43"/>
  <c r="A61" i="43"/>
  <c r="B61" i="43"/>
  <c r="C61" i="43"/>
  <c r="D61" i="43"/>
  <c r="E61" i="43"/>
  <c r="F61" i="43"/>
  <c r="G61" i="43"/>
  <c r="H61" i="43"/>
  <c r="C62" i="43"/>
  <c r="D62" i="43"/>
  <c r="E62" i="43"/>
  <c r="F62" i="43"/>
  <c r="G62" i="43"/>
  <c r="H62" i="43"/>
  <c r="C63" i="43"/>
  <c r="D63" i="43"/>
  <c r="E63" i="43"/>
  <c r="F63" i="43"/>
  <c r="G63" i="43"/>
  <c r="H63" i="43"/>
  <c r="C64" i="43"/>
  <c r="D64" i="43"/>
  <c r="E64" i="43"/>
  <c r="F64" i="43"/>
  <c r="G64" i="43"/>
  <c r="H64" i="43"/>
  <c r="C65" i="43"/>
  <c r="D65" i="43"/>
  <c r="E65" i="43"/>
  <c r="F65" i="43"/>
  <c r="G65" i="43"/>
  <c r="H65" i="43"/>
  <c r="C66" i="43"/>
  <c r="D66" i="43"/>
  <c r="E66" i="43"/>
  <c r="F66" i="43"/>
  <c r="G66" i="43"/>
  <c r="H66" i="43"/>
  <c r="C67" i="43"/>
  <c r="D67" i="43"/>
  <c r="E67" i="43"/>
  <c r="F67" i="43"/>
  <c r="G67" i="43"/>
  <c r="H67" i="43"/>
  <c r="C68" i="43"/>
  <c r="D68" i="43"/>
  <c r="E68" i="43"/>
  <c r="F68" i="43"/>
  <c r="G68" i="43"/>
  <c r="H68" i="43"/>
  <c r="C69" i="43"/>
  <c r="D69" i="43"/>
  <c r="E69" i="43"/>
  <c r="F69" i="43"/>
  <c r="G69" i="43"/>
  <c r="H69" i="43"/>
  <c r="C70" i="43"/>
  <c r="D70" i="43"/>
  <c r="E70" i="43"/>
  <c r="F70" i="43"/>
  <c r="G70" i="43"/>
  <c r="H70" i="43"/>
  <c r="C71" i="43"/>
  <c r="D71" i="43"/>
  <c r="E71" i="43"/>
  <c r="F71" i="43"/>
  <c r="G71" i="43"/>
  <c r="H71" i="43"/>
  <c r="C72" i="43"/>
  <c r="D72" i="43"/>
  <c r="E72" i="43"/>
  <c r="F72" i="43"/>
  <c r="G72" i="43"/>
  <c r="H72" i="43"/>
  <c r="A59" i="43"/>
  <c r="B59" i="43"/>
  <c r="C59" i="43"/>
  <c r="D59" i="43"/>
  <c r="E59" i="43"/>
  <c r="F59" i="43"/>
  <c r="G59" i="43"/>
  <c r="H59" i="43"/>
  <c r="C59" i="39"/>
  <c r="D59" i="39"/>
  <c r="E59" i="39"/>
  <c r="F59" i="39"/>
  <c r="G59" i="39"/>
  <c r="H59" i="39"/>
  <c r="B60" i="14"/>
  <c r="C60" i="14"/>
  <c r="D60" i="14"/>
  <c r="E60" i="14"/>
  <c r="F60" i="14"/>
  <c r="G60" i="14"/>
  <c r="B59" i="30"/>
  <c r="C59" i="30"/>
  <c r="D59" i="30"/>
  <c r="E59" i="30"/>
  <c r="F59" i="30"/>
  <c r="G59" i="30"/>
  <c r="H59" i="30"/>
  <c r="B59" i="29"/>
  <c r="C59" i="29"/>
  <c r="D59" i="29"/>
  <c r="E59" i="29"/>
  <c r="F59" i="29"/>
  <c r="G59" i="29"/>
  <c r="H59" i="29"/>
  <c r="C59" i="25"/>
  <c r="D59" i="25"/>
  <c r="E59" i="25"/>
  <c r="F59" i="25"/>
  <c r="G59" i="25"/>
  <c r="H59" i="25"/>
  <c r="B60" i="13"/>
  <c r="C60" i="13"/>
  <c r="D60" i="13"/>
  <c r="E60" i="13"/>
  <c r="F60" i="13"/>
  <c r="G60" i="13"/>
  <c r="H60" i="13"/>
  <c r="B60" i="12"/>
  <c r="C60" i="12"/>
  <c r="D60" i="12"/>
  <c r="E60" i="12"/>
  <c r="F60" i="12"/>
  <c r="G60" i="12"/>
  <c r="H60" i="12"/>
  <c r="B60" i="11"/>
  <c r="C60" i="11"/>
  <c r="D60" i="11"/>
  <c r="E60" i="11"/>
  <c r="F60" i="11"/>
  <c r="G60" i="11"/>
  <c r="H60" i="11"/>
  <c r="B60" i="3"/>
  <c r="C60" i="3"/>
  <c r="D60" i="3"/>
  <c r="E60" i="3"/>
  <c r="F60" i="3"/>
  <c r="G60" i="3"/>
  <c r="H60" i="3"/>
  <c r="B60" i="2"/>
  <c r="C60" i="2"/>
  <c r="D60" i="2"/>
  <c r="E60" i="2"/>
  <c r="F60" i="2"/>
  <c r="G60" i="2"/>
  <c r="H60" i="2"/>
  <c r="F60" i="6"/>
  <c r="B60" i="6"/>
  <c r="C60" i="6"/>
  <c r="D60" i="6"/>
  <c r="E60" i="6"/>
  <c r="B60" i="5"/>
  <c r="C60" i="5"/>
  <c r="D60" i="5"/>
  <c r="E60" i="5"/>
  <c r="F60" i="5"/>
  <c r="G60" i="5"/>
  <c r="H60" i="5"/>
  <c r="C60" i="4"/>
  <c r="D60" i="4"/>
  <c r="E60" i="4"/>
  <c r="F60" i="4"/>
  <c r="G60" i="4"/>
  <c r="H60" i="4"/>
  <c r="H60" i="6"/>
  <c r="G60" i="6"/>
  <c r="A58" i="43"/>
  <c r="B58" i="43"/>
  <c r="C58" i="43"/>
  <c r="D58" i="43"/>
  <c r="E58" i="43"/>
  <c r="F58" i="43"/>
  <c r="G58" i="43"/>
  <c r="H58" i="43"/>
  <c r="B58" i="40"/>
  <c r="C58" i="40"/>
  <c r="D58" i="40"/>
  <c r="E58" i="40"/>
  <c r="F58" i="40"/>
  <c r="G58" i="40"/>
  <c r="H58" i="40"/>
  <c r="C58" i="39"/>
  <c r="D58" i="39"/>
  <c r="F58" i="39"/>
  <c r="G58" i="39"/>
  <c r="B59" i="14"/>
  <c r="C59" i="14"/>
  <c r="D59" i="14"/>
  <c r="E59" i="14"/>
  <c r="F59" i="14"/>
  <c r="G59" i="14"/>
  <c r="B59" i="13"/>
  <c r="C59" i="13"/>
  <c r="D59" i="13"/>
  <c r="E59" i="13"/>
  <c r="F59" i="13"/>
  <c r="G59" i="13"/>
  <c r="H59" i="13"/>
  <c r="B59" i="12"/>
  <c r="C59" i="12"/>
  <c r="D59" i="12"/>
  <c r="E59" i="12"/>
  <c r="F59" i="12"/>
  <c r="G59" i="12"/>
  <c r="H59" i="12"/>
  <c r="B59" i="11"/>
  <c r="C59" i="11"/>
  <c r="D59" i="11"/>
  <c r="E59" i="11"/>
  <c r="F59" i="11"/>
  <c r="G59" i="11"/>
  <c r="H59" i="11"/>
  <c r="B57" i="30"/>
  <c r="C57" i="30"/>
  <c r="D57" i="30"/>
  <c r="E57" i="30"/>
  <c r="F57" i="30"/>
  <c r="G57" i="30"/>
  <c r="H57" i="30"/>
  <c r="B58" i="30"/>
  <c r="C58" i="30"/>
  <c r="D58" i="30"/>
  <c r="E58" i="30"/>
  <c r="F58" i="30"/>
  <c r="G58" i="30"/>
  <c r="H58" i="30"/>
  <c r="B57" i="29"/>
  <c r="C57" i="29"/>
  <c r="D57" i="29"/>
  <c r="E57" i="29"/>
  <c r="F57" i="29"/>
  <c r="G57" i="29"/>
  <c r="H57" i="29"/>
  <c r="B58" i="29"/>
  <c r="C58" i="29"/>
  <c r="D58" i="29"/>
  <c r="E58" i="29"/>
  <c r="F58" i="29"/>
  <c r="G58" i="29"/>
  <c r="H58" i="29"/>
  <c r="C58" i="25"/>
  <c r="D58" i="25"/>
  <c r="E58" i="25"/>
  <c r="F58" i="25"/>
  <c r="G58" i="25"/>
  <c r="H58" i="25"/>
  <c r="B59" i="6"/>
  <c r="C59" i="6"/>
  <c r="D59" i="6"/>
  <c r="E59" i="6"/>
  <c r="F59" i="6"/>
  <c r="G59" i="6"/>
  <c r="H59" i="6"/>
  <c r="B59" i="5"/>
  <c r="C59" i="5"/>
  <c r="D59" i="5"/>
  <c r="E59" i="5"/>
  <c r="F59" i="5"/>
  <c r="G59" i="5"/>
  <c r="H59" i="5"/>
  <c r="C59" i="4"/>
  <c r="D59" i="4"/>
  <c r="E59" i="4"/>
  <c r="F59" i="4"/>
  <c r="G59" i="4"/>
  <c r="H59" i="4"/>
  <c r="B59" i="3"/>
  <c r="C59" i="3"/>
  <c r="D59" i="3"/>
  <c r="E59" i="3"/>
  <c r="F59" i="3"/>
  <c r="G59" i="3"/>
  <c r="H59" i="3"/>
  <c r="B59" i="2"/>
  <c r="C59" i="2"/>
  <c r="D59" i="2"/>
  <c r="E59" i="2"/>
  <c r="F59" i="2"/>
  <c r="G59" i="2"/>
  <c r="H59" i="2"/>
  <c r="B59" i="10"/>
  <c r="C59" i="10"/>
  <c r="F59" i="10"/>
  <c r="G59" i="10"/>
  <c r="A57" i="43"/>
  <c r="B57" i="43"/>
  <c r="C57" i="43"/>
  <c r="F57" i="43"/>
  <c r="B57" i="40"/>
  <c r="C57" i="40"/>
  <c r="D57" i="40"/>
  <c r="E57" i="40"/>
  <c r="F57" i="40"/>
  <c r="G57" i="40"/>
  <c r="H57" i="40"/>
  <c r="C57" i="39"/>
  <c r="D57" i="39"/>
  <c r="F57" i="39"/>
  <c r="G57" i="39"/>
  <c r="B58" i="14"/>
  <c r="C58" i="14"/>
  <c r="F58" i="14"/>
  <c r="G58" i="14"/>
  <c r="B58" i="13"/>
  <c r="C58" i="13"/>
  <c r="D58" i="13"/>
  <c r="E58" i="13"/>
  <c r="F58" i="13"/>
  <c r="G58" i="13"/>
  <c r="H58" i="13"/>
  <c r="B58" i="12"/>
  <c r="C58" i="12"/>
  <c r="D58" i="12"/>
  <c r="E58" i="12"/>
  <c r="F58" i="12"/>
  <c r="G58" i="12"/>
  <c r="H58" i="12"/>
  <c r="B58" i="11"/>
  <c r="C58" i="11"/>
  <c r="D58" i="11"/>
  <c r="E58" i="11"/>
  <c r="F58" i="11"/>
  <c r="B56" i="5"/>
  <c r="C56" i="5"/>
  <c r="D56" i="5"/>
  <c r="E56" i="5"/>
  <c r="F56" i="5"/>
  <c r="G56" i="5"/>
  <c r="H56" i="5"/>
  <c r="B57" i="5"/>
  <c r="C57" i="5"/>
  <c r="D57" i="5"/>
  <c r="E57" i="5"/>
  <c r="F57" i="5"/>
  <c r="G57" i="5"/>
  <c r="H57" i="5"/>
  <c r="B58" i="5"/>
  <c r="C58" i="5"/>
  <c r="D58" i="5"/>
  <c r="E58" i="5"/>
  <c r="F58" i="5"/>
  <c r="G58" i="5"/>
  <c r="H58" i="5"/>
  <c r="B56" i="6"/>
  <c r="C56" i="6"/>
  <c r="D56" i="6"/>
  <c r="E56" i="6"/>
  <c r="F56" i="6"/>
  <c r="G56" i="6"/>
  <c r="H56" i="6"/>
  <c r="B57" i="6"/>
  <c r="C57" i="6"/>
  <c r="D57" i="6"/>
  <c r="E57" i="6"/>
  <c r="F57" i="6"/>
  <c r="G57" i="6"/>
  <c r="H57" i="6"/>
  <c r="B58" i="6"/>
  <c r="C58" i="6"/>
  <c r="D58" i="6"/>
  <c r="E58" i="6"/>
  <c r="F58" i="6"/>
  <c r="G58" i="6"/>
  <c r="H58" i="6"/>
  <c r="C57" i="25"/>
  <c r="D57" i="25"/>
  <c r="F57" i="25"/>
  <c r="G57" i="25"/>
  <c r="B58" i="3"/>
  <c r="C58" i="3"/>
  <c r="D58" i="3"/>
  <c r="E58" i="3"/>
  <c r="F58" i="3"/>
  <c r="G58" i="3"/>
  <c r="H58" i="3"/>
  <c r="B58" i="2"/>
  <c r="C58" i="2"/>
  <c r="D58" i="2"/>
  <c r="E58" i="2"/>
  <c r="F58" i="2"/>
  <c r="G58" i="2"/>
  <c r="H58" i="2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A56" i="43"/>
  <c r="B56" i="43"/>
  <c r="C56" i="43"/>
  <c r="F56" i="43"/>
  <c r="B58" i="10"/>
  <c r="C58" i="10"/>
  <c r="F58" i="10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C56" i="39"/>
  <c r="D56" i="39"/>
  <c r="F56" i="39"/>
  <c r="G56" i="39"/>
  <c r="B56" i="40"/>
  <c r="C56" i="40"/>
  <c r="D56" i="40"/>
  <c r="E56" i="40"/>
  <c r="F56" i="40"/>
  <c r="G56" i="40"/>
  <c r="H56" i="40"/>
  <c r="C3" i="46"/>
  <c r="D3" i="46"/>
  <c r="E3" i="46"/>
  <c r="F3" i="46"/>
  <c r="G3" i="46"/>
  <c r="H3" i="46"/>
  <c r="C4" i="46"/>
  <c r="D4" i="46"/>
  <c r="E4" i="46"/>
  <c r="F4" i="46"/>
  <c r="G4" i="46"/>
  <c r="H4" i="46"/>
  <c r="C5" i="46"/>
  <c r="D5" i="46"/>
  <c r="E5" i="46"/>
  <c r="F5" i="46"/>
  <c r="G5" i="46"/>
  <c r="H5" i="46"/>
  <c r="C6" i="46"/>
  <c r="D6" i="46"/>
  <c r="E6" i="46"/>
  <c r="F6" i="46"/>
  <c r="G6" i="46"/>
  <c r="H6" i="46"/>
  <c r="C7" i="46"/>
  <c r="D7" i="46"/>
  <c r="E7" i="46"/>
  <c r="F7" i="46"/>
  <c r="G7" i="46"/>
  <c r="H7" i="46"/>
  <c r="C8" i="46"/>
  <c r="D8" i="46"/>
  <c r="E8" i="46"/>
  <c r="F8" i="46"/>
  <c r="G8" i="46"/>
  <c r="H8" i="46"/>
  <c r="C9" i="46"/>
  <c r="D9" i="46"/>
  <c r="E9" i="46"/>
  <c r="F9" i="46"/>
  <c r="G9" i="46"/>
  <c r="H9" i="46"/>
  <c r="C10" i="46"/>
  <c r="D10" i="46"/>
  <c r="E10" i="46"/>
  <c r="F10" i="46"/>
  <c r="G10" i="46"/>
  <c r="H10" i="46"/>
  <c r="C11" i="46"/>
  <c r="D11" i="46"/>
  <c r="E11" i="46"/>
  <c r="F11" i="46"/>
  <c r="G11" i="46"/>
  <c r="H11" i="46"/>
  <c r="C12" i="46"/>
  <c r="D12" i="46"/>
  <c r="E12" i="46"/>
  <c r="F12" i="46"/>
  <c r="G12" i="46"/>
  <c r="H12" i="46"/>
  <c r="C13" i="46"/>
  <c r="D13" i="46"/>
  <c r="E13" i="46"/>
  <c r="F13" i="46"/>
  <c r="G13" i="46"/>
  <c r="H13" i="46"/>
  <c r="C14" i="46"/>
  <c r="D14" i="46"/>
  <c r="E14" i="46"/>
  <c r="F14" i="46"/>
  <c r="G14" i="46"/>
  <c r="H14" i="46"/>
  <c r="C15" i="46"/>
  <c r="D15" i="46"/>
  <c r="E15" i="46"/>
  <c r="F15" i="46"/>
  <c r="G15" i="46"/>
  <c r="H15" i="46"/>
  <c r="C16" i="46"/>
  <c r="D16" i="46"/>
  <c r="E16" i="46"/>
  <c r="F16" i="46"/>
  <c r="G16" i="46"/>
  <c r="H16" i="46"/>
  <c r="C17" i="46"/>
  <c r="D17" i="46"/>
  <c r="E17" i="46"/>
  <c r="F17" i="46"/>
  <c r="G17" i="46"/>
  <c r="H17" i="46"/>
  <c r="C18" i="46"/>
  <c r="D18" i="46"/>
  <c r="E18" i="46"/>
  <c r="F18" i="46"/>
  <c r="G18" i="46"/>
  <c r="H18" i="46"/>
  <c r="C19" i="46"/>
  <c r="D19" i="46"/>
  <c r="E19" i="46"/>
  <c r="F19" i="46"/>
  <c r="G19" i="46"/>
  <c r="H19" i="46"/>
  <c r="C20" i="46"/>
  <c r="D20" i="46"/>
  <c r="E20" i="46"/>
  <c r="F20" i="46"/>
  <c r="G20" i="46"/>
  <c r="H20" i="46"/>
  <c r="C21" i="46"/>
  <c r="D21" i="46"/>
  <c r="E21" i="46"/>
  <c r="F21" i="46"/>
  <c r="G21" i="46"/>
  <c r="H21" i="46"/>
  <c r="C22" i="46"/>
  <c r="D22" i="46"/>
  <c r="E22" i="46"/>
  <c r="F22" i="46"/>
  <c r="G22" i="46"/>
  <c r="H22" i="46"/>
  <c r="C23" i="46"/>
  <c r="D23" i="46"/>
  <c r="E23" i="46"/>
  <c r="F23" i="46"/>
  <c r="G23" i="46"/>
  <c r="H23" i="46"/>
  <c r="C24" i="46"/>
  <c r="D24" i="46"/>
  <c r="E24" i="46"/>
  <c r="F24" i="46"/>
  <c r="G24" i="46"/>
  <c r="H24" i="46"/>
  <c r="C25" i="46"/>
  <c r="D25" i="46"/>
  <c r="E25" i="46"/>
  <c r="F25" i="46"/>
  <c r="G25" i="46"/>
  <c r="H25" i="46"/>
  <c r="C26" i="46"/>
  <c r="D26" i="46"/>
  <c r="E26" i="46"/>
  <c r="F26" i="46"/>
  <c r="G26" i="46"/>
  <c r="H26" i="46"/>
  <c r="C27" i="46"/>
  <c r="D27" i="46"/>
  <c r="E27" i="46"/>
  <c r="F27" i="46"/>
  <c r="G27" i="46"/>
  <c r="H27" i="46"/>
  <c r="C28" i="46"/>
  <c r="D28" i="46"/>
  <c r="E28" i="46"/>
  <c r="F28" i="46"/>
  <c r="G28" i="46"/>
  <c r="H28" i="46"/>
  <c r="C29" i="46"/>
  <c r="D29" i="46"/>
  <c r="E29" i="46"/>
  <c r="F29" i="46"/>
  <c r="G29" i="46"/>
  <c r="H29" i="46"/>
  <c r="C30" i="46"/>
  <c r="D30" i="46"/>
  <c r="E30" i="46"/>
  <c r="F30" i="46"/>
  <c r="G30" i="46"/>
  <c r="H30" i="46"/>
  <c r="C31" i="46"/>
  <c r="D31" i="46"/>
  <c r="E31" i="46"/>
  <c r="F31" i="46"/>
  <c r="G31" i="46"/>
  <c r="H31" i="46"/>
  <c r="C32" i="46"/>
  <c r="D32" i="46"/>
  <c r="E32" i="46"/>
  <c r="F32" i="46"/>
  <c r="G32" i="46"/>
  <c r="H32" i="46"/>
  <c r="C33" i="46"/>
  <c r="D33" i="46"/>
  <c r="E33" i="46"/>
  <c r="F33" i="46"/>
  <c r="G33" i="46"/>
  <c r="H33" i="46"/>
  <c r="C34" i="46"/>
  <c r="D34" i="46"/>
  <c r="E34" i="46"/>
  <c r="F34" i="46"/>
  <c r="G34" i="46"/>
  <c r="H34" i="46"/>
  <c r="C35" i="46"/>
  <c r="D35" i="46"/>
  <c r="E35" i="46"/>
  <c r="F35" i="46"/>
  <c r="G35" i="46"/>
  <c r="H35" i="46"/>
  <c r="C36" i="46"/>
  <c r="D36" i="46"/>
  <c r="E36" i="46"/>
  <c r="F36" i="46"/>
  <c r="G36" i="46"/>
  <c r="H36" i="46"/>
  <c r="C37" i="46"/>
  <c r="D37" i="46"/>
  <c r="E37" i="46"/>
  <c r="F37" i="46"/>
  <c r="G37" i="46"/>
  <c r="H37" i="46"/>
  <c r="C38" i="46"/>
  <c r="D38" i="46"/>
  <c r="E38" i="46"/>
  <c r="F38" i="46"/>
  <c r="G38" i="46"/>
  <c r="H38" i="46"/>
  <c r="C39" i="46"/>
  <c r="D39" i="46"/>
  <c r="E39" i="46"/>
  <c r="F39" i="46"/>
  <c r="G39" i="46"/>
  <c r="H39" i="46"/>
  <c r="C40" i="46"/>
  <c r="D40" i="46"/>
  <c r="E40" i="46"/>
  <c r="F40" i="46"/>
  <c r="G40" i="46"/>
  <c r="H40" i="46"/>
  <c r="C41" i="46"/>
  <c r="D41" i="46"/>
  <c r="E41" i="46"/>
  <c r="F41" i="46"/>
  <c r="G41" i="46"/>
  <c r="H41" i="46"/>
  <c r="C42" i="46"/>
  <c r="D42" i="46"/>
  <c r="E42" i="46"/>
  <c r="F42" i="46"/>
  <c r="G42" i="46"/>
  <c r="H42" i="46"/>
  <c r="C43" i="46"/>
  <c r="D43" i="46"/>
  <c r="E43" i="46"/>
  <c r="F43" i="46"/>
  <c r="G43" i="46"/>
  <c r="H43" i="46"/>
  <c r="C44" i="46"/>
  <c r="D44" i="46"/>
  <c r="E44" i="46"/>
  <c r="F44" i="46"/>
  <c r="G44" i="46"/>
  <c r="H44" i="46"/>
  <c r="C45" i="46"/>
  <c r="D45" i="46"/>
  <c r="E45" i="46"/>
  <c r="F45" i="46"/>
  <c r="G45" i="46"/>
  <c r="H45" i="46"/>
  <c r="C46" i="46"/>
  <c r="D46" i="46"/>
  <c r="E46" i="46"/>
  <c r="F46" i="46"/>
  <c r="G46" i="46"/>
  <c r="H46" i="46"/>
  <c r="C47" i="46"/>
  <c r="D47" i="46"/>
  <c r="E47" i="46"/>
  <c r="F47" i="46"/>
  <c r="G47" i="46"/>
  <c r="H47" i="46"/>
  <c r="C48" i="46"/>
  <c r="D48" i="46"/>
  <c r="E48" i="46"/>
  <c r="F48" i="46"/>
  <c r="G48" i="46"/>
  <c r="H48" i="46"/>
  <c r="C49" i="46"/>
  <c r="D49" i="46"/>
  <c r="E49" i="46"/>
  <c r="F49" i="46"/>
  <c r="G49" i="46"/>
  <c r="H49" i="46"/>
  <c r="C3" i="44"/>
  <c r="D3" i="44"/>
  <c r="E3" i="44"/>
  <c r="F3" i="44"/>
  <c r="G3" i="44"/>
  <c r="H3" i="44"/>
  <c r="C4" i="44"/>
  <c r="D4" i="44"/>
  <c r="E4" i="44"/>
  <c r="F4" i="44"/>
  <c r="G4" i="44"/>
  <c r="H4" i="44"/>
  <c r="C5" i="44"/>
  <c r="D5" i="44"/>
  <c r="E5" i="44"/>
  <c r="F5" i="44"/>
  <c r="G5" i="44"/>
  <c r="H5" i="44"/>
  <c r="C6" i="44"/>
  <c r="D6" i="44"/>
  <c r="E6" i="44"/>
  <c r="F6" i="44"/>
  <c r="G6" i="44"/>
  <c r="H6" i="44"/>
  <c r="C7" i="44"/>
  <c r="D7" i="44"/>
  <c r="E7" i="44"/>
  <c r="F7" i="44"/>
  <c r="G7" i="44"/>
  <c r="H7" i="44"/>
  <c r="C8" i="44"/>
  <c r="D8" i="44"/>
  <c r="E8" i="44"/>
  <c r="F8" i="44"/>
  <c r="G8" i="44"/>
  <c r="H8" i="44"/>
  <c r="C9" i="44"/>
  <c r="D9" i="44"/>
  <c r="E9" i="44"/>
  <c r="F9" i="44"/>
  <c r="G9" i="44"/>
  <c r="H9" i="44"/>
  <c r="C10" i="44"/>
  <c r="D10" i="44"/>
  <c r="E10" i="44"/>
  <c r="F10" i="44"/>
  <c r="G10" i="44"/>
  <c r="H10" i="44"/>
  <c r="C11" i="44"/>
  <c r="D11" i="44"/>
  <c r="E11" i="44"/>
  <c r="F11" i="44"/>
  <c r="G11" i="44"/>
  <c r="H11" i="44"/>
  <c r="C12" i="44"/>
  <c r="D12" i="44"/>
  <c r="E12" i="44"/>
  <c r="F12" i="44"/>
  <c r="G12" i="44"/>
  <c r="H12" i="44"/>
  <c r="C13" i="44"/>
  <c r="D13" i="44"/>
  <c r="E13" i="44"/>
  <c r="F13" i="44"/>
  <c r="G13" i="44"/>
  <c r="H13" i="44"/>
  <c r="C14" i="44"/>
  <c r="D14" i="44"/>
  <c r="E14" i="44"/>
  <c r="F14" i="44"/>
  <c r="G14" i="44"/>
  <c r="H14" i="44"/>
  <c r="C15" i="44"/>
  <c r="D15" i="44"/>
  <c r="E15" i="44"/>
  <c r="F15" i="44"/>
  <c r="G15" i="44"/>
  <c r="H15" i="44"/>
  <c r="C16" i="44"/>
  <c r="D16" i="44"/>
  <c r="E16" i="44"/>
  <c r="F16" i="44"/>
  <c r="G16" i="44"/>
  <c r="H16" i="44"/>
  <c r="C17" i="44"/>
  <c r="D17" i="44"/>
  <c r="E17" i="44"/>
  <c r="F17" i="44"/>
  <c r="G17" i="44"/>
  <c r="H17" i="44"/>
  <c r="C18" i="44"/>
  <c r="D18" i="44"/>
  <c r="E18" i="44"/>
  <c r="F18" i="44"/>
  <c r="G18" i="44"/>
  <c r="H18" i="44"/>
  <c r="C19" i="44"/>
  <c r="D19" i="44"/>
  <c r="E19" i="44"/>
  <c r="F19" i="44"/>
  <c r="G19" i="44"/>
  <c r="H19" i="44"/>
  <c r="C20" i="44"/>
  <c r="D20" i="44"/>
  <c r="E20" i="44"/>
  <c r="F20" i="44"/>
  <c r="G20" i="44"/>
  <c r="H20" i="44"/>
  <c r="C21" i="44"/>
  <c r="D21" i="44"/>
  <c r="E21" i="44"/>
  <c r="F21" i="44"/>
  <c r="G21" i="44"/>
  <c r="H21" i="44"/>
  <c r="C22" i="44"/>
  <c r="D22" i="44"/>
  <c r="E22" i="44"/>
  <c r="F22" i="44"/>
  <c r="G22" i="44"/>
  <c r="H22" i="44"/>
  <c r="C23" i="44"/>
  <c r="D23" i="44"/>
  <c r="E23" i="44"/>
  <c r="F23" i="44"/>
  <c r="G23" i="44"/>
  <c r="H23" i="44"/>
  <c r="C24" i="44"/>
  <c r="D24" i="44"/>
  <c r="E24" i="44"/>
  <c r="F24" i="44"/>
  <c r="G24" i="44"/>
  <c r="H24" i="44"/>
  <c r="C25" i="44"/>
  <c r="D25" i="44"/>
  <c r="E25" i="44"/>
  <c r="F25" i="44"/>
  <c r="G25" i="44"/>
  <c r="H25" i="44"/>
  <c r="C26" i="44"/>
  <c r="D26" i="44"/>
  <c r="E26" i="44"/>
  <c r="F26" i="44"/>
  <c r="G26" i="44"/>
  <c r="H26" i="44"/>
  <c r="C27" i="44"/>
  <c r="D27" i="44"/>
  <c r="E27" i="44"/>
  <c r="F27" i="44"/>
  <c r="G27" i="44"/>
  <c r="H27" i="44"/>
  <c r="C28" i="44"/>
  <c r="D28" i="44"/>
  <c r="E28" i="44"/>
  <c r="F28" i="44"/>
  <c r="G28" i="44"/>
  <c r="H28" i="44"/>
  <c r="C29" i="44"/>
  <c r="D29" i="44"/>
  <c r="E29" i="44"/>
  <c r="F29" i="44"/>
  <c r="G29" i="44"/>
  <c r="H29" i="44"/>
  <c r="C30" i="44"/>
  <c r="D30" i="44"/>
  <c r="E30" i="44"/>
  <c r="F30" i="44"/>
  <c r="G30" i="44"/>
  <c r="H30" i="44"/>
  <c r="C31" i="44"/>
  <c r="D31" i="44"/>
  <c r="E31" i="44"/>
  <c r="F31" i="44"/>
  <c r="G31" i="44"/>
  <c r="H31" i="44"/>
  <c r="C32" i="44"/>
  <c r="D32" i="44"/>
  <c r="E32" i="44"/>
  <c r="F32" i="44"/>
  <c r="G32" i="44"/>
  <c r="H32" i="44"/>
  <c r="C33" i="44"/>
  <c r="D33" i="44"/>
  <c r="E33" i="44"/>
  <c r="F33" i="44"/>
  <c r="G33" i="44"/>
  <c r="H33" i="44"/>
  <c r="C34" i="44"/>
  <c r="D34" i="44"/>
  <c r="E34" i="44"/>
  <c r="F34" i="44"/>
  <c r="G34" i="44"/>
  <c r="H34" i="44"/>
  <c r="C35" i="44"/>
  <c r="D35" i="44"/>
  <c r="E35" i="44"/>
  <c r="F35" i="44"/>
  <c r="G35" i="44"/>
  <c r="H35" i="44"/>
  <c r="C36" i="44"/>
  <c r="D36" i="44"/>
  <c r="E36" i="44"/>
  <c r="F36" i="44"/>
  <c r="G36" i="44"/>
  <c r="H36" i="44"/>
  <c r="C37" i="44"/>
  <c r="D37" i="44"/>
  <c r="E37" i="44"/>
  <c r="F37" i="44"/>
  <c r="G37" i="44"/>
  <c r="H37" i="44"/>
  <c r="C38" i="44"/>
  <c r="D38" i="44"/>
  <c r="E38" i="44"/>
  <c r="F38" i="44"/>
  <c r="G38" i="44"/>
  <c r="H38" i="44"/>
  <c r="C39" i="44"/>
  <c r="D39" i="44"/>
  <c r="E39" i="44"/>
  <c r="F39" i="44"/>
  <c r="G39" i="44"/>
  <c r="H39" i="44"/>
  <c r="C40" i="44"/>
  <c r="D40" i="44"/>
  <c r="E40" i="44"/>
  <c r="F40" i="44"/>
  <c r="G40" i="44"/>
  <c r="H40" i="44"/>
  <c r="C41" i="44"/>
  <c r="D41" i="44"/>
  <c r="E41" i="44"/>
  <c r="F41" i="44"/>
  <c r="G41" i="44"/>
  <c r="H41" i="44"/>
  <c r="C42" i="44"/>
  <c r="D42" i="44"/>
  <c r="E42" i="44"/>
  <c r="F42" i="44"/>
  <c r="G42" i="44"/>
  <c r="H42" i="44"/>
  <c r="C43" i="44"/>
  <c r="D43" i="44"/>
  <c r="E43" i="44"/>
  <c r="F43" i="44"/>
  <c r="G43" i="44"/>
  <c r="H43" i="44"/>
  <c r="C44" i="44"/>
  <c r="D44" i="44"/>
  <c r="E44" i="44"/>
  <c r="F44" i="44"/>
  <c r="G44" i="44"/>
  <c r="H44" i="44"/>
  <c r="C45" i="44"/>
  <c r="D45" i="44"/>
  <c r="E45" i="44"/>
  <c r="F45" i="44"/>
  <c r="G45" i="44"/>
  <c r="H45" i="44"/>
  <c r="C46" i="44"/>
  <c r="D46" i="44"/>
  <c r="E46" i="44"/>
  <c r="F46" i="44"/>
  <c r="G46" i="44"/>
  <c r="H46" i="44"/>
  <c r="C47" i="44"/>
  <c r="D47" i="44"/>
  <c r="E47" i="44"/>
  <c r="F47" i="44"/>
  <c r="G47" i="44"/>
  <c r="H47" i="44"/>
  <c r="C48" i="44"/>
  <c r="D48" i="44"/>
  <c r="E48" i="44"/>
  <c r="F48" i="44"/>
  <c r="G48" i="44"/>
  <c r="H48" i="44"/>
  <c r="C49" i="44"/>
  <c r="D49" i="44"/>
  <c r="E49" i="44"/>
  <c r="F49" i="44"/>
  <c r="G49" i="44"/>
  <c r="H49" i="44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E40" i="24"/>
  <c r="F40" i="24"/>
  <c r="G40" i="24"/>
  <c r="H40" i="24"/>
  <c r="C41" i="24"/>
  <c r="D41" i="24"/>
  <c r="E41" i="24"/>
  <c r="F41" i="24"/>
  <c r="G41" i="24"/>
  <c r="H41" i="24"/>
  <c r="C42" i="24"/>
  <c r="D42" i="24"/>
  <c r="E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E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" i="23"/>
  <c r="D5" i="23"/>
  <c r="E5" i="23"/>
  <c r="F5" i="23"/>
  <c r="G5" i="23"/>
  <c r="H5" i="23"/>
  <c r="C6" i="23"/>
  <c r="D6" i="23"/>
  <c r="E6" i="23"/>
  <c r="F6" i="23"/>
  <c r="G6" i="23"/>
  <c r="H6" i="23"/>
  <c r="C7" i="23"/>
  <c r="D7" i="23"/>
  <c r="E7" i="23"/>
  <c r="F7" i="23"/>
  <c r="G7" i="23"/>
  <c r="H7" i="23"/>
  <c r="C8" i="23"/>
  <c r="D8" i="23"/>
  <c r="E8" i="23"/>
  <c r="F8" i="23"/>
  <c r="G8" i="23"/>
  <c r="H8" i="23"/>
  <c r="C9" i="23"/>
  <c r="D9" i="23"/>
  <c r="E9" i="23"/>
  <c r="F9" i="23"/>
  <c r="G9" i="23"/>
  <c r="H9" i="23"/>
  <c r="C10" i="23"/>
  <c r="D10" i="23"/>
  <c r="E10" i="23"/>
  <c r="F10" i="23"/>
  <c r="G10" i="23"/>
  <c r="H10" i="23"/>
  <c r="C11" i="23"/>
  <c r="D11" i="23"/>
  <c r="E11" i="23"/>
  <c r="F11" i="23"/>
  <c r="G11" i="23"/>
  <c r="H11" i="23"/>
  <c r="C12" i="23"/>
  <c r="D12" i="23"/>
  <c r="E12" i="23"/>
  <c r="F12" i="23"/>
  <c r="G12" i="23"/>
  <c r="H12" i="23"/>
  <c r="C13" i="23"/>
  <c r="D13" i="23"/>
  <c r="E13" i="23"/>
  <c r="F13" i="23"/>
  <c r="G13" i="23"/>
  <c r="H13" i="23"/>
  <c r="C14" i="23"/>
  <c r="D14" i="23"/>
  <c r="E14" i="23"/>
  <c r="F14" i="23"/>
  <c r="G14" i="23"/>
  <c r="H14" i="23"/>
  <c r="C15" i="23"/>
  <c r="D15" i="23"/>
  <c r="E15" i="23"/>
  <c r="F15" i="23"/>
  <c r="G15" i="23"/>
  <c r="H15" i="23"/>
  <c r="C16" i="23"/>
  <c r="D16" i="23"/>
  <c r="E16" i="23"/>
  <c r="F16" i="23"/>
  <c r="G16" i="23"/>
  <c r="H16" i="23"/>
  <c r="C17" i="23"/>
  <c r="D17" i="23"/>
  <c r="E17" i="23"/>
  <c r="F17" i="23"/>
  <c r="G17" i="23"/>
  <c r="H17" i="23"/>
  <c r="C18" i="23"/>
  <c r="D18" i="23"/>
  <c r="E18" i="23"/>
  <c r="F18" i="23"/>
  <c r="G18" i="23"/>
  <c r="H18" i="23"/>
  <c r="C19" i="23"/>
  <c r="D19" i="23"/>
  <c r="E19" i="23"/>
  <c r="F19" i="23"/>
  <c r="G19" i="23"/>
  <c r="H19" i="23"/>
  <c r="C20" i="23"/>
  <c r="D20" i="23"/>
  <c r="E20" i="23"/>
  <c r="F20" i="23"/>
  <c r="G20" i="23"/>
  <c r="H20" i="23"/>
  <c r="C21" i="23"/>
  <c r="D21" i="23"/>
  <c r="E21" i="23"/>
  <c r="F21" i="23"/>
  <c r="G21" i="23"/>
  <c r="H21" i="23"/>
  <c r="C22" i="23"/>
  <c r="D22" i="23"/>
  <c r="E22" i="23"/>
  <c r="F22" i="23"/>
  <c r="G22" i="23"/>
  <c r="H22" i="23"/>
  <c r="C23" i="23"/>
  <c r="D23" i="23"/>
  <c r="E23" i="23"/>
  <c r="F23" i="23"/>
  <c r="G23" i="23"/>
  <c r="H23" i="23"/>
  <c r="C24" i="23"/>
  <c r="D24" i="23"/>
  <c r="E24" i="23"/>
  <c r="F24" i="23"/>
  <c r="G24" i="23"/>
  <c r="H24" i="23"/>
  <c r="C25" i="23"/>
  <c r="D25" i="23"/>
  <c r="E25" i="23"/>
  <c r="F25" i="23"/>
  <c r="G25" i="23"/>
  <c r="H25" i="23"/>
  <c r="C26" i="23"/>
  <c r="D26" i="23"/>
  <c r="E26" i="23"/>
  <c r="F26" i="23"/>
  <c r="G26" i="23"/>
  <c r="H26" i="23"/>
  <c r="C27" i="23"/>
  <c r="D27" i="23"/>
  <c r="E27" i="23"/>
  <c r="F27" i="23"/>
  <c r="G27" i="23"/>
  <c r="H27" i="23"/>
  <c r="C28" i="23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F43" i="23"/>
  <c r="G43" i="23"/>
  <c r="H43" i="23"/>
  <c r="C44" i="23"/>
  <c r="D44" i="23"/>
  <c r="E44" i="23"/>
  <c r="F44" i="23"/>
  <c r="G44" i="23"/>
  <c r="H44" i="23"/>
  <c r="C45" i="23"/>
  <c r="D45" i="23"/>
  <c r="E45" i="23"/>
  <c r="F45" i="23"/>
  <c r="G45" i="23"/>
  <c r="H45" i="23"/>
  <c r="C46" i="23"/>
  <c r="D46" i="23"/>
  <c r="E46" i="23"/>
  <c r="F46" i="23"/>
  <c r="G46" i="23"/>
  <c r="H46" i="23"/>
  <c r="C47" i="23"/>
  <c r="D47" i="23"/>
  <c r="E47" i="23"/>
  <c r="F47" i="23"/>
  <c r="G47" i="23"/>
  <c r="H47" i="23"/>
  <c r="C48" i="23"/>
  <c r="D48" i="23"/>
  <c r="E48" i="23"/>
  <c r="F48" i="23"/>
  <c r="G48" i="23"/>
  <c r="H48" i="23"/>
  <c r="C49" i="23"/>
  <c r="D49" i="23"/>
  <c r="E49" i="23"/>
  <c r="F49" i="23"/>
  <c r="G49" i="23"/>
  <c r="H49" i="23"/>
  <c r="C3" i="23"/>
  <c r="D3" i="23"/>
  <c r="E3" i="23"/>
  <c r="F3" i="23"/>
  <c r="G3" i="23"/>
  <c r="H3" i="23"/>
  <c r="C4" i="23"/>
  <c r="D4" i="23"/>
  <c r="E4" i="23"/>
  <c r="F4" i="23"/>
  <c r="G4" i="23"/>
  <c r="H4" i="23"/>
  <c r="B57" i="14"/>
  <c r="C57" i="14"/>
  <c r="F57" i="14"/>
  <c r="G57" i="14"/>
  <c r="B56" i="30"/>
  <c r="C56" i="30"/>
  <c r="F56" i="30"/>
  <c r="B56" i="29"/>
  <c r="C56" i="29"/>
  <c r="F56" i="29"/>
  <c r="A55" i="43"/>
  <c r="B55" i="43"/>
  <c r="C55" i="43"/>
  <c r="F55" i="43"/>
  <c r="B57" i="13"/>
  <c r="C57" i="13"/>
  <c r="F57" i="13"/>
  <c r="B57" i="12"/>
  <c r="C57" i="12"/>
  <c r="F57" i="12"/>
  <c r="B57" i="11"/>
  <c r="C57" i="11"/>
  <c r="D57" i="11"/>
  <c r="E57" i="11"/>
  <c r="F57" i="11"/>
  <c r="C56" i="25"/>
  <c r="D56" i="25"/>
  <c r="F56" i="25"/>
  <c r="G56" i="25"/>
  <c r="B57" i="10"/>
  <c r="C57" i="10"/>
  <c r="F57" i="10"/>
  <c r="G57" i="10"/>
  <c r="B57" i="3"/>
  <c r="C57" i="3"/>
  <c r="D57" i="3"/>
  <c r="E57" i="3"/>
  <c r="F57" i="3"/>
  <c r="G57" i="3"/>
  <c r="H57" i="3"/>
  <c r="B57" i="2"/>
  <c r="C57" i="2"/>
  <c r="D57" i="2"/>
  <c r="E57" i="2"/>
  <c r="F57" i="2"/>
  <c r="G57" i="2"/>
  <c r="H57" i="2"/>
  <c r="B55" i="40"/>
  <c r="C55" i="40"/>
  <c r="F55" i="40"/>
  <c r="C55" i="39"/>
  <c r="D55" i="39"/>
  <c r="F55" i="39"/>
  <c r="G55" i="39"/>
  <c r="B56" i="14"/>
  <c r="C56" i="14"/>
  <c r="F56" i="14"/>
  <c r="G56" i="14"/>
  <c r="B55" i="30"/>
  <c r="C55" i="30"/>
  <c r="F55" i="30"/>
  <c r="B55" i="29"/>
  <c r="C55" i="29"/>
  <c r="F55" i="29"/>
  <c r="B56" i="13"/>
  <c r="C56" i="13"/>
  <c r="F56" i="13"/>
  <c r="B56" i="12"/>
  <c r="C56" i="12"/>
  <c r="F56" i="12"/>
  <c r="B56" i="11"/>
  <c r="C56" i="11"/>
  <c r="D56" i="11"/>
  <c r="E56" i="11"/>
  <c r="F56" i="11"/>
  <c r="C55" i="25"/>
  <c r="D55" i="25"/>
  <c r="F55" i="25"/>
  <c r="G55" i="25"/>
  <c r="B56" i="3"/>
  <c r="C56" i="3"/>
  <c r="D56" i="3"/>
  <c r="E56" i="3"/>
  <c r="F56" i="3"/>
  <c r="G56" i="3"/>
  <c r="H56" i="3"/>
  <c r="B56" i="2"/>
  <c r="C56" i="2"/>
  <c r="D56" i="2"/>
  <c r="E56" i="2"/>
  <c r="F56" i="2"/>
  <c r="G56" i="2"/>
  <c r="H56" i="2"/>
  <c r="B56" i="10"/>
  <c r="C56" i="10"/>
  <c r="F56" i="10"/>
  <c r="G56" i="10"/>
  <c r="B54" i="40"/>
  <c r="C54" i="40"/>
  <c r="D54" i="40"/>
  <c r="F54" i="40"/>
  <c r="G54" i="40"/>
  <c r="A54" i="43"/>
  <c r="B54" i="43"/>
  <c r="C54" i="43"/>
  <c r="F54" i="43"/>
  <c r="C54" i="39"/>
  <c r="D54" i="39"/>
  <c r="F54" i="39"/>
  <c r="G54" i="39"/>
  <c r="B55" i="14"/>
  <c r="C55" i="14"/>
  <c r="F55" i="14"/>
  <c r="G55" i="14"/>
  <c r="B55" i="6"/>
  <c r="C55" i="6"/>
  <c r="E55" i="6"/>
  <c r="B55" i="5"/>
  <c r="C55" i="5"/>
  <c r="E55" i="5"/>
  <c r="C55" i="4"/>
  <c r="E55" i="4"/>
  <c r="B54" i="30"/>
  <c r="C54" i="30"/>
  <c r="F54" i="30"/>
  <c r="B54" i="29"/>
  <c r="C54" i="29"/>
  <c r="F54" i="29"/>
  <c r="B55" i="13"/>
  <c r="C55" i="13"/>
  <c r="F55" i="13"/>
  <c r="B55" i="12"/>
  <c r="C55" i="12"/>
  <c r="F55" i="12"/>
  <c r="B55" i="11"/>
  <c r="C55" i="11"/>
  <c r="D55" i="11"/>
  <c r="E55" i="11"/>
  <c r="F55" i="11"/>
  <c r="C54" i="25"/>
  <c r="D54" i="25"/>
  <c r="F54" i="25"/>
  <c r="G54" i="25"/>
  <c r="B55" i="3"/>
  <c r="C55" i="3"/>
  <c r="D55" i="3"/>
  <c r="E55" i="3"/>
  <c r="F55" i="3"/>
  <c r="G55" i="3"/>
  <c r="H55" i="3"/>
  <c r="B55" i="2"/>
  <c r="C55" i="2"/>
  <c r="D55" i="2"/>
  <c r="E55" i="2"/>
  <c r="F55" i="2"/>
  <c r="G55" i="2"/>
  <c r="H55" i="2"/>
  <c r="A53" i="43"/>
  <c r="B53" i="43"/>
  <c r="C53" i="43"/>
  <c r="F53" i="43"/>
  <c r="B55" i="10"/>
  <c r="C55" i="10"/>
  <c r="D55" i="10"/>
  <c r="F55" i="10"/>
  <c r="G55" i="10"/>
  <c r="B53" i="40"/>
  <c r="C53" i="40"/>
  <c r="D53" i="40"/>
  <c r="F53" i="40"/>
  <c r="G53" i="40"/>
  <c r="C53" i="39"/>
  <c r="D53" i="39"/>
  <c r="F53" i="39"/>
  <c r="G53" i="39"/>
  <c r="B54" i="14"/>
  <c r="C54" i="14"/>
  <c r="F54" i="14"/>
  <c r="G54" i="14"/>
  <c r="B53" i="5"/>
  <c r="C53" i="5"/>
  <c r="D53" i="5"/>
  <c r="E53" i="5"/>
  <c r="F53" i="5"/>
  <c r="B54" i="5"/>
  <c r="C54" i="5"/>
  <c r="D54" i="5"/>
  <c r="E54" i="5"/>
  <c r="F54" i="5"/>
  <c r="B53" i="6"/>
  <c r="C53" i="6"/>
  <c r="D53" i="6"/>
  <c r="E53" i="6"/>
  <c r="F53" i="6"/>
  <c r="B54" i="6"/>
  <c r="C54" i="6"/>
  <c r="D54" i="6"/>
  <c r="E54" i="6"/>
  <c r="F54" i="6"/>
  <c r="C53" i="4"/>
  <c r="E53" i="4"/>
  <c r="F53" i="4"/>
  <c r="C54" i="4"/>
  <c r="E54" i="4"/>
  <c r="F54" i="4"/>
  <c r="B53" i="30"/>
  <c r="C53" i="30"/>
  <c r="F53" i="30"/>
  <c r="B53" i="29"/>
  <c r="C53" i="29"/>
  <c r="F53" i="29"/>
  <c r="B54" i="11"/>
  <c r="C54" i="11"/>
  <c r="D54" i="11"/>
  <c r="E54" i="11"/>
  <c r="F54" i="11"/>
  <c r="B54" i="12"/>
  <c r="C54" i="12"/>
  <c r="F54" i="12"/>
  <c r="B54" i="13"/>
  <c r="C54" i="13"/>
  <c r="F54" i="13"/>
  <c r="C53" i="25"/>
  <c r="D53" i="25"/>
  <c r="F53" i="25"/>
  <c r="G53" i="25"/>
  <c r="B54" i="3"/>
  <c r="C54" i="3"/>
  <c r="D54" i="3"/>
  <c r="E54" i="3"/>
  <c r="F54" i="3"/>
  <c r="G54" i="3"/>
  <c r="H54" i="3"/>
  <c r="B54" i="2"/>
  <c r="C54" i="2"/>
  <c r="D54" i="2"/>
  <c r="E54" i="2"/>
  <c r="F54" i="2"/>
  <c r="G54" i="2"/>
  <c r="H54" i="2"/>
  <c r="B54" i="10"/>
  <c r="C54" i="10"/>
  <c r="D54" i="10"/>
  <c r="F54" i="10"/>
  <c r="G54" i="10"/>
  <c r="A52" i="43"/>
  <c r="B52" i="43"/>
  <c r="C52" i="43"/>
  <c r="F52" i="43"/>
  <c r="B52" i="40"/>
  <c r="C52" i="40"/>
  <c r="D52" i="40"/>
  <c r="F52" i="40"/>
  <c r="G52" i="40"/>
  <c r="C52" i="39"/>
  <c r="D52" i="39"/>
  <c r="F52" i="39"/>
  <c r="G52" i="39"/>
  <c r="B53" i="14"/>
  <c r="C53" i="14"/>
  <c r="D53" i="14"/>
  <c r="F53" i="14"/>
  <c r="G53" i="14"/>
  <c r="B52" i="30"/>
  <c r="C52" i="30"/>
  <c r="F52" i="30"/>
  <c r="B52" i="29"/>
  <c r="C52" i="29"/>
  <c r="F52" i="29"/>
  <c r="B53" i="13"/>
  <c r="C53" i="13"/>
  <c r="F53" i="13"/>
  <c r="B53" i="12"/>
  <c r="C53" i="12"/>
  <c r="F53" i="12"/>
  <c r="B53" i="11"/>
  <c r="C53" i="11"/>
  <c r="F53" i="11"/>
  <c r="C52" i="25"/>
  <c r="D52" i="25"/>
  <c r="F52" i="25"/>
  <c r="G52" i="25"/>
  <c r="B53" i="3"/>
  <c r="C53" i="3"/>
  <c r="D53" i="3"/>
  <c r="E53" i="3"/>
  <c r="F53" i="3"/>
  <c r="G53" i="3"/>
  <c r="H53" i="3"/>
  <c r="B53" i="2"/>
  <c r="C53" i="2"/>
  <c r="D53" i="2"/>
  <c r="E53" i="2"/>
  <c r="F53" i="2"/>
  <c r="G53" i="2"/>
  <c r="H53" i="2"/>
  <c r="A51" i="43"/>
  <c r="B51" i="43"/>
  <c r="C51" i="43"/>
  <c r="F51" i="43"/>
  <c r="B53" i="10"/>
  <c r="C53" i="10"/>
  <c r="D53" i="10"/>
  <c r="F53" i="10"/>
  <c r="G53" i="10"/>
  <c r="B51" i="40"/>
  <c r="C51" i="40"/>
  <c r="D51" i="40"/>
  <c r="F51" i="40"/>
  <c r="G51" i="40"/>
  <c r="B51" i="39"/>
  <c r="C51" i="39"/>
  <c r="D51" i="39"/>
  <c r="F51" i="39"/>
  <c r="G51" i="39"/>
  <c r="B52" i="14"/>
  <c r="C52" i="14"/>
  <c r="D52" i="14"/>
  <c r="F52" i="14"/>
  <c r="G52" i="14"/>
  <c r="B52" i="6"/>
  <c r="C52" i="6"/>
  <c r="D52" i="6"/>
  <c r="E52" i="6"/>
  <c r="F52" i="6"/>
  <c r="B52" i="5"/>
  <c r="C52" i="5"/>
  <c r="D52" i="5"/>
  <c r="E52" i="5"/>
  <c r="F52" i="5"/>
  <c r="C52" i="4"/>
  <c r="E52" i="4"/>
  <c r="F52" i="4"/>
  <c r="B51" i="30"/>
  <c r="C51" i="30"/>
  <c r="F51" i="30"/>
  <c r="B51" i="29"/>
  <c r="C51" i="29"/>
  <c r="F51" i="29"/>
  <c r="B51" i="25"/>
  <c r="C51" i="25"/>
  <c r="D51" i="25"/>
  <c r="F51" i="25"/>
  <c r="G51" i="25"/>
  <c r="B52" i="13"/>
  <c r="C52" i="13"/>
  <c r="F52" i="13"/>
  <c r="B52" i="12"/>
  <c r="C52" i="12"/>
  <c r="F52" i="12"/>
  <c r="B52" i="11"/>
  <c r="C52" i="11"/>
  <c r="F52" i="11"/>
  <c r="B52" i="3"/>
  <c r="C52" i="3"/>
  <c r="D52" i="3"/>
  <c r="E52" i="3"/>
  <c r="F52" i="3"/>
  <c r="G52" i="3"/>
  <c r="H52" i="3"/>
  <c r="B52" i="2"/>
  <c r="C52" i="2"/>
  <c r="D52" i="2"/>
  <c r="E52" i="2"/>
  <c r="F52" i="2"/>
  <c r="G52" i="2"/>
  <c r="H52" i="2"/>
  <c r="B50" i="43"/>
  <c r="C50" i="43"/>
  <c r="F50" i="43"/>
  <c r="B52" i="10"/>
  <c r="C52" i="10"/>
  <c r="D52" i="10"/>
  <c r="F52" i="10"/>
  <c r="G52" i="10"/>
  <c r="B51" i="21"/>
  <c r="C51" i="21"/>
  <c r="F51" i="21"/>
  <c r="B50" i="40"/>
  <c r="C50" i="40"/>
  <c r="D50" i="40"/>
  <c r="F50" i="40"/>
  <c r="G50" i="40"/>
  <c r="B50" i="39"/>
  <c r="C50" i="39"/>
  <c r="D50" i="39"/>
  <c r="F50" i="39"/>
  <c r="G50" i="39"/>
  <c r="B51" i="14"/>
  <c r="C51" i="14"/>
  <c r="D51" i="14"/>
  <c r="F51" i="14"/>
  <c r="G51" i="14"/>
  <c r="B51" i="6"/>
  <c r="C51" i="6"/>
  <c r="D51" i="6"/>
  <c r="E51" i="6"/>
  <c r="F51" i="6"/>
  <c r="B51" i="5"/>
  <c r="C51" i="5"/>
  <c r="D51" i="5"/>
  <c r="E51" i="5"/>
  <c r="F51" i="5"/>
  <c r="C51" i="4"/>
  <c r="E51" i="4"/>
  <c r="F51" i="4"/>
  <c r="B50" i="9"/>
  <c r="C50" i="9"/>
  <c r="F50" i="9"/>
  <c r="B51" i="9"/>
  <c r="C51" i="9"/>
  <c r="F51" i="9"/>
  <c r="B50" i="30"/>
  <c r="C50" i="30"/>
  <c r="F50" i="30"/>
  <c r="B50" i="29"/>
  <c r="C50" i="29"/>
  <c r="F50" i="29"/>
  <c r="B51" i="13"/>
  <c r="C51" i="13"/>
  <c r="F51" i="13"/>
  <c r="B51" i="12"/>
  <c r="C51" i="12"/>
  <c r="F51" i="12"/>
  <c r="B51" i="11"/>
  <c r="C51" i="11"/>
  <c r="F51" i="11"/>
  <c r="B50" i="25"/>
  <c r="C50" i="25"/>
  <c r="D50" i="25"/>
  <c r="F50" i="25"/>
  <c r="G50" i="25"/>
  <c r="B51" i="3"/>
  <c r="C51" i="3"/>
  <c r="D51" i="3"/>
  <c r="E51" i="3"/>
  <c r="F51" i="3"/>
  <c r="B51" i="2"/>
  <c r="C51" i="2"/>
  <c r="E51" i="2"/>
  <c r="F51" i="2"/>
  <c r="D51" i="2"/>
  <c r="B50" i="21"/>
  <c r="C50" i="21"/>
  <c r="F50" i="21"/>
  <c r="H51" i="2"/>
  <c r="G51" i="2"/>
  <c r="B51" i="10"/>
  <c r="C51" i="10"/>
  <c r="D51" i="10"/>
  <c r="F51" i="10"/>
  <c r="G51" i="10"/>
  <c r="B50" i="14"/>
  <c r="C50" i="14"/>
  <c r="D50" i="14"/>
  <c r="F50" i="14"/>
  <c r="G50" i="14"/>
  <c r="B50" i="6"/>
  <c r="C50" i="6"/>
  <c r="D50" i="6"/>
  <c r="E50" i="6"/>
  <c r="F50" i="6"/>
  <c r="B50" i="5"/>
  <c r="C50" i="5"/>
  <c r="D50" i="5"/>
  <c r="E50" i="5"/>
  <c r="F50" i="5"/>
  <c r="C50" i="4"/>
  <c r="E50" i="4"/>
  <c r="F50" i="4"/>
  <c r="B50" i="13"/>
  <c r="C50" i="13"/>
  <c r="F50" i="13"/>
  <c r="B50" i="12"/>
  <c r="C50" i="12"/>
  <c r="F50" i="12"/>
  <c r="B50" i="11"/>
  <c r="C50" i="11"/>
  <c r="F50" i="1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50" i="3"/>
  <c r="C50" i="3"/>
  <c r="D50" i="3"/>
  <c r="E50" i="3"/>
  <c r="F50" i="3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50" i="2"/>
  <c r="C50" i="2"/>
  <c r="D50" i="2"/>
  <c r="E50" i="2"/>
  <c r="F50" i="2"/>
  <c r="G50" i="2"/>
  <c r="H50" i="2"/>
  <c r="C50" i="10"/>
  <c r="D50" i="10"/>
  <c r="F50" i="10"/>
  <c r="G50" i="10"/>
  <c r="B50" i="10"/>
  <c r="H2" i="23"/>
  <c r="E2" i="23"/>
  <c r="H1" i="23"/>
  <c r="E1" i="23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1" i="46"/>
  <c r="B1" i="46"/>
  <c r="C1" i="46"/>
  <c r="D1" i="46"/>
  <c r="E1" i="46"/>
  <c r="F1" i="46"/>
  <c r="G1" i="46"/>
  <c r="H1" i="46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B2" i="46"/>
  <c r="C2" i="46"/>
  <c r="D2" i="46"/>
  <c r="E2" i="46"/>
  <c r="F2" i="46"/>
  <c r="G2" i="46"/>
  <c r="H2" i="46"/>
  <c r="B3" i="46"/>
  <c r="B4" i="46"/>
  <c r="B5" i="46"/>
  <c r="B6" i="46"/>
  <c r="B7" i="46"/>
  <c r="B8" i="46"/>
  <c r="B9" i="46"/>
  <c r="B10" i="46"/>
  <c r="B11" i="46"/>
  <c r="B12" i="46"/>
  <c r="B13" i="46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B14" i="46"/>
  <c r="B15" i="46"/>
  <c r="B16" i="46"/>
  <c r="B17" i="46"/>
  <c r="B18" i="46"/>
  <c r="B19" i="46"/>
  <c r="B20" i="46"/>
  <c r="B21" i="46"/>
  <c r="B22" i="46"/>
  <c r="B23" i="46"/>
  <c r="B24" i="46"/>
  <c r="B25" i="46"/>
  <c r="A26" i="46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B26" i="46"/>
  <c r="B27" i="46"/>
  <c r="B28" i="46"/>
  <c r="B29" i="46"/>
  <c r="B30" i="46"/>
  <c r="B31" i="46"/>
  <c r="B32" i="46"/>
  <c r="B33" i="46"/>
  <c r="B34" i="46"/>
  <c r="B35" i="46"/>
  <c r="B36" i="46"/>
  <c r="B37" i="46"/>
  <c r="A38" i="46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B38" i="46"/>
  <c r="B39" i="46"/>
  <c r="B40" i="46"/>
  <c r="B41" i="46"/>
  <c r="B42" i="46"/>
  <c r="B43" i="46"/>
  <c r="B44" i="46"/>
  <c r="F41" i="10"/>
  <c r="B39" i="6"/>
  <c r="B38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E49" i="6"/>
  <c r="F38" i="6"/>
  <c r="E38" i="6"/>
  <c r="D38" i="6"/>
  <c r="C38" i="6"/>
  <c r="B49" i="34"/>
  <c r="A38" i="34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B48" i="34"/>
  <c r="B47" i="34"/>
  <c r="B46" i="34"/>
  <c r="B45" i="34"/>
  <c r="B44" i="34"/>
  <c r="B43" i="34"/>
  <c r="B42" i="34"/>
  <c r="B41" i="34"/>
  <c r="B40" i="34"/>
  <c r="B39" i="34"/>
  <c r="B38" i="34"/>
  <c r="F49" i="47"/>
  <c r="C49" i="47"/>
  <c r="B49" i="47"/>
  <c r="A38" i="47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F48" i="47"/>
  <c r="C48" i="47"/>
  <c r="B48" i="47"/>
  <c r="F47" i="47"/>
  <c r="C47" i="47"/>
  <c r="B47" i="47"/>
  <c r="F46" i="47"/>
  <c r="C46" i="47"/>
  <c r="B46" i="47"/>
  <c r="F45" i="47"/>
  <c r="C45" i="47"/>
  <c r="B45" i="47"/>
  <c r="F44" i="47"/>
  <c r="C44" i="47"/>
  <c r="B44" i="47"/>
  <c r="F43" i="47"/>
  <c r="C43" i="47"/>
  <c r="B43" i="47"/>
  <c r="F42" i="47"/>
  <c r="C42" i="47"/>
  <c r="B42" i="47"/>
  <c r="F41" i="47"/>
  <c r="C41" i="47"/>
  <c r="B41" i="47"/>
  <c r="F40" i="47"/>
  <c r="C40" i="47"/>
  <c r="B40" i="47"/>
  <c r="F39" i="47"/>
  <c r="C39" i="47"/>
  <c r="B39" i="47"/>
  <c r="F38" i="47"/>
  <c r="C38" i="47"/>
  <c r="B38" i="47"/>
  <c r="B49" i="46"/>
  <c r="B48" i="46"/>
  <c r="B47" i="46"/>
  <c r="B46" i="46"/>
  <c r="B45" i="46"/>
  <c r="A38" i="44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F49" i="43"/>
  <c r="C49" i="43"/>
  <c r="B49" i="43"/>
  <c r="A38" i="43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F48" i="43"/>
  <c r="C48" i="43"/>
  <c r="B48" i="43"/>
  <c r="F47" i="43"/>
  <c r="C47" i="43"/>
  <c r="B47" i="43"/>
  <c r="F46" i="43"/>
  <c r="C46" i="43"/>
  <c r="B46" i="43"/>
  <c r="F45" i="43"/>
  <c r="C45" i="43"/>
  <c r="B45" i="43"/>
  <c r="F44" i="43"/>
  <c r="C44" i="43"/>
  <c r="B44" i="43"/>
  <c r="F43" i="43"/>
  <c r="C43" i="43"/>
  <c r="B43" i="43"/>
  <c r="F42" i="43"/>
  <c r="C42" i="43"/>
  <c r="B42" i="43"/>
  <c r="F41" i="43"/>
  <c r="C41" i="43"/>
  <c r="B41" i="43"/>
  <c r="F40" i="43"/>
  <c r="C40" i="43"/>
  <c r="B40" i="43"/>
  <c r="F39" i="43"/>
  <c r="C39" i="43"/>
  <c r="B39" i="43"/>
  <c r="F38" i="43"/>
  <c r="C38" i="43"/>
  <c r="B38" i="43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G49" i="40"/>
  <c r="F49" i="40"/>
  <c r="D49" i="40"/>
  <c r="C49" i="40"/>
  <c r="B4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G48" i="40"/>
  <c r="F48" i="40"/>
  <c r="D48" i="40"/>
  <c r="C48" i="40"/>
  <c r="B48" i="40"/>
  <c r="F47" i="40"/>
  <c r="C47" i="40"/>
  <c r="B47" i="40"/>
  <c r="G46" i="40"/>
  <c r="F46" i="40"/>
  <c r="D46" i="40"/>
  <c r="C46" i="40"/>
  <c r="B46" i="40"/>
  <c r="G45" i="40"/>
  <c r="F45" i="40"/>
  <c r="D45" i="40"/>
  <c r="C45" i="40"/>
  <c r="B45" i="40"/>
  <c r="G44" i="40"/>
  <c r="F44" i="40"/>
  <c r="D44" i="40"/>
  <c r="C44" i="40"/>
  <c r="B44" i="40"/>
  <c r="G43" i="40"/>
  <c r="F43" i="40"/>
  <c r="D43" i="40"/>
  <c r="C43" i="40"/>
  <c r="B43" i="40"/>
  <c r="G42" i="40"/>
  <c r="F42" i="40"/>
  <c r="D42" i="40"/>
  <c r="C42" i="40"/>
  <c r="B42" i="40"/>
  <c r="G41" i="40"/>
  <c r="F41" i="40"/>
  <c r="D41" i="40"/>
  <c r="C41" i="40"/>
  <c r="B41" i="40"/>
  <c r="G40" i="40"/>
  <c r="F40" i="40"/>
  <c r="D40" i="40"/>
  <c r="C40" i="40"/>
  <c r="B40" i="40"/>
  <c r="G39" i="40"/>
  <c r="F39" i="40"/>
  <c r="D39" i="40"/>
  <c r="C39" i="40"/>
  <c r="B39" i="40"/>
  <c r="G38" i="40"/>
  <c r="F38" i="40"/>
  <c r="D38" i="40"/>
  <c r="C38" i="40"/>
  <c r="B38" i="40"/>
  <c r="G49" i="38"/>
  <c r="F49" i="38"/>
  <c r="D49" i="38"/>
  <c r="C49" i="38"/>
  <c r="B49" i="38"/>
  <c r="A38" i="38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G48" i="38"/>
  <c r="F48" i="38"/>
  <c r="D48" i="38"/>
  <c r="C48" i="38"/>
  <c r="B48" i="38"/>
  <c r="G47" i="38"/>
  <c r="F47" i="38"/>
  <c r="D47" i="38"/>
  <c r="C47" i="38"/>
  <c r="B47" i="38"/>
  <c r="G46" i="38"/>
  <c r="F46" i="38"/>
  <c r="D46" i="38"/>
  <c r="C46" i="38"/>
  <c r="B46" i="38"/>
  <c r="G45" i="38"/>
  <c r="F45" i="38"/>
  <c r="D45" i="38"/>
  <c r="C45" i="38"/>
  <c r="B45" i="38"/>
  <c r="G44" i="38"/>
  <c r="F44" i="38"/>
  <c r="D44" i="38"/>
  <c r="C44" i="38"/>
  <c r="B44" i="38"/>
  <c r="G43" i="38"/>
  <c r="F43" i="38"/>
  <c r="D43" i="38"/>
  <c r="C43" i="38"/>
  <c r="B43" i="38"/>
  <c r="G42" i="38"/>
  <c r="F42" i="38"/>
  <c r="D42" i="38"/>
  <c r="C42" i="38"/>
  <c r="B42" i="38"/>
  <c r="G41" i="38"/>
  <c r="F41" i="38"/>
  <c r="D41" i="38"/>
  <c r="C41" i="38"/>
  <c r="B41" i="38"/>
  <c r="G40" i="38"/>
  <c r="F40" i="38"/>
  <c r="D40" i="38"/>
  <c r="C40" i="38"/>
  <c r="B40" i="38"/>
  <c r="G39" i="38"/>
  <c r="F39" i="38"/>
  <c r="D39" i="38"/>
  <c r="C39" i="38"/>
  <c r="B39" i="38"/>
  <c r="G38" i="38"/>
  <c r="F38" i="38"/>
  <c r="D38" i="38"/>
  <c r="C38" i="38"/>
  <c r="B38" i="38"/>
  <c r="G49" i="20"/>
  <c r="F49" i="20"/>
  <c r="D49" i="20"/>
  <c r="C49" i="20"/>
  <c r="B49" i="20"/>
  <c r="A38" i="20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G48" i="20"/>
  <c r="F48" i="20"/>
  <c r="D48" i="20"/>
  <c r="C48" i="20"/>
  <c r="B48" i="20"/>
  <c r="G47" i="20"/>
  <c r="F47" i="20"/>
  <c r="D47" i="20"/>
  <c r="C47" i="20"/>
  <c r="B47" i="20"/>
  <c r="G46" i="20"/>
  <c r="F46" i="20"/>
  <c r="D46" i="20"/>
  <c r="C46" i="20"/>
  <c r="B46" i="20"/>
  <c r="G45" i="20"/>
  <c r="F45" i="20"/>
  <c r="D45" i="20"/>
  <c r="C45" i="20"/>
  <c r="B45" i="20"/>
  <c r="G44" i="20"/>
  <c r="F44" i="20"/>
  <c r="D44" i="20"/>
  <c r="C44" i="20"/>
  <c r="B44" i="20"/>
  <c r="G43" i="20"/>
  <c r="F43" i="20"/>
  <c r="D43" i="20"/>
  <c r="C43" i="20"/>
  <c r="B43" i="20"/>
  <c r="G42" i="20"/>
  <c r="F42" i="20"/>
  <c r="D42" i="20"/>
  <c r="C42" i="20"/>
  <c r="B42" i="20"/>
  <c r="G41" i="20"/>
  <c r="F41" i="20"/>
  <c r="D41" i="20"/>
  <c r="C41" i="20"/>
  <c r="B41" i="20"/>
  <c r="G40" i="20"/>
  <c r="F40" i="20"/>
  <c r="D40" i="20"/>
  <c r="C40" i="20"/>
  <c r="B40" i="20"/>
  <c r="G39" i="20"/>
  <c r="F39" i="20"/>
  <c r="D39" i="20"/>
  <c r="C39" i="20"/>
  <c r="B39" i="20"/>
  <c r="G38" i="20"/>
  <c r="F38" i="20"/>
  <c r="D38" i="20"/>
  <c r="C38" i="20"/>
  <c r="B38" i="20"/>
  <c r="G49" i="39"/>
  <c r="F49" i="39"/>
  <c r="D49" i="39"/>
  <c r="C49" i="39"/>
  <c r="B4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G48" i="39"/>
  <c r="F48" i="39"/>
  <c r="D48" i="39"/>
  <c r="C48" i="39"/>
  <c r="B48" i="39"/>
  <c r="G47" i="39"/>
  <c r="F47" i="39"/>
  <c r="D47" i="39"/>
  <c r="C47" i="39"/>
  <c r="B47" i="39"/>
  <c r="G46" i="39"/>
  <c r="F46" i="39"/>
  <c r="D46" i="39"/>
  <c r="C46" i="39"/>
  <c r="B46" i="39"/>
  <c r="G45" i="39"/>
  <c r="F45" i="39"/>
  <c r="D45" i="39"/>
  <c r="C45" i="39"/>
  <c r="B45" i="39"/>
  <c r="G44" i="39"/>
  <c r="F44" i="39"/>
  <c r="D44" i="39"/>
  <c r="C44" i="39"/>
  <c r="B44" i="39"/>
  <c r="G43" i="39"/>
  <c r="F43" i="39"/>
  <c r="D43" i="39"/>
  <c r="C43" i="39"/>
  <c r="B43" i="39"/>
  <c r="G42" i="39"/>
  <c r="F42" i="39"/>
  <c r="D42" i="39"/>
  <c r="C42" i="39"/>
  <c r="B42" i="39"/>
  <c r="G41" i="39"/>
  <c r="F41" i="39"/>
  <c r="D41" i="39"/>
  <c r="C41" i="39"/>
  <c r="B41" i="39"/>
  <c r="G40" i="39"/>
  <c r="F40" i="39"/>
  <c r="D40" i="39"/>
  <c r="C40" i="39"/>
  <c r="B40" i="39"/>
  <c r="G39" i="39"/>
  <c r="F39" i="39"/>
  <c r="D39" i="39"/>
  <c r="C39" i="39"/>
  <c r="B39" i="39"/>
  <c r="G38" i="39"/>
  <c r="F38" i="39"/>
  <c r="D38" i="39"/>
  <c r="C38" i="39"/>
  <c r="B38" i="39"/>
  <c r="G49" i="37"/>
  <c r="F49" i="37"/>
  <c r="D49" i="37"/>
  <c r="C49" i="37"/>
  <c r="B49" i="37"/>
  <c r="A38" i="37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G48" i="37"/>
  <c r="F48" i="37"/>
  <c r="D48" i="37"/>
  <c r="C48" i="37"/>
  <c r="B48" i="37"/>
  <c r="G47" i="37"/>
  <c r="F47" i="37"/>
  <c r="D47" i="37"/>
  <c r="C47" i="37"/>
  <c r="B47" i="37"/>
  <c r="G46" i="37"/>
  <c r="F46" i="37"/>
  <c r="D46" i="37"/>
  <c r="C46" i="37"/>
  <c r="B46" i="37"/>
  <c r="G45" i="37"/>
  <c r="F45" i="37"/>
  <c r="D45" i="37"/>
  <c r="C45" i="37"/>
  <c r="B45" i="37"/>
  <c r="G44" i="37"/>
  <c r="F44" i="37"/>
  <c r="D44" i="37"/>
  <c r="C44" i="37"/>
  <c r="B44" i="37"/>
  <c r="G43" i="37"/>
  <c r="F43" i="37"/>
  <c r="D43" i="37"/>
  <c r="C43" i="37"/>
  <c r="B43" i="37"/>
  <c r="G42" i="37"/>
  <c r="F42" i="37"/>
  <c r="D42" i="37"/>
  <c r="C42" i="37"/>
  <c r="B42" i="37"/>
  <c r="G41" i="37"/>
  <c r="F41" i="37"/>
  <c r="D41" i="37"/>
  <c r="C41" i="37"/>
  <c r="B41" i="37"/>
  <c r="G40" i="37"/>
  <c r="F40" i="37"/>
  <c r="D40" i="37"/>
  <c r="C40" i="37"/>
  <c r="B40" i="37"/>
  <c r="G39" i="37"/>
  <c r="F39" i="37"/>
  <c r="D39" i="37"/>
  <c r="C39" i="37"/>
  <c r="B39" i="37"/>
  <c r="G38" i="37"/>
  <c r="F38" i="37"/>
  <c r="D38" i="37"/>
  <c r="C38" i="37"/>
  <c r="B38" i="37"/>
  <c r="G49" i="36"/>
  <c r="F49" i="36"/>
  <c r="D49" i="36"/>
  <c r="C49" i="36"/>
  <c r="B49" i="36"/>
  <c r="A38" i="36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G48" i="36"/>
  <c r="F48" i="36"/>
  <c r="D48" i="36"/>
  <c r="C48" i="36"/>
  <c r="B48" i="36"/>
  <c r="G47" i="36"/>
  <c r="F47" i="36"/>
  <c r="D47" i="36"/>
  <c r="C47" i="36"/>
  <c r="B47" i="36"/>
  <c r="G46" i="36"/>
  <c r="F46" i="36"/>
  <c r="D46" i="36"/>
  <c r="C46" i="36"/>
  <c r="B46" i="36"/>
  <c r="G45" i="36"/>
  <c r="F45" i="36"/>
  <c r="D45" i="36"/>
  <c r="C45" i="36"/>
  <c r="B45" i="36"/>
  <c r="G44" i="36"/>
  <c r="F44" i="36"/>
  <c r="D44" i="36"/>
  <c r="C44" i="36"/>
  <c r="B44" i="36"/>
  <c r="G43" i="36"/>
  <c r="F43" i="36"/>
  <c r="D43" i="36"/>
  <c r="C43" i="36"/>
  <c r="B43" i="36"/>
  <c r="G42" i="36"/>
  <c r="F42" i="36"/>
  <c r="D42" i="36"/>
  <c r="C42" i="36"/>
  <c r="B42" i="36"/>
  <c r="G41" i="36"/>
  <c r="F41" i="36"/>
  <c r="D41" i="36"/>
  <c r="C41" i="36"/>
  <c r="B41" i="36"/>
  <c r="G40" i="36"/>
  <c r="F40" i="36"/>
  <c r="D40" i="36"/>
  <c r="C40" i="36"/>
  <c r="B40" i="36"/>
  <c r="G39" i="36"/>
  <c r="F39" i="36"/>
  <c r="D39" i="36"/>
  <c r="C39" i="36"/>
  <c r="B39" i="36"/>
  <c r="G38" i="36"/>
  <c r="F38" i="36"/>
  <c r="D38" i="36"/>
  <c r="C38" i="36"/>
  <c r="B38" i="36"/>
  <c r="B49" i="35"/>
  <c r="A38" i="35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B48" i="35"/>
  <c r="B47" i="35"/>
  <c r="B46" i="35"/>
  <c r="B45" i="35"/>
  <c r="B44" i="35"/>
  <c r="B43" i="35"/>
  <c r="B42" i="35"/>
  <c r="B41" i="35"/>
  <c r="B40" i="35"/>
  <c r="B39" i="35"/>
  <c r="B38" i="35"/>
  <c r="G49" i="32"/>
  <c r="F49" i="32"/>
  <c r="D49" i="32"/>
  <c r="C49" i="32"/>
  <c r="B49" i="32"/>
  <c r="A38" i="32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G48" i="32"/>
  <c r="F48" i="32"/>
  <c r="D48" i="32"/>
  <c r="C48" i="32"/>
  <c r="B48" i="32"/>
  <c r="G47" i="32"/>
  <c r="F47" i="32"/>
  <c r="D47" i="32"/>
  <c r="C47" i="32"/>
  <c r="B47" i="32"/>
  <c r="G46" i="32"/>
  <c r="F46" i="32"/>
  <c r="D46" i="32"/>
  <c r="C46" i="32"/>
  <c r="B46" i="32"/>
  <c r="G45" i="32"/>
  <c r="F45" i="32"/>
  <c r="D45" i="32"/>
  <c r="C45" i="32"/>
  <c r="B45" i="32"/>
  <c r="G44" i="32"/>
  <c r="F44" i="32"/>
  <c r="D44" i="32"/>
  <c r="C44" i="32"/>
  <c r="B44" i="32"/>
  <c r="G43" i="32"/>
  <c r="F43" i="32"/>
  <c r="D43" i="32"/>
  <c r="C43" i="32"/>
  <c r="B43" i="32"/>
  <c r="G42" i="32"/>
  <c r="F42" i="32"/>
  <c r="D42" i="32"/>
  <c r="C42" i="32"/>
  <c r="B42" i="32"/>
  <c r="G41" i="32"/>
  <c r="F41" i="32"/>
  <c r="D41" i="32"/>
  <c r="C41" i="32"/>
  <c r="B41" i="32"/>
  <c r="G40" i="32"/>
  <c r="F40" i="32"/>
  <c r="D40" i="32"/>
  <c r="C40" i="32"/>
  <c r="B40" i="32"/>
  <c r="G39" i="32"/>
  <c r="F39" i="32"/>
  <c r="D39" i="32"/>
  <c r="C39" i="32"/>
  <c r="B39" i="32"/>
  <c r="G38" i="32"/>
  <c r="F38" i="32"/>
  <c r="D38" i="32"/>
  <c r="C38" i="32"/>
  <c r="B38" i="32"/>
  <c r="F49" i="31"/>
  <c r="C49" i="31"/>
  <c r="B49" i="31"/>
  <c r="A38" i="3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F48" i="31"/>
  <c r="C48" i="31"/>
  <c r="B48" i="31"/>
  <c r="F47" i="31"/>
  <c r="C47" i="31"/>
  <c r="B47" i="31"/>
  <c r="F46" i="31"/>
  <c r="C46" i="31"/>
  <c r="B46" i="31"/>
  <c r="F45" i="31"/>
  <c r="C45" i="31"/>
  <c r="B45" i="31"/>
  <c r="F44" i="31"/>
  <c r="C44" i="31"/>
  <c r="B44" i="31"/>
  <c r="F43" i="31"/>
  <c r="C43" i="31"/>
  <c r="B43" i="31"/>
  <c r="F42" i="31"/>
  <c r="C42" i="31"/>
  <c r="B42" i="31"/>
  <c r="F41" i="31"/>
  <c r="C41" i="31"/>
  <c r="B41" i="31"/>
  <c r="F40" i="31"/>
  <c r="C40" i="31"/>
  <c r="B40" i="31"/>
  <c r="F39" i="31"/>
  <c r="C39" i="31"/>
  <c r="B39" i="31"/>
  <c r="F38" i="31"/>
  <c r="C38" i="31"/>
  <c r="B38" i="31"/>
  <c r="G49" i="30"/>
  <c r="F49" i="30"/>
  <c r="D49" i="30"/>
  <c r="C49" i="30"/>
  <c r="B49" i="30"/>
  <c r="A38" i="30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F48" i="30"/>
  <c r="D48" i="30"/>
  <c r="C48" i="30"/>
  <c r="B48" i="30"/>
  <c r="F47" i="30"/>
  <c r="D47" i="30"/>
  <c r="C47" i="30"/>
  <c r="B47" i="30"/>
  <c r="G46" i="30"/>
  <c r="F46" i="30"/>
  <c r="D46" i="30"/>
  <c r="C46" i="30"/>
  <c r="B46" i="30"/>
  <c r="G45" i="30"/>
  <c r="F45" i="30"/>
  <c r="D45" i="30"/>
  <c r="C45" i="30"/>
  <c r="B45" i="30"/>
  <c r="G44" i="30"/>
  <c r="F44" i="30"/>
  <c r="D44" i="30"/>
  <c r="C44" i="30"/>
  <c r="B44" i="30"/>
  <c r="F43" i="30"/>
  <c r="C43" i="30"/>
  <c r="B43" i="30"/>
  <c r="F42" i="30"/>
  <c r="C42" i="30"/>
  <c r="B42" i="30"/>
  <c r="F41" i="30"/>
  <c r="C41" i="30"/>
  <c r="B41" i="30"/>
  <c r="F40" i="30"/>
  <c r="C40" i="30"/>
  <c r="B40" i="30"/>
  <c r="F39" i="30"/>
  <c r="C39" i="30"/>
  <c r="B39" i="30"/>
  <c r="F38" i="30"/>
  <c r="C38" i="30"/>
  <c r="B38" i="30"/>
  <c r="G49" i="29"/>
  <c r="F49" i="29"/>
  <c r="D49" i="29"/>
  <c r="C49" i="29"/>
  <c r="B49" i="29"/>
  <c r="A38" i="29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F48" i="29"/>
  <c r="C48" i="29"/>
  <c r="B48" i="29"/>
  <c r="F47" i="29"/>
  <c r="C47" i="29"/>
  <c r="B47" i="29"/>
  <c r="G46" i="29"/>
  <c r="F46" i="29"/>
  <c r="D46" i="29"/>
  <c r="C46" i="29"/>
  <c r="B46" i="29"/>
  <c r="G45" i="29"/>
  <c r="F45" i="29"/>
  <c r="D45" i="29"/>
  <c r="C45" i="29"/>
  <c r="B45" i="29"/>
  <c r="G44" i="29"/>
  <c r="F44" i="29"/>
  <c r="D44" i="29"/>
  <c r="C44" i="29"/>
  <c r="B44" i="29"/>
  <c r="G43" i="29"/>
  <c r="F43" i="29"/>
  <c r="D43" i="29"/>
  <c r="C43" i="29"/>
  <c r="B43" i="29"/>
  <c r="G42" i="29"/>
  <c r="F42" i="29"/>
  <c r="C42" i="29"/>
  <c r="B42" i="29"/>
  <c r="G41" i="29"/>
  <c r="F41" i="29"/>
  <c r="C41" i="29"/>
  <c r="B41" i="29"/>
  <c r="G40" i="29"/>
  <c r="F40" i="29"/>
  <c r="C40" i="29"/>
  <c r="B40" i="29"/>
  <c r="G39" i="29"/>
  <c r="F39" i="29"/>
  <c r="C39" i="29"/>
  <c r="B39" i="29"/>
  <c r="G38" i="29"/>
  <c r="F38" i="29"/>
  <c r="C38" i="29"/>
  <c r="B38" i="29"/>
  <c r="G49" i="28"/>
  <c r="F49" i="28"/>
  <c r="C49" i="28"/>
  <c r="B49" i="28"/>
  <c r="A38" i="28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G48" i="28"/>
  <c r="F48" i="28"/>
  <c r="C48" i="28"/>
  <c r="B48" i="28"/>
  <c r="G47" i="28"/>
  <c r="F47" i="28"/>
  <c r="C47" i="28"/>
  <c r="B47" i="28"/>
  <c r="G46" i="28"/>
  <c r="F46" i="28"/>
  <c r="C46" i="28"/>
  <c r="B46" i="28"/>
  <c r="G45" i="28"/>
  <c r="F45" i="28"/>
  <c r="C45" i="28"/>
  <c r="B45" i="28"/>
  <c r="G44" i="28"/>
  <c r="F44" i="28"/>
  <c r="C44" i="28"/>
  <c r="B44" i="28"/>
  <c r="G43" i="28"/>
  <c r="F43" i="28"/>
  <c r="C43" i="28"/>
  <c r="B43" i="28"/>
  <c r="G42" i="28"/>
  <c r="F42" i="28"/>
  <c r="C42" i="28"/>
  <c r="B42" i="28"/>
  <c r="G41" i="28"/>
  <c r="F41" i="28"/>
  <c r="C41" i="28"/>
  <c r="B41" i="28"/>
  <c r="G40" i="28"/>
  <c r="F40" i="28"/>
  <c r="C40" i="28"/>
  <c r="B40" i="28"/>
  <c r="G39" i="28"/>
  <c r="F39" i="28"/>
  <c r="C39" i="28"/>
  <c r="B39" i="28"/>
  <c r="G38" i="28"/>
  <c r="F38" i="28"/>
  <c r="C38" i="28"/>
  <c r="B38" i="28"/>
  <c r="G49" i="27"/>
  <c r="F49" i="27"/>
  <c r="C49" i="27"/>
  <c r="B49" i="27"/>
  <c r="A38" i="27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G48" i="27"/>
  <c r="F48" i="27"/>
  <c r="C48" i="27"/>
  <c r="B48" i="27"/>
  <c r="G47" i="27"/>
  <c r="F47" i="27"/>
  <c r="C47" i="27"/>
  <c r="B47" i="27"/>
  <c r="F46" i="27"/>
  <c r="C46" i="27"/>
  <c r="B46" i="27"/>
  <c r="G45" i="27"/>
  <c r="F45" i="27"/>
  <c r="C45" i="27"/>
  <c r="B45" i="27"/>
  <c r="G44" i="27"/>
  <c r="F44" i="27"/>
  <c r="C44" i="27"/>
  <c r="B44" i="27"/>
  <c r="G43" i="27"/>
  <c r="F43" i="27"/>
  <c r="C43" i="27"/>
  <c r="B43" i="27"/>
  <c r="G42" i="27"/>
  <c r="F42" i="27"/>
  <c r="C42" i="27"/>
  <c r="B42" i="27"/>
  <c r="G41" i="27"/>
  <c r="F41" i="27"/>
  <c r="C41" i="27"/>
  <c r="B41" i="27"/>
  <c r="G40" i="27"/>
  <c r="F40" i="27"/>
  <c r="C40" i="27"/>
  <c r="B40" i="27"/>
  <c r="G39" i="27"/>
  <c r="F39" i="27"/>
  <c r="C39" i="27"/>
  <c r="B39" i="27"/>
  <c r="G38" i="27"/>
  <c r="F38" i="27"/>
  <c r="C38" i="27"/>
  <c r="B38" i="27"/>
  <c r="G49" i="25"/>
  <c r="F49" i="25"/>
  <c r="D49" i="25"/>
  <c r="C49" i="25"/>
  <c r="B49" i="25"/>
  <c r="A38" i="25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G48" i="25"/>
  <c r="F48" i="25"/>
  <c r="D48" i="25"/>
  <c r="C48" i="25"/>
  <c r="B48" i="25"/>
  <c r="G47" i="25"/>
  <c r="F47" i="25"/>
  <c r="D47" i="25"/>
  <c r="C47" i="25"/>
  <c r="B47" i="25"/>
  <c r="G46" i="25"/>
  <c r="F46" i="25"/>
  <c r="D46" i="25"/>
  <c r="C46" i="25"/>
  <c r="B46" i="25"/>
  <c r="G45" i="25"/>
  <c r="F45" i="25"/>
  <c r="D45" i="25"/>
  <c r="C45" i="25"/>
  <c r="B45" i="25"/>
  <c r="G44" i="25"/>
  <c r="F44" i="25"/>
  <c r="D44" i="25"/>
  <c r="C44" i="25"/>
  <c r="B44" i="25"/>
  <c r="G43" i="25"/>
  <c r="F43" i="25"/>
  <c r="D43" i="25"/>
  <c r="C43" i="25"/>
  <c r="B43" i="25"/>
  <c r="G42" i="25"/>
  <c r="F42" i="25"/>
  <c r="D42" i="25"/>
  <c r="C42" i="25"/>
  <c r="B42" i="25"/>
  <c r="G41" i="25"/>
  <c r="F41" i="25"/>
  <c r="D41" i="25"/>
  <c r="C41" i="25"/>
  <c r="B41" i="25"/>
  <c r="G40" i="25"/>
  <c r="F40" i="25"/>
  <c r="D40" i="25"/>
  <c r="C40" i="25"/>
  <c r="B40" i="25"/>
  <c r="G39" i="25"/>
  <c r="F39" i="25"/>
  <c r="D39" i="25"/>
  <c r="C39" i="25"/>
  <c r="B39" i="25"/>
  <c r="G38" i="25"/>
  <c r="F38" i="25"/>
  <c r="D38" i="25"/>
  <c r="C38" i="25"/>
  <c r="B38" i="25"/>
  <c r="B49" i="24"/>
  <c r="A38" i="24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B48" i="24"/>
  <c r="B47" i="24"/>
  <c r="B46" i="24"/>
  <c r="B45" i="24"/>
  <c r="B44" i="24"/>
  <c r="B43" i="24"/>
  <c r="B42" i="24"/>
  <c r="B41" i="24"/>
  <c r="B40" i="24"/>
  <c r="B39" i="24"/>
  <c r="B38" i="24"/>
  <c r="B49" i="23"/>
  <c r="A38" i="23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B48" i="23"/>
  <c r="B47" i="23"/>
  <c r="B46" i="23"/>
  <c r="B45" i="23"/>
  <c r="B44" i="23"/>
  <c r="B43" i="23"/>
  <c r="B42" i="23"/>
  <c r="B41" i="23"/>
  <c r="B40" i="23"/>
  <c r="B39" i="23"/>
  <c r="B38" i="23"/>
  <c r="F49" i="21"/>
  <c r="C49" i="21"/>
  <c r="B49" i="21"/>
  <c r="A38" i="2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F48" i="21"/>
  <c r="C48" i="21"/>
  <c r="B48" i="21"/>
  <c r="F47" i="21"/>
  <c r="C47" i="21"/>
  <c r="B47" i="21"/>
  <c r="F46" i="21"/>
  <c r="C46" i="21"/>
  <c r="B46" i="21"/>
  <c r="F45" i="21"/>
  <c r="C45" i="21"/>
  <c r="B45" i="21"/>
  <c r="F44" i="21"/>
  <c r="C44" i="21"/>
  <c r="B44" i="21"/>
  <c r="F43" i="21"/>
  <c r="C43" i="21"/>
  <c r="B43" i="21"/>
  <c r="F42" i="21"/>
  <c r="C42" i="21"/>
  <c r="B42" i="21"/>
  <c r="F41" i="21"/>
  <c r="C41" i="21"/>
  <c r="B41" i="21"/>
  <c r="F40" i="21"/>
  <c r="C40" i="21"/>
  <c r="B40" i="21"/>
  <c r="F39" i="21"/>
  <c r="C39" i="21"/>
  <c r="B39" i="21"/>
  <c r="F38" i="21"/>
  <c r="C38" i="21"/>
  <c r="B38" i="21"/>
  <c r="F49" i="15"/>
  <c r="C49" i="15"/>
  <c r="B49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F48" i="15"/>
  <c r="C48" i="15"/>
  <c r="B48" i="15"/>
  <c r="F47" i="15"/>
  <c r="C47" i="15"/>
  <c r="B47" i="15"/>
  <c r="F46" i="15"/>
  <c r="C46" i="15"/>
  <c r="B46" i="15"/>
  <c r="F45" i="15"/>
  <c r="C45" i="15"/>
  <c r="B45" i="15"/>
  <c r="F44" i="15"/>
  <c r="C44" i="15"/>
  <c r="B44" i="15"/>
  <c r="F43" i="15"/>
  <c r="C43" i="15"/>
  <c r="B43" i="15"/>
  <c r="F42" i="15"/>
  <c r="C42" i="15"/>
  <c r="B42" i="15"/>
  <c r="F41" i="15"/>
  <c r="C41" i="15"/>
  <c r="B41" i="15"/>
  <c r="F40" i="15"/>
  <c r="C40" i="15"/>
  <c r="B40" i="15"/>
  <c r="F39" i="15"/>
  <c r="C39" i="15"/>
  <c r="B39" i="15"/>
  <c r="F38" i="15"/>
  <c r="C38" i="15"/>
  <c r="B38" i="15"/>
  <c r="G49" i="14"/>
  <c r="F49" i="14"/>
  <c r="D49" i="14"/>
  <c r="C49" i="14"/>
  <c r="B49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G48" i="14"/>
  <c r="F48" i="14"/>
  <c r="D48" i="14"/>
  <c r="C48" i="14"/>
  <c r="B48" i="14"/>
  <c r="G47" i="14"/>
  <c r="F47" i="14"/>
  <c r="D47" i="14"/>
  <c r="C47" i="14"/>
  <c r="B47" i="14"/>
  <c r="G46" i="14"/>
  <c r="F46" i="14"/>
  <c r="D46" i="14"/>
  <c r="C46" i="14"/>
  <c r="B46" i="14"/>
  <c r="G45" i="14"/>
  <c r="F45" i="14"/>
  <c r="D45" i="14"/>
  <c r="C45" i="14"/>
  <c r="B45" i="14"/>
  <c r="G44" i="14"/>
  <c r="F44" i="14"/>
  <c r="D44" i="14"/>
  <c r="C44" i="14"/>
  <c r="B44" i="14"/>
  <c r="G43" i="14"/>
  <c r="F43" i="14"/>
  <c r="D43" i="14"/>
  <c r="C43" i="14"/>
  <c r="B43" i="14"/>
  <c r="G42" i="14"/>
  <c r="F42" i="14"/>
  <c r="D42" i="14"/>
  <c r="C42" i="14"/>
  <c r="B42" i="14"/>
  <c r="G41" i="14"/>
  <c r="F41" i="14"/>
  <c r="D41" i="14"/>
  <c r="C41" i="14"/>
  <c r="B41" i="14"/>
  <c r="G40" i="14"/>
  <c r="F40" i="14"/>
  <c r="D40" i="14"/>
  <c r="C40" i="14"/>
  <c r="B40" i="14"/>
  <c r="G39" i="14"/>
  <c r="F39" i="14"/>
  <c r="D39" i="14"/>
  <c r="C39" i="14"/>
  <c r="B39" i="14"/>
  <c r="G38" i="14"/>
  <c r="F38" i="14"/>
  <c r="D38" i="14"/>
  <c r="C38" i="14"/>
  <c r="B38" i="14"/>
  <c r="F49" i="13"/>
  <c r="C49" i="13"/>
  <c r="B49" i="13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49" i="12"/>
  <c r="C49" i="12"/>
  <c r="B49" i="12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F48" i="12"/>
  <c r="C48" i="12"/>
  <c r="B48" i="12"/>
  <c r="F47" i="12"/>
  <c r="C47" i="12"/>
  <c r="B47" i="12"/>
  <c r="F46" i="12"/>
  <c r="C46" i="12"/>
  <c r="B46" i="12"/>
  <c r="F45" i="12"/>
  <c r="C45" i="12"/>
  <c r="B45" i="12"/>
  <c r="F44" i="12"/>
  <c r="C44" i="12"/>
  <c r="B44" i="12"/>
  <c r="F43" i="12"/>
  <c r="C43" i="12"/>
  <c r="B43" i="12"/>
  <c r="F42" i="12"/>
  <c r="C42" i="12"/>
  <c r="B42" i="12"/>
  <c r="F41" i="12"/>
  <c r="C41" i="12"/>
  <c r="B41" i="12"/>
  <c r="F40" i="12"/>
  <c r="C40" i="12"/>
  <c r="B40" i="12"/>
  <c r="F39" i="12"/>
  <c r="C39" i="12"/>
  <c r="B39" i="12"/>
  <c r="F38" i="12"/>
  <c r="C38" i="12"/>
  <c r="B38" i="12"/>
  <c r="F49" i="11"/>
  <c r="C49" i="11"/>
  <c r="B49" i="1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F48" i="11"/>
  <c r="C48" i="11"/>
  <c r="B48" i="11"/>
  <c r="F47" i="11"/>
  <c r="C47" i="11"/>
  <c r="B47" i="11"/>
  <c r="F46" i="11"/>
  <c r="C46" i="11"/>
  <c r="B46" i="11"/>
  <c r="F45" i="11"/>
  <c r="C45" i="11"/>
  <c r="B45" i="11"/>
  <c r="F44" i="11"/>
  <c r="C44" i="11"/>
  <c r="B44" i="11"/>
  <c r="F43" i="11"/>
  <c r="C43" i="11"/>
  <c r="B43" i="11"/>
  <c r="F42" i="11"/>
  <c r="C42" i="11"/>
  <c r="B42" i="11"/>
  <c r="F41" i="11"/>
  <c r="C41" i="11"/>
  <c r="B41" i="11"/>
  <c r="F40" i="11"/>
  <c r="C40" i="11"/>
  <c r="B40" i="11"/>
  <c r="F39" i="11"/>
  <c r="C39" i="11"/>
  <c r="B39" i="11"/>
  <c r="F38" i="11"/>
  <c r="C38" i="11"/>
  <c r="B38" i="11"/>
  <c r="F49" i="10"/>
  <c r="C49" i="10"/>
  <c r="B49" i="10"/>
  <c r="A38" i="10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G48" i="10"/>
  <c r="F48" i="10"/>
  <c r="D48" i="10"/>
  <c r="C48" i="10"/>
  <c r="B48" i="10"/>
  <c r="F47" i="10"/>
  <c r="C47" i="10"/>
  <c r="B47" i="10"/>
  <c r="G46" i="10"/>
  <c r="F46" i="10"/>
  <c r="D46" i="10"/>
  <c r="C46" i="10"/>
  <c r="B46" i="10"/>
  <c r="F45" i="10"/>
  <c r="C45" i="10"/>
  <c r="B45" i="10"/>
  <c r="F44" i="10"/>
  <c r="C44" i="10"/>
  <c r="B44" i="10"/>
  <c r="F43" i="10"/>
  <c r="C43" i="10"/>
  <c r="B43" i="10"/>
  <c r="F42" i="10"/>
  <c r="C42" i="10"/>
  <c r="B42" i="10"/>
  <c r="C41" i="10"/>
  <c r="B41" i="10"/>
  <c r="F40" i="10"/>
  <c r="C40" i="10"/>
  <c r="B40" i="10"/>
  <c r="F39" i="10"/>
  <c r="C39" i="10"/>
  <c r="B39" i="10"/>
  <c r="F38" i="10"/>
  <c r="C38" i="10"/>
  <c r="B38" i="10"/>
  <c r="B37" i="10"/>
  <c r="G49" i="9"/>
  <c r="F49" i="9"/>
  <c r="D49" i="9"/>
  <c r="C49" i="9"/>
  <c r="B49" i="9"/>
  <c r="A38" i="9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G48" i="9"/>
  <c r="F48" i="9"/>
  <c r="D48" i="9"/>
  <c r="C48" i="9"/>
  <c r="B48" i="9"/>
  <c r="G47" i="9"/>
  <c r="F47" i="9"/>
  <c r="D47" i="9"/>
  <c r="C47" i="9"/>
  <c r="B47" i="9"/>
  <c r="G46" i="9"/>
  <c r="F46" i="9"/>
  <c r="D46" i="9"/>
  <c r="C46" i="9"/>
  <c r="B46" i="9"/>
  <c r="G45" i="9"/>
  <c r="F45" i="9"/>
  <c r="D45" i="9"/>
  <c r="C45" i="9"/>
  <c r="B45" i="9"/>
  <c r="G44" i="9"/>
  <c r="F44" i="9"/>
  <c r="D44" i="9"/>
  <c r="C44" i="9"/>
  <c r="B44" i="9"/>
  <c r="G43" i="9"/>
  <c r="F43" i="9"/>
  <c r="D43" i="9"/>
  <c r="C43" i="9"/>
  <c r="B43" i="9"/>
  <c r="G42" i="9"/>
  <c r="F42" i="9"/>
  <c r="D42" i="9"/>
  <c r="C42" i="9"/>
  <c r="B42" i="9"/>
  <c r="G41" i="9"/>
  <c r="F41" i="9"/>
  <c r="D41" i="9"/>
  <c r="C41" i="9"/>
  <c r="B41" i="9"/>
  <c r="G40" i="9"/>
  <c r="F40" i="9"/>
  <c r="D40" i="9"/>
  <c r="C40" i="9"/>
  <c r="B40" i="9"/>
  <c r="G39" i="9"/>
  <c r="F39" i="9"/>
  <c r="D39" i="9"/>
  <c r="C39" i="9"/>
  <c r="B39" i="9"/>
  <c r="G38" i="9"/>
  <c r="F38" i="9"/>
  <c r="D38" i="9"/>
  <c r="C38" i="9"/>
  <c r="B38" i="9"/>
  <c r="G49" i="7"/>
  <c r="F49" i="7"/>
  <c r="D49" i="7"/>
  <c r="C49" i="7"/>
  <c r="B49" i="7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G48" i="7"/>
  <c r="F48" i="7"/>
  <c r="D48" i="7"/>
  <c r="C48" i="7"/>
  <c r="B48" i="7"/>
  <c r="G47" i="7"/>
  <c r="F47" i="7"/>
  <c r="D47" i="7"/>
  <c r="C47" i="7"/>
  <c r="B47" i="7"/>
  <c r="G46" i="7"/>
  <c r="F46" i="7"/>
  <c r="D46" i="7"/>
  <c r="C46" i="7"/>
  <c r="B46" i="7"/>
  <c r="G45" i="7"/>
  <c r="F45" i="7"/>
  <c r="D45" i="7"/>
  <c r="C45" i="7"/>
  <c r="B45" i="7"/>
  <c r="G44" i="7"/>
  <c r="F44" i="7"/>
  <c r="D44" i="7"/>
  <c r="C44" i="7"/>
  <c r="B44" i="7"/>
  <c r="G43" i="7"/>
  <c r="F43" i="7"/>
  <c r="D43" i="7"/>
  <c r="C43" i="7"/>
  <c r="B43" i="7"/>
  <c r="G42" i="7"/>
  <c r="F42" i="7"/>
  <c r="D42" i="7"/>
  <c r="C42" i="7"/>
  <c r="B42" i="7"/>
  <c r="G41" i="7"/>
  <c r="F41" i="7"/>
  <c r="D41" i="7"/>
  <c r="C41" i="7"/>
  <c r="B41" i="7"/>
  <c r="G40" i="7"/>
  <c r="F40" i="7"/>
  <c r="D40" i="7"/>
  <c r="C40" i="7"/>
  <c r="B40" i="7"/>
  <c r="G39" i="7"/>
  <c r="F39" i="7"/>
  <c r="D39" i="7"/>
  <c r="C39" i="7"/>
  <c r="B39" i="7"/>
  <c r="G38" i="7"/>
  <c r="F38" i="7"/>
  <c r="D38" i="7"/>
  <c r="C38" i="7"/>
  <c r="B38" i="7"/>
  <c r="E49" i="5"/>
  <c r="C49" i="5"/>
  <c r="B49" i="5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E49" i="4"/>
  <c r="C49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E49" i="3"/>
  <c r="B49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48" i="3"/>
  <c r="B47" i="3"/>
  <c r="B46" i="3"/>
  <c r="B45" i="3"/>
  <c r="B44" i="3"/>
  <c r="B43" i="3"/>
  <c r="B42" i="3"/>
  <c r="B41" i="3"/>
  <c r="B40" i="3"/>
  <c r="B39" i="3"/>
  <c r="B38" i="3"/>
  <c r="A38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E49" i="2"/>
  <c r="B49" i="2"/>
  <c r="B48" i="2"/>
  <c r="B47" i="2"/>
  <c r="B46" i="2"/>
  <c r="B45" i="2"/>
  <c r="B44" i="2"/>
  <c r="B43" i="2"/>
  <c r="B42" i="2"/>
  <c r="B41" i="2"/>
  <c r="B40" i="2"/>
  <c r="B39" i="2"/>
  <c r="B38" i="2"/>
  <c r="C32" i="40"/>
  <c r="F37" i="11"/>
  <c r="C37" i="11"/>
  <c r="B37" i="11"/>
  <c r="F36" i="11"/>
  <c r="C36" i="11"/>
  <c r="B36" i="11"/>
  <c r="F35" i="11"/>
  <c r="C35" i="11"/>
  <c r="B35" i="11"/>
  <c r="F34" i="11"/>
  <c r="C34" i="11"/>
  <c r="B34" i="11"/>
  <c r="F33" i="11"/>
  <c r="C33" i="11"/>
  <c r="B33" i="11"/>
  <c r="F32" i="11"/>
  <c r="C32" i="11"/>
  <c r="B32" i="11"/>
  <c r="F31" i="11"/>
  <c r="C31" i="11"/>
  <c r="B31" i="11"/>
  <c r="F30" i="11"/>
  <c r="C30" i="11"/>
  <c r="B30" i="11"/>
  <c r="F29" i="11"/>
  <c r="C29" i="11"/>
  <c r="B29" i="11"/>
  <c r="F28" i="11"/>
  <c r="C28" i="11"/>
  <c r="B28" i="11"/>
  <c r="F27" i="11"/>
  <c r="C27" i="11"/>
  <c r="B27" i="11"/>
  <c r="F26" i="11"/>
  <c r="C26" i="11"/>
  <c r="B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F25" i="11"/>
  <c r="C25" i="11"/>
  <c r="B25" i="11"/>
  <c r="F24" i="11"/>
  <c r="C24" i="11"/>
  <c r="B24" i="11"/>
  <c r="F23" i="11"/>
  <c r="C23" i="11"/>
  <c r="B23" i="11"/>
  <c r="F22" i="11"/>
  <c r="C22" i="11"/>
  <c r="B22" i="11"/>
  <c r="F21" i="11"/>
  <c r="C21" i="11"/>
  <c r="B21" i="11"/>
  <c r="F20" i="11"/>
  <c r="C20" i="11"/>
  <c r="B20" i="11"/>
  <c r="F19" i="11"/>
  <c r="C19" i="11"/>
  <c r="B19" i="11"/>
  <c r="F18" i="11"/>
  <c r="C18" i="11"/>
  <c r="B18" i="11"/>
  <c r="F17" i="11"/>
  <c r="C17" i="11"/>
  <c r="B17" i="11"/>
  <c r="F16" i="11"/>
  <c r="C16" i="11"/>
  <c r="B16" i="11"/>
  <c r="F15" i="11"/>
  <c r="C15" i="11"/>
  <c r="B15" i="11"/>
  <c r="F14" i="11"/>
  <c r="C14" i="11"/>
  <c r="B14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F13" i="11"/>
  <c r="C13" i="11"/>
  <c r="B13" i="11"/>
  <c r="F12" i="11"/>
  <c r="C12" i="11"/>
  <c r="B12" i="11"/>
  <c r="F11" i="11"/>
  <c r="C11" i="11"/>
  <c r="B11" i="11"/>
  <c r="F10" i="11"/>
  <c r="C10" i="11"/>
  <c r="B10" i="11"/>
  <c r="F9" i="11"/>
  <c r="C9" i="11"/>
  <c r="B9" i="11"/>
  <c r="F8" i="11"/>
  <c r="C8" i="11"/>
  <c r="B8" i="11"/>
  <c r="F7" i="11"/>
  <c r="C7" i="11"/>
  <c r="B7" i="11"/>
  <c r="F6" i="11"/>
  <c r="C6" i="11"/>
  <c r="B6" i="11"/>
  <c r="F5" i="11"/>
  <c r="C5" i="11"/>
  <c r="B5" i="11"/>
  <c r="F4" i="11"/>
  <c r="C4" i="11"/>
  <c r="B4" i="11"/>
  <c r="F3" i="11"/>
  <c r="C3" i="11"/>
  <c r="B3" i="11"/>
  <c r="F2" i="11"/>
  <c r="C2" i="11"/>
  <c r="B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1" i="11"/>
  <c r="G1" i="11"/>
  <c r="F1" i="11"/>
  <c r="E1" i="11"/>
  <c r="D1" i="11"/>
  <c r="C1" i="11"/>
  <c r="B1" i="11"/>
  <c r="A1" i="11"/>
  <c r="F37" i="47"/>
  <c r="C37" i="47"/>
  <c r="B37" i="47"/>
  <c r="F36" i="47"/>
  <c r="C36" i="47"/>
  <c r="B36" i="47"/>
  <c r="F35" i="47"/>
  <c r="C35" i="47"/>
  <c r="B35" i="47"/>
  <c r="F34" i="47"/>
  <c r="C34" i="47"/>
  <c r="B34" i="47"/>
  <c r="F33" i="47"/>
  <c r="C33" i="47"/>
  <c r="B33" i="47"/>
  <c r="F32" i="47"/>
  <c r="C32" i="47"/>
  <c r="B32" i="47"/>
  <c r="F31" i="47"/>
  <c r="C31" i="47"/>
  <c r="B31" i="47"/>
  <c r="F30" i="47"/>
  <c r="C30" i="47"/>
  <c r="B30" i="47"/>
  <c r="F29" i="47"/>
  <c r="C29" i="47"/>
  <c r="B29" i="47"/>
  <c r="F28" i="47"/>
  <c r="C28" i="47"/>
  <c r="B28" i="47"/>
  <c r="F27" i="47"/>
  <c r="C27" i="47"/>
  <c r="B27" i="47"/>
  <c r="F26" i="47"/>
  <c r="C26" i="47"/>
  <c r="B26" i="47"/>
  <c r="A26" i="47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F25" i="47"/>
  <c r="C25" i="47"/>
  <c r="B25" i="47"/>
  <c r="F24" i="47"/>
  <c r="C24" i="47"/>
  <c r="B24" i="47"/>
  <c r="F23" i="47"/>
  <c r="C23" i="47"/>
  <c r="B23" i="47"/>
  <c r="F22" i="47"/>
  <c r="D22" i="47"/>
  <c r="C22" i="47"/>
  <c r="B22" i="47"/>
  <c r="F21" i="47"/>
  <c r="D21" i="47"/>
  <c r="C21" i="47"/>
  <c r="B21" i="47"/>
  <c r="F20" i="47"/>
  <c r="D20" i="47"/>
  <c r="C20" i="47"/>
  <c r="B20" i="47"/>
  <c r="F19" i="47"/>
  <c r="D19" i="47"/>
  <c r="C19" i="47"/>
  <c r="B19" i="47"/>
  <c r="F18" i="47"/>
  <c r="D18" i="47"/>
  <c r="C18" i="47"/>
  <c r="B18" i="47"/>
  <c r="F17" i="47"/>
  <c r="D17" i="47"/>
  <c r="C17" i="47"/>
  <c r="B17" i="47"/>
  <c r="F16" i="47"/>
  <c r="D16" i="47"/>
  <c r="C16" i="47"/>
  <c r="B16" i="47"/>
  <c r="F15" i="47"/>
  <c r="D15" i="47"/>
  <c r="C15" i="47"/>
  <c r="B15" i="47"/>
  <c r="F14" i="47"/>
  <c r="D14" i="47"/>
  <c r="C14" i="47"/>
  <c r="B14" i="47"/>
  <c r="A14" i="47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F13" i="47"/>
  <c r="D13" i="47"/>
  <c r="C13" i="47"/>
  <c r="B13" i="47"/>
  <c r="F12" i="47"/>
  <c r="D12" i="47"/>
  <c r="C12" i="47"/>
  <c r="B12" i="47"/>
  <c r="F11" i="47"/>
  <c r="D11" i="47"/>
  <c r="C11" i="47"/>
  <c r="B11" i="47"/>
  <c r="F10" i="47"/>
  <c r="D10" i="47"/>
  <c r="C10" i="47"/>
  <c r="B10" i="47"/>
  <c r="F9" i="47"/>
  <c r="D9" i="47"/>
  <c r="C9" i="47"/>
  <c r="B9" i="47"/>
  <c r="F8" i="47"/>
  <c r="D8" i="47"/>
  <c r="C8" i="47"/>
  <c r="B8" i="47"/>
  <c r="F7" i="47"/>
  <c r="D7" i="47"/>
  <c r="C7" i="47"/>
  <c r="B7" i="47"/>
  <c r="F6" i="47"/>
  <c r="D6" i="47"/>
  <c r="C6" i="47"/>
  <c r="B6" i="47"/>
  <c r="F5" i="47"/>
  <c r="D5" i="47"/>
  <c r="C5" i="47"/>
  <c r="B5" i="47"/>
  <c r="F4" i="47"/>
  <c r="D4" i="47"/>
  <c r="C4" i="47"/>
  <c r="B4" i="47"/>
  <c r="F3" i="47"/>
  <c r="D3" i="47"/>
  <c r="C3" i="47"/>
  <c r="B3" i="47"/>
  <c r="F2" i="47"/>
  <c r="D2" i="47"/>
  <c r="C2" i="47"/>
  <c r="B2" i="47"/>
  <c r="A2" i="47"/>
  <c r="A3" i="47" s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H1" i="47"/>
  <c r="G1" i="47"/>
  <c r="F1" i="47"/>
  <c r="E1" i="47"/>
  <c r="D1" i="47"/>
  <c r="C1" i="47"/>
  <c r="B1" i="47"/>
  <c r="A1" i="47"/>
  <c r="B3" i="44"/>
  <c r="B4" i="44"/>
  <c r="B5" i="44"/>
  <c r="B6" i="44"/>
  <c r="B7" i="44"/>
  <c r="B8" i="44"/>
  <c r="B9" i="44"/>
  <c r="B10" i="44"/>
  <c r="B11" i="44"/>
  <c r="B12" i="44"/>
  <c r="B13" i="44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B14" i="44"/>
  <c r="B15" i="44"/>
  <c r="B16" i="44"/>
  <c r="B17" i="44"/>
  <c r="B18" i="44"/>
  <c r="B19" i="44"/>
  <c r="B20" i="44"/>
  <c r="B21" i="44"/>
  <c r="B22" i="44"/>
  <c r="B23" i="44"/>
  <c r="B24" i="44"/>
  <c r="B25" i="44"/>
  <c r="A26" i="44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B26" i="44"/>
  <c r="B2" i="44"/>
  <c r="C2" i="44"/>
  <c r="D2" i="44"/>
  <c r="E2" i="44"/>
  <c r="F2" i="44"/>
  <c r="G2" i="44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B1" i="44"/>
  <c r="C1" i="44"/>
  <c r="D1" i="44"/>
  <c r="E1" i="44"/>
  <c r="F1" i="44"/>
  <c r="G1" i="44"/>
  <c r="H1" i="44"/>
  <c r="A1" i="44"/>
  <c r="D3" i="43"/>
  <c r="D4" i="43"/>
  <c r="D5" i="43"/>
  <c r="D6" i="43"/>
  <c r="D7" i="43"/>
  <c r="D8" i="43"/>
  <c r="D9" i="43"/>
  <c r="D10" i="43"/>
  <c r="D11" i="43"/>
  <c r="D12" i="43"/>
  <c r="D13" i="43"/>
  <c r="D2" i="43"/>
  <c r="F37" i="43"/>
  <c r="C37" i="43"/>
  <c r="B37" i="43"/>
  <c r="F36" i="43"/>
  <c r="C36" i="43"/>
  <c r="B36" i="43"/>
  <c r="F35" i="43"/>
  <c r="C35" i="43"/>
  <c r="B35" i="43"/>
  <c r="F34" i="43"/>
  <c r="C34" i="43"/>
  <c r="B34" i="43"/>
  <c r="F33" i="43"/>
  <c r="C33" i="43"/>
  <c r="B33" i="43"/>
  <c r="F32" i="43"/>
  <c r="C32" i="43"/>
  <c r="B32" i="43"/>
  <c r="F31" i="43"/>
  <c r="C31" i="43"/>
  <c r="B31" i="43"/>
  <c r="F30" i="43"/>
  <c r="C30" i="43"/>
  <c r="B30" i="43"/>
  <c r="F29" i="43"/>
  <c r="C29" i="43"/>
  <c r="B29" i="43"/>
  <c r="F28" i="43"/>
  <c r="C28" i="43"/>
  <c r="B28" i="43"/>
  <c r="F27" i="43"/>
  <c r="C27" i="43"/>
  <c r="B27" i="43"/>
  <c r="F26" i="43"/>
  <c r="C26" i="43"/>
  <c r="B26" i="43"/>
  <c r="A26" i="43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F25" i="43"/>
  <c r="C25" i="43"/>
  <c r="B25" i="43"/>
  <c r="F24" i="43"/>
  <c r="C24" i="43"/>
  <c r="B24" i="43"/>
  <c r="F23" i="43"/>
  <c r="C23" i="43"/>
  <c r="B23" i="43"/>
  <c r="F22" i="43"/>
  <c r="C22" i="43"/>
  <c r="B22" i="43"/>
  <c r="F21" i="43"/>
  <c r="C21" i="43"/>
  <c r="B21" i="43"/>
  <c r="F20" i="43"/>
  <c r="C20" i="43"/>
  <c r="B20" i="43"/>
  <c r="F19" i="43"/>
  <c r="C19" i="43"/>
  <c r="B19" i="43"/>
  <c r="F18" i="43"/>
  <c r="C18" i="43"/>
  <c r="B18" i="43"/>
  <c r="F17" i="43"/>
  <c r="C17" i="43"/>
  <c r="B17" i="43"/>
  <c r="F16" i="43"/>
  <c r="C16" i="43"/>
  <c r="B16" i="43"/>
  <c r="F15" i="43"/>
  <c r="C15" i="43"/>
  <c r="B15" i="43"/>
  <c r="F14" i="43"/>
  <c r="C14" i="43"/>
  <c r="B14" i="43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G13" i="43"/>
  <c r="F13" i="43"/>
  <c r="C13" i="43"/>
  <c r="B13" i="43"/>
  <c r="G12" i="43"/>
  <c r="F12" i="43"/>
  <c r="C12" i="43"/>
  <c r="B12" i="43"/>
  <c r="G11" i="43"/>
  <c r="F11" i="43"/>
  <c r="C11" i="43"/>
  <c r="B11" i="43"/>
  <c r="G10" i="43"/>
  <c r="F10" i="43"/>
  <c r="C10" i="43"/>
  <c r="B10" i="43"/>
  <c r="G9" i="43"/>
  <c r="F9" i="43"/>
  <c r="C9" i="43"/>
  <c r="B9" i="43"/>
  <c r="G8" i="43"/>
  <c r="F8" i="43"/>
  <c r="C8" i="43"/>
  <c r="B8" i="43"/>
  <c r="G7" i="43"/>
  <c r="F7" i="43"/>
  <c r="C7" i="43"/>
  <c r="B7" i="43"/>
  <c r="G6" i="43"/>
  <c r="F6" i="43"/>
  <c r="C6" i="43"/>
  <c r="B6" i="43"/>
  <c r="G5" i="43"/>
  <c r="F5" i="43"/>
  <c r="C5" i="43"/>
  <c r="B5" i="43"/>
  <c r="G4" i="43"/>
  <c r="F4" i="43"/>
  <c r="C4" i="43"/>
  <c r="B4" i="43"/>
  <c r="G3" i="43"/>
  <c r="F3" i="43"/>
  <c r="C3" i="43"/>
  <c r="B3" i="43"/>
  <c r="G2" i="43"/>
  <c r="F2" i="43"/>
  <c r="C2" i="43"/>
  <c r="B2" i="43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H1" i="43"/>
  <c r="G1" i="43"/>
  <c r="F1" i="43"/>
  <c r="E1" i="43"/>
  <c r="D1" i="43"/>
  <c r="C1" i="43"/>
  <c r="B1" i="43"/>
  <c r="A1" i="43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G37" i="40"/>
  <c r="F37" i="40"/>
  <c r="D37" i="40"/>
  <c r="C37" i="40"/>
  <c r="B37" i="40"/>
  <c r="G36" i="40"/>
  <c r="F36" i="40"/>
  <c r="D36" i="40"/>
  <c r="C36" i="40"/>
  <c r="B36" i="40"/>
  <c r="G35" i="40"/>
  <c r="F35" i="40"/>
  <c r="D35" i="40"/>
  <c r="C35" i="40"/>
  <c r="B35" i="40"/>
  <c r="G34" i="40"/>
  <c r="F34" i="40"/>
  <c r="D34" i="40"/>
  <c r="C34" i="40"/>
  <c r="B34" i="40"/>
  <c r="G33" i="40"/>
  <c r="F33" i="40"/>
  <c r="D33" i="40"/>
  <c r="C33" i="40"/>
  <c r="B33" i="40"/>
  <c r="G32" i="40"/>
  <c r="F32" i="40"/>
  <c r="D32" i="40"/>
  <c r="B32" i="40"/>
  <c r="G31" i="40"/>
  <c r="F31" i="40"/>
  <c r="D31" i="40"/>
  <c r="C31" i="40"/>
  <c r="B31" i="40"/>
  <c r="G30" i="40"/>
  <c r="F30" i="40"/>
  <c r="D30" i="40"/>
  <c r="C30" i="40"/>
  <c r="B30" i="40"/>
  <c r="G29" i="40"/>
  <c r="F29" i="40"/>
  <c r="D29" i="40"/>
  <c r="C29" i="40"/>
  <c r="B29" i="40"/>
  <c r="G28" i="40"/>
  <c r="F28" i="40"/>
  <c r="D28" i="40"/>
  <c r="C28" i="40"/>
  <c r="B28" i="40"/>
  <c r="G27" i="40"/>
  <c r="F27" i="40"/>
  <c r="D27" i="40"/>
  <c r="C27" i="40"/>
  <c r="B27" i="40"/>
  <c r="G26" i="40"/>
  <c r="F26" i="40"/>
  <c r="D26" i="40"/>
  <c r="C26" i="40"/>
  <c r="B26" i="40"/>
  <c r="A26" i="40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G25" i="40"/>
  <c r="F25" i="40"/>
  <c r="D25" i="40"/>
  <c r="C25" i="40"/>
  <c r="B25" i="40"/>
  <c r="G24" i="40"/>
  <c r="F24" i="40"/>
  <c r="D24" i="40"/>
  <c r="C24" i="40"/>
  <c r="B24" i="40"/>
  <c r="G23" i="40"/>
  <c r="F23" i="40"/>
  <c r="D23" i="40"/>
  <c r="C23" i="40"/>
  <c r="B23" i="40"/>
  <c r="G22" i="40"/>
  <c r="F22" i="40"/>
  <c r="D22" i="40"/>
  <c r="C22" i="40"/>
  <c r="B22" i="40"/>
  <c r="G21" i="40"/>
  <c r="F21" i="40"/>
  <c r="D21" i="40"/>
  <c r="C21" i="40"/>
  <c r="B21" i="40"/>
  <c r="G20" i="40"/>
  <c r="F20" i="40"/>
  <c r="D20" i="40"/>
  <c r="C20" i="40"/>
  <c r="B20" i="40"/>
  <c r="G19" i="40"/>
  <c r="F19" i="40"/>
  <c r="D19" i="40"/>
  <c r="C19" i="40"/>
  <c r="B19" i="40"/>
  <c r="G18" i="40"/>
  <c r="F18" i="40"/>
  <c r="D18" i="40"/>
  <c r="C18" i="40"/>
  <c r="B18" i="40"/>
  <c r="G17" i="40"/>
  <c r="F17" i="40"/>
  <c r="D17" i="40"/>
  <c r="C17" i="40"/>
  <c r="B17" i="40"/>
  <c r="G16" i="40"/>
  <c r="F16" i="40"/>
  <c r="D16" i="40"/>
  <c r="C16" i="40"/>
  <c r="B16" i="40"/>
  <c r="G15" i="40"/>
  <c r="F15" i="40"/>
  <c r="D15" i="40"/>
  <c r="C15" i="40"/>
  <c r="B15" i="40"/>
  <c r="G14" i="40"/>
  <c r="F14" i="40"/>
  <c r="D14" i="40"/>
  <c r="C14" i="40"/>
  <c r="B14" i="40"/>
  <c r="A14" i="40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G13" i="40"/>
  <c r="F13" i="40"/>
  <c r="D13" i="40"/>
  <c r="C13" i="40"/>
  <c r="B13" i="40"/>
  <c r="G12" i="40"/>
  <c r="F12" i="40"/>
  <c r="D12" i="40"/>
  <c r="C12" i="40"/>
  <c r="B12" i="40"/>
  <c r="G11" i="40"/>
  <c r="F11" i="40"/>
  <c r="D11" i="40"/>
  <c r="C11" i="40"/>
  <c r="B11" i="40"/>
  <c r="G10" i="40"/>
  <c r="F10" i="40"/>
  <c r="D10" i="40"/>
  <c r="C10" i="40"/>
  <c r="B10" i="40"/>
  <c r="G9" i="40"/>
  <c r="F9" i="40"/>
  <c r="D9" i="40"/>
  <c r="C9" i="40"/>
  <c r="B9" i="40"/>
  <c r="G8" i="40"/>
  <c r="F8" i="40"/>
  <c r="D8" i="40"/>
  <c r="C8" i="40"/>
  <c r="B8" i="40"/>
  <c r="G7" i="40"/>
  <c r="F7" i="40"/>
  <c r="D7" i="40"/>
  <c r="C7" i="40"/>
  <c r="B7" i="40"/>
  <c r="G6" i="40"/>
  <c r="F6" i="40"/>
  <c r="D6" i="40"/>
  <c r="C6" i="40"/>
  <c r="B6" i="40"/>
  <c r="G5" i="40"/>
  <c r="F5" i="40"/>
  <c r="D5" i="40"/>
  <c r="C5" i="40"/>
  <c r="B5" i="40"/>
  <c r="G4" i="40"/>
  <c r="F4" i="40"/>
  <c r="D4" i="40"/>
  <c r="C4" i="40"/>
  <c r="B4" i="40"/>
  <c r="G3" i="40"/>
  <c r="F3" i="40"/>
  <c r="D3" i="40"/>
  <c r="C3" i="40"/>
  <c r="B3" i="40"/>
  <c r="G2" i="40"/>
  <c r="F2" i="40"/>
  <c r="D2" i="40"/>
  <c r="C2" i="40"/>
  <c r="B2" i="40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H1" i="40"/>
  <c r="G1" i="40"/>
  <c r="F1" i="40"/>
  <c r="E1" i="40"/>
  <c r="D1" i="40"/>
  <c r="C1" i="40"/>
  <c r="B1" i="40"/>
  <c r="A1" i="40"/>
  <c r="G37" i="38"/>
  <c r="F37" i="38"/>
  <c r="D37" i="38"/>
  <c r="C37" i="38"/>
  <c r="B37" i="38"/>
  <c r="G36" i="38"/>
  <c r="F36" i="38"/>
  <c r="D36" i="38"/>
  <c r="C36" i="38"/>
  <c r="B36" i="38"/>
  <c r="G35" i="38"/>
  <c r="F35" i="38"/>
  <c r="D35" i="38"/>
  <c r="C35" i="38"/>
  <c r="B35" i="38"/>
  <c r="G34" i="38"/>
  <c r="F34" i="38"/>
  <c r="D34" i="38"/>
  <c r="C34" i="38"/>
  <c r="B34" i="38"/>
  <c r="G33" i="38"/>
  <c r="F33" i="38"/>
  <c r="D33" i="38"/>
  <c r="C33" i="38"/>
  <c r="B33" i="38"/>
  <c r="G32" i="38"/>
  <c r="F32" i="38"/>
  <c r="D32" i="38"/>
  <c r="C32" i="38"/>
  <c r="B32" i="38"/>
  <c r="G31" i="38"/>
  <c r="F31" i="38"/>
  <c r="D31" i="38"/>
  <c r="C31" i="38"/>
  <c r="B31" i="38"/>
  <c r="G30" i="38"/>
  <c r="F30" i="38"/>
  <c r="D30" i="38"/>
  <c r="C30" i="38"/>
  <c r="B30" i="38"/>
  <c r="G29" i="38"/>
  <c r="F29" i="38"/>
  <c r="D29" i="38"/>
  <c r="C29" i="38"/>
  <c r="B29" i="38"/>
  <c r="G28" i="38"/>
  <c r="F28" i="38"/>
  <c r="D28" i="38"/>
  <c r="C28" i="38"/>
  <c r="B28" i="38"/>
  <c r="G27" i="38"/>
  <c r="F27" i="38"/>
  <c r="D27" i="38"/>
  <c r="C27" i="38"/>
  <c r="B27" i="38"/>
  <c r="G26" i="38"/>
  <c r="F26" i="38"/>
  <c r="D26" i="38"/>
  <c r="C26" i="38"/>
  <c r="B26" i="38"/>
  <c r="A26" i="38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G25" i="38"/>
  <c r="F25" i="38"/>
  <c r="D25" i="38"/>
  <c r="C25" i="38"/>
  <c r="B25" i="38"/>
  <c r="G24" i="38"/>
  <c r="F24" i="38"/>
  <c r="D24" i="38"/>
  <c r="C24" i="38"/>
  <c r="B24" i="38"/>
  <c r="G23" i="38"/>
  <c r="F23" i="38"/>
  <c r="D23" i="38"/>
  <c r="C23" i="38"/>
  <c r="B23" i="38"/>
  <c r="G22" i="38"/>
  <c r="F22" i="38"/>
  <c r="D22" i="38"/>
  <c r="C22" i="38"/>
  <c r="B22" i="38"/>
  <c r="G21" i="38"/>
  <c r="F21" i="38"/>
  <c r="D21" i="38"/>
  <c r="C21" i="38"/>
  <c r="B21" i="38"/>
  <c r="G20" i="38"/>
  <c r="F20" i="38"/>
  <c r="D20" i="38"/>
  <c r="C20" i="38"/>
  <c r="B20" i="38"/>
  <c r="G19" i="38"/>
  <c r="F19" i="38"/>
  <c r="D19" i="38"/>
  <c r="C19" i="38"/>
  <c r="B19" i="38"/>
  <c r="G18" i="38"/>
  <c r="F18" i="38"/>
  <c r="D18" i="38"/>
  <c r="C18" i="38"/>
  <c r="B18" i="38"/>
  <c r="G17" i="38"/>
  <c r="F17" i="38"/>
  <c r="D17" i="38"/>
  <c r="C17" i="38"/>
  <c r="B17" i="38"/>
  <c r="G16" i="38"/>
  <c r="F16" i="38"/>
  <c r="D16" i="38"/>
  <c r="C16" i="38"/>
  <c r="B16" i="38"/>
  <c r="G15" i="38"/>
  <c r="F15" i="38"/>
  <c r="D15" i="38"/>
  <c r="C15" i="38"/>
  <c r="B15" i="38"/>
  <c r="G14" i="38"/>
  <c r="F14" i="38"/>
  <c r="D14" i="38"/>
  <c r="C14" i="38"/>
  <c r="B14" i="38"/>
  <c r="A14" i="38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G13" i="38"/>
  <c r="F13" i="38"/>
  <c r="D13" i="38"/>
  <c r="C13" i="38"/>
  <c r="B13" i="38"/>
  <c r="G12" i="38"/>
  <c r="F12" i="38"/>
  <c r="D12" i="38"/>
  <c r="C12" i="38"/>
  <c r="B12" i="38"/>
  <c r="G11" i="38"/>
  <c r="F11" i="38"/>
  <c r="D11" i="38"/>
  <c r="C11" i="38"/>
  <c r="B11" i="38"/>
  <c r="G10" i="38"/>
  <c r="F10" i="38"/>
  <c r="D10" i="38"/>
  <c r="C10" i="38"/>
  <c r="B10" i="38"/>
  <c r="G9" i="38"/>
  <c r="F9" i="38"/>
  <c r="D9" i="38"/>
  <c r="C9" i="38"/>
  <c r="B9" i="38"/>
  <c r="G8" i="38"/>
  <c r="F8" i="38"/>
  <c r="D8" i="38"/>
  <c r="C8" i="38"/>
  <c r="B8" i="38"/>
  <c r="G7" i="38"/>
  <c r="F7" i="38"/>
  <c r="D7" i="38"/>
  <c r="C7" i="38"/>
  <c r="B7" i="38"/>
  <c r="G6" i="38"/>
  <c r="F6" i="38"/>
  <c r="D6" i="38"/>
  <c r="C6" i="38"/>
  <c r="B6" i="38"/>
  <c r="G5" i="38"/>
  <c r="F5" i="38"/>
  <c r="D5" i="38"/>
  <c r="C5" i="38"/>
  <c r="B5" i="38"/>
  <c r="G4" i="38"/>
  <c r="F4" i="38"/>
  <c r="D4" i="38"/>
  <c r="C4" i="38"/>
  <c r="B4" i="38"/>
  <c r="G3" i="38"/>
  <c r="F3" i="38"/>
  <c r="D3" i="38"/>
  <c r="C3" i="38"/>
  <c r="B3" i="38"/>
  <c r="G2" i="38"/>
  <c r="F2" i="38"/>
  <c r="D2" i="38"/>
  <c r="C2" i="38"/>
  <c r="B2" i="38"/>
  <c r="A2" i="38"/>
  <c r="A3" i="38" s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1" i="38"/>
  <c r="G1" i="38"/>
  <c r="F1" i="38"/>
  <c r="E1" i="38"/>
  <c r="D1" i="38"/>
  <c r="C1" i="38"/>
  <c r="B1" i="38"/>
  <c r="A1" i="38"/>
  <c r="G37" i="37"/>
  <c r="F37" i="37"/>
  <c r="D37" i="37"/>
  <c r="C37" i="37"/>
  <c r="B37" i="37"/>
  <c r="G36" i="37"/>
  <c r="F36" i="37"/>
  <c r="D36" i="37"/>
  <c r="C36" i="37"/>
  <c r="B36" i="37"/>
  <c r="G35" i="37"/>
  <c r="F35" i="37"/>
  <c r="D35" i="37"/>
  <c r="C35" i="37"/>
  <c r="B35" i="37"/>
  <c r="G34" i="37"/>
  <c r="F34" i="37"/>
  <c r="D34" i="37"/>
  <c r="C34" i="37"/>
  <c r="B34" i="37"/>
  <c r="G33" i="37"/>
  <c r="F33" i="37"/>
  <c r="D33" i="37"/>
  <c r="C33" i="37"/>
  <c r="B33" i="37"/>
  <c r="G32" i="37"/>
  <c r="F32" i="37"/>
  <c r="D32" i="37"/>
  <c r="C32" i="37"/>
  <c r="B32" i="37"/>
  <c r="G31" i="37"/>
  <c r="F31" i="37"/>
  <c r="D31" i="37"/>
  <c r="C31" i="37"/>
  <c r="B31" i="37"/>
  <c r="G30" i="37"/>
  <c r="F30" i="37"/>
  <c r="D30" i="37"/>
  <c r="C30" i="37"/>
  <c r="B30" i="37"/>
  <c r="G29" i="37"/>
  <c r="F29" i="37"/>
  <c r="D29" i="37"/>
  <c r="C29" i="37"/>
  <c r="B29" i="37"/>
  <c r="G28" i="37"/>
  <c r="F28" i="37"/>
  <c r="D28" i="37"/>
  <c r="C28" i="37"/>
  <c r="B28" i="37"/>
  <c r="G27" i="37"/>
  <c r="F27" i="37"/>
  <c r="D27" i="37"/>
  <c r="C27" i="37"/>
  <c r="B27" i="37"/>
  <c r="G26" i="37"/>
  <c r="F26" i="37"/>
  <c r="D26" i="37"/>
  <c r="C26" i="37"/>
  <c r="B26" i="37"/>
  <c r="A26" i="37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G25" i="37"/>
  <c r="F25" i="37"/>
  <c r="D25" i="37"/>
  <c r="C25" i="37"/>
  <c r="B25" i="37"/>
  <c r="G24" i="37"/>
  <c r="F24" i="37"/>
  <c r="D24" i="37"/>
  <c r="C24" i="37"/>
  <c r="B24" i="37"/>
  <c r="G23" i="37"/>
  <c r="F23" i="37"/>
  <c r="D23" i="37"/>
  <c r="C23" i="37"/>
  <c r="B23" i="37"/>
  <c r="G22" i="37"/>
  <c r="F22" i="37"/>
  <c r="D22" i="37"/>
  <c r="C22" i="37"/>
  <c r="B22" i="37"/>
  <c r="G21" i="37"/>
  <c r="F21" i="37"/>
  <c r="D21" i="37"/>
  <c r="C21" i="37"/>
  <c r="B21" i="37"/>
  <c r="G20" i="37"/>
  <c r="F20" i="37"/>
  <c r="D20" i="37"/>
  <c r="C20" i="37"/>
  <c r="B20" i="37"/>
  <c r="G19" i="37"/>
  <c r="F19" i="37"/>
  <c r="D19" i="37"/>
  <c r="C19" i="37"/>
  <c r="B19" i="37"/>
  <c r="G18" i="37"/>
  <c r="F18" i="37"/>
  <c r="D18" i="37"/>
  <c r="C18" i="37"/>
  <c r="B18" i="37"/>
  <c r="G17" i="37"/>
  <c r="F17" i="37"/>
  <c r="D17" i="37"/>
  <c r="C17" i="37"/>
  <c r="B17" i="37"/>
  <c r="G16" i="37"/>
  <c r="F16" i="37"/>
  <c r="D16" i="37"/>
  <c r="C16" i="37"/>
  <c r="B16" i="37"/>
  <c r="G15" i="37"/>
  <c r="F15" i="37"/>
  <c r="D15" i="37"/>
  <c r="C15" i="37"/>
  <c r="B15" i="37"/>
  <c r="G14" i="37"/>
  <c r="F14" i="37"/>
  <c r="D14" i="37"/>
  <c r="C14" i="37"/>
  <c r="B14" i="37"/>
  <c r="A14" i="37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G13" i="37"/>
  <c r="F13" i="37"/>
  <c r="D13" i="37"/>
  <c r="C13" i="37"/>
  <c r="B13" i="37"/>
  <c r="G12" i="37"/>
  <c r="F12" i="37"/>
  <c r="D12" i="37"/>
  <c r="C12" i="37"/>
  <c r="B12" i="37"/>
  <c r="G11" i="37"/>
  <c r="F11" i="37"/>
  <c r="D11" i="37"/>
  <c r="C11" i="37"/>
  <c r="B11" i="37"/>
  <c r="G10" i="37"/>
  <c r="F10" i="37"/>
  <c r="D10" i="37"/>
  <c r="C10" i="37"/>
  <c r="B10" i="37"/>
  <c r="G9" i="37"/>
  <c r="F9" i="37"/>
  <c r="D9" i="37"/>
  <c r="C9" i="37"/>
  <c r="B9" i="37"/>
  <c r="G8" i="37"/>
  <c r="F8" i="37"/>
  <c r="D8" i="37"/>
  <c r="C8" i="37"/>
  <c r="B8" i="37"/>
  <c r="G7" i="37"/>
  <c r="F7" i="37"/>
  <c r="D7" i="37"/>
  <c r="C7" i="37"/>
  <c r="B7" i="37"/>
  <c r="G6" i="37"/>
  <c r="F6" i="37"/>
  <c r="D6" i="37"/>
  <c r="C6" i="37"/>
  <c r="B6" i="37"/>
  <c r="G5" i="37"/>
  <c r="F5" i="37"/>
  <c r="D5" i="37"/>
  <c r="C5" i="37"/>
  <c r="B5" i="37"/>
  <c r="G4" i="37"/>
  <c r="F4" i="37"/>
  <c r="D4" i="37"/>
  <c r="C4" i="37"/>
  <c r="B4" i="37"/>
  <c r="G3" i="37"/>
  <c r="F3" i="37"/>
  <c r="D3" i="37"/>
  <c r="C3" i="37"/>
  <c r="B3" i="37"/>
  <c r="G2" i="37"/>
  <c r="F2" i="37"/>
  <c r="D2" i="37"/>
  <c r="C2" i="37"/>
  <c r="B2" i="37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1" i="37"/>
  <c r="G1" i="37"/>
  <c r="F1" i="37"/>
  <c r="E1" i="37"/>
  <c r="D1" i="37"/>
  <c r="C1" i="37"/>
  <c r="B1" i="37"/>
  <c r="A1" i="37"/>
  <c r="G37" i="36"/>
  <c r="F37" i="36"/>
  <c r="D37" i="36"/>
  <c r="C37" i="36"/>
  <c r="B37" i="36"/>
  <c r="G36" i="36"/>
  <c r="F36" i="36"/>
  <c r="D36" i="36"/>
  <c r="C36" i="36"/>
  <c r="B36" i="36"/>
  <c r="G35" i="36"/>
  <c r="F35" i="36"/>
  <c r="D35" i="36"/>
  <c r="C35" i="36"/>
  <c r="B35" i="36"/>
  <c r="G34" i="36"/>
  <c r="F34" i="36"/>
  <c r="D34" i="36"/>
  <c r="C34" i="36"/>
  <c r="B34" i="36"/>
  <c r="G33" i="36"/>
  <c r="F33" i="36"/>
  <c r="D33" i="36"/>
  <c r="C33" i="36"/>
  <c r="B33" i="36"/>
  <c r="G32" i="36"/>
  <c r="F32" i="36"/>
  <c r="D32" i="36"/>
  <c r="C32" i="36"/>
  <c r="B32" i="36"/>
  <c r="G31" i="36"/>
  <c r="F31" i="36"/>
  <c r="D31" i="36"/>
  <c r="C31" i="36"/>
  <c r="B31" i="36"/>
  <c r="G30" i="36"/>
  <c r="F30" i="36"/>
  <c r="D30" i="36"/>
  <c r="C30" i="36"/>
  <c r="B30" i="36"/>
  <c r="G29" i="36"/>
  <c r="F29" i="36"/>
  <c r="D29" i="36"/>
  <c r="C29" i="36"/>
  <c r="B29" i="36"/>
  <c r="G28" i="36"/>
  <c r="F28" i="36"/>
  <c r="D28" i="36"/>
  <c r="C28" i="36"/>
  <c r="B28" i="36"/>
  <c r="G27" i="36"/>
  <c r="F27" i="36"/>
  <c r="D27" i="36"/>
  <c r="C27" i="36"/>
  <c r="B27" i="36"/>
  <c r="G26" i="36"/>
  <c r="F26" i="36"/>
  <c r="D26" i="36"/>
  <c r="C26" i="36"/>
  <c r="B26" i="36"/>
  <c r="A26" i="36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G25" i="36"/>
  <c r="F25" i="36"/>
  <c r="D25" i="36"/>
  <c r="C25" i="36"/>
  <c r="B25" i="36"/>
  <c r="G24" i="36"/>
  <c r="F24" i="36"/>
  <c r="D24" i="36"/>
  <c r="C24" i="36"/>
  <c r="B24" i="36"/>
  <c r="G23" i="36"/>
  <c r="F23" i="36"/>
  <c r="D23" i="36"/>
  <c r="C23" i="36"/>
  <c r="B23" i="36"/>
  <c r="G22" i="36"/>
  <c r="F22" i="36"/>
  <c r="D22" i="36"/>
  <c r="C22" i="36"/>
  <c r="B22" i="36"/>
  <c r="G21" i="36"/>
  <c r="F21" i="36"/>
  <c r="D21" i="36"/>
  <c r="C21" i="36"/>
  <c r="B21" i="36"/>
  <c r="G20" i="36"/>
  <c r="F20" i="36"/>
  <c r="D20" i="36"/>
  <c r="C20" i="36"/>
  <c r="B20" i="36"/>
  <c r="G19" i="36"/>
  <c r="F19" i="36"/>
  <c r="D19" i="36"/>
  <c r="C19" i="36"/>
  <c r="B19" i="36"/>
  <c r="G18" i="36"/>
  <c r="F18" i="36"/>
  <c r="D18" i="36"/>
  <c r="C18" i="36"/>
  <c r="B18" i="36"/>
  <c r="G17" i="36"/>
  <c r="F17" i="36"/>
  <c r="D17" i="36"/>
  <c r="C17" i="36"/>
  <c r="B17" i="36"/>
  <c r="G16" i="36"/>
  <c r="F16" i="36"/>
  <c r="D16" i="36"/>
  <c r="C16" i="36"/>
  <c r="B16" i="36"/>
  <c r="G15" i="36"/>
  <c r="F15" i="36"/>
  <c r="D15" i="36"/>
  <c r="C15" i="36"/>
  <c r="B15" i="36"/>
  <c r="G14" i="36"/>
  <c r="F14" i="36"/>
  <c r="D14" i="36"/>
  <c r="C14" i="36"/>
  <c r="B14" i="36"/>
  <c r="A14" i="36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G13" i="36"/>
  <c r="F13" i="36"/>
  <c r="D13" i="36"/>
  <c r="C13" i="36"/>
  <c r="B13" i="36"/>
  <c r="G12" i="36"/>
  <c r="F12" i="36"/>
  <c r="D12" i="36"/>
  <c r="C12" i="36"/>
  <c r="B12" i="36"/>
  <c r="G11" i="36"/>
  <c r="F11" i="36"/>
  <c r="D11" i="36"/>
  <c r="C11" i="36"/>
  <c r="B11" i="36"/>
  <c r="G10" i="36"/>
  <c r="F10" i="36"/>
  <c r="D10" i="36"/>
  <c r="C10" i="36"/>
  <c r="B10" i="36"/>
  <c r="G9" i="36"/>
  <c r="F9" i="36"/>
  <c r="D9" i="36"/>
  <c r="C9" i="36"/>
  <c r="B9" i="36"/>
  <c r="G8" i="36"/>
  <c r="F8" i="36"/>
  <c r="D8" i="36"/>
  <c r="C8" i="36"/>
  <c r="B8" i="36"/>
  <c r="G7" i="36"/>
  <c r="F7" i="36"/>
  <c r="D7" i="36"/>
  <c r="C7" i="36"/>
  <c r="B7" i="36"/>
  <c r="G6" i="36"/>
  <c r="F6" i="36"/>
  <c r="D6" i="36"/>
  <c r="C6" i="36"/>
  <c r="B6" i="36"/>
  <c r="G5" i="36"/>
  <c r="F5" i="36"/>
  <c r="D5" i="36"/>
  <c r="C5" i="36"/>
  <c r="B5" i="36"/>
  <c r="G4" i="36"/>
  <c r="F4" i="36"/>
  <c r="D4" i="36"/>
  <c r="C4" i="36"/>
  <c r="B4" i="36"/>
  <c r="G3" i="36"/>
  <c r="F3" i="36"/>
  <c r="D3" i="36"/>
  <c r="C3" i="36"/>
  <c r="B3" i="36"/>
  <c r="G2" i="36"/>
  <c r="F2" i="36"/>
  <c r="D2" i="36"/>
  <c r="C2" i="36"/>
  <c r="B2" i="36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H1" i="36"/>
  <c r="G1" i="36"/>
  <c r="F1" i="36"/>
  <c r="E1" i="36"/>
  <c r="D1" i="36"/>
  <c r="C1" i="36"/>
  <c r="B1" i="36"/>
  <c r="A1" i="36"/>
  <c r="G37" i="39"/>
  <c r="F37" i="39"/>
  <c r="D37" i="39"/>
  <c r="C37" i="39"/>
  <c r="B37" i="39"/>
  <c r="G36" i="39"/>
  <c r="F36" i="39"/>
  <c r="D36" i="39"/>
  <c r="C36" i="39"/>
  <c r="B36" i="39"/>
  <c r="G35" i="39"/>
  <c r="F35" i="39"/>
  <c r="D35" i="39"/>
  <c r="C35" i="39"/>
  <c r="B35" i="39"/>
  <c r="G34" i="39"/>
  <c r="F34" i="39"/>
  <c r="D34" i="39"/>
  <c r="C34" i="39"/>
  <c r="B34" i="39"/>
  <c r="G33" i="39"/>
  <c r="F33" i="39"/>
  <c r="D33" i="39"/>
  <c r="C33" i="39"/>
  <c r="B33" i="39"/>
  <c r="G32" i="39"/>
  <c r="F32" i="39"/>
  <c r="D32" i="39"/>
  <c r="C32" i="39"/>
  <c r="B32" i="39"/>
  <c r="G31" i="39"/>
  <c r="F31" i="39"/>
  <c r="D31" i="39"/>
  <c r="C31" i="39"/>
  <c r="B31" i="39"/>
  <c r="G30" i="39"/>
  <c r="F30" i="39"/>
  <c r="D30" i="39"/>
  <c r="C30" i="39"/>
  <c r="B30" i="39"/>
  <c r="G29" i="39"/>
  <c r="F29" i="39"/>
  <c r="D29" i="39"/>
  <c r="C29" i="39"/>
  <c r="B29" i="39"/>
  <c r="G28" i="39"/>
  <c r="F28" i="39"/>
  <c r="D28" i="39"/>
  <c r="C28" i="39"/>
  <c r="B28" i="39"/>
  <c r="G27" i="39"/>
  <c r="F27" i="39"/>
  <c r="D27" i="39"/>
  <c r="C27" i="39"/>
  <c r="B27" i="39"/>
  <c r="G26" i="39"/>
  <c r="F26" i="39"/>
  <c r="D26" i="39"/>
  <c r="C26" i="39"/>
  <c r="B26" i="39"/>
  <c r="A26" i="39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G25" i="39"/>
  <c r="F25" i="39"/>
  <c r="D25" i="39"/>
  <c r="C25" i="39"/>
  <c r="B25" i="39"/>
  <c r="G24" i="39"/>
  <c r="F24" i="39"/>
  <c r="D24" i="39"/>
  <c r="C24" i="39"/>
  <c r="B24" i="39"/>
  <c r="G23" i="39"/>
  <c r="F23" i="39"/>
  <c r="D23" i="39"/>
  <c r="C23" i="39"/>
  <c r="B23" i="39"/>
  <c r="G22" i="39"/>
  <c r="F22" i="39"/>
  <c r="D22" i="39"/>
  <c r="C22" i="39"/>
  <c r="B22" i="39"/>
  <c r="G21" i="39"/>
  <c r="F21" i="39"/>
  <c r="D21" i="39"/>
  <c r="C21" i="39"/>
  <c r="B21" i="39"/>
  <c r="G20" i="39"/>
  <c r="F20" i="39"/>
  <c r="D20" i="39"/>
  <c r="C20" i="39"/>
  <c r="B20" i="39"/>
  <c r="G19" i="39"/>
  <c r="F19" i="39"/>
  <c r="D19" i="39"/>
  <c r="C19" i="39"/>
  <c r="B19" i="39"/>
  <c r="G18" i="39"/>
  <c r="F18" i="39"/>
  <c r="D18" i="39"/>
  <c r="C18" i="39"/>
  <c r="B18" i="39"/>
  <c r="G17" i="39"/>
  <c r="F17" i="39"/>
  <c r="D17" i="39"/>
  <c r="C17" i="39"/>
  <c r="B17" i="39"/>
  <c r="G16" i="39"/>
  <c r="F16" i="39"/>
  <c r="D16" i="39"/>
  <c r="C16" i="39"/>
  <c r="B16" i="39"/>
  <c r="G15" i="39"/>
  <c r="F15" i="39"/>
  <c r="D15" i="39"/>
  <c r="C15" i="39"/>
  <c r="B15" i="39"/>
  <c r="G14" i="39"/>
  <c r="F14" i="39"/>
  <c r="D14" i="39"/>
  <c r="C14" i="39"/>
  <c r="B14" i="39"/>
  <c r="A14" i="39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G13" i="39"/>
  <c r="F13" i="39"/>
  <c r="D13" i="39"/>
  <c r="C13" i="39"/>
  <c r="B13" i="39"/>
  <c r="G12" i="39"/>
  <c r="F12" i="39"/>
  <c r="D12" i="39"/>
  <c r="C12" i="39"/>
  <c r="B12" i="39"/>
  <c r="G11" i="39"/>
  <c r="F11" i="39"/>
  <c r="D11" i="39"/>
  <c r="C11" i="39"/>
  <c r="B11" i="39"/>
  <c r="G10" i="39"/>
  <c r="F10" i="39"/>
  <c r="D10" i="39"/>
  <c r="C10" i="39"/>
  <c r="B10" i="39"/>
  <c r="G9" i="39"/>
  <c r="F9" i="39"/>
  <c r="D9" i="39"/>
  <c r="C9" i="39"/>
  <c r="B9" i="39"/>
  <c r="G8" i="39"/>
  <c r="F8" i="39"/>
  <c r="D8" i="39"/>
  <c r="C8" i="39"/>
  <c r="B8" i="39"/>
  <c r="G7" i="39"/>
  <c r="F7" i="39"/>
  <c r="D7" i="39"/>
  <c r="C7" i="39"/>
  <c r="B7" i="39"/>
  <c r="G6" i="39"/>
  <c r="F6" i="39"/>
  <c r="D6" i="39"/>
  <c r="C6" i="39"/>
  <c r="B6" i="39"/>
  <c r="G5" i="39"/>
  <c r="F5" i="39"/>
  <c r="D5" i="39"/>
  <c r="C5" i="39"/>
  <c r="B5" i="39"/>
  <c r="G4" i="39"/>
  <c r="F4" i="39"/>
  <c r="D4" i="39"/>
  <c r="C4" i="39"/>
  <c r="B4" i="39"/>
  <c r="G3" i="39"/>
  <c r="F3" i="39"/>
  <c r="D3" i="39"/>
  <c r="C3" i="39"/>
  <c r="B3" i="39"/>
  <c r="G2" i="39"/>
  <c r="F2" i="39"/>
  <c r="D2" i="39"/>
  <c r="C2" i="39"/>
  <c r="B2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H1" i="39"/>
  <c r="G1" i="39"/>
  <c r="F1" i="39"/>
  <c r="E1" i="39"/>
  <c r="D1" i="39"/>
  <c r="C1" i="39"/>
  <c r="A1" i="39"/>
  <c r="B1" i="39"/>
  <c r="B37" i="35"/>
  <c r="B36" i="35"/>
  <c r="B35" i="35"/>
  <c r="B34" i="35"/>
  <c r="B33" i="35"/>
  <c r="B32" i="35"/>
  <c r="B31" i="35"/>
  <c r="B30" i="35"/>
  <c r="B29" i="35"/>
  <c r="B28" i="35"/>
  <c r="B27" i="35"/>
  <c r="B26" i="35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B25" i="35"/>
  <c r="B24" i="35"/>
  <c r="B23" i="35"/>
  <c r="B22" i="35"/>
  <c r="B21" i="35"/>
  <c r="B20" i="35"/>
  <c r="B19" i="35"/>
  <c r="B18" i="35"/>
  <c r="B17" i="35"/>
  <c r="B16" i="35"/>
  <c r="B15" i="35"/>
  <c r="B14" i="35"/>
  <c r="A14" i="35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B13" i="35"/>
  <c r="B12" i="35"/>
  <c r="B11" i="35"/>
  <c r="B10" i="35"/>
  <c r="B9" i="35"/>
  <c r="B8" i="35"/>
  <c r="B7" i="35"/>
  <c r="B6" i="35"/>
  <c r="B5" i="35"/>
  <c r="B4" i="35"/>
  <c r="B3" i="35"/>
  <c r="B2" i="35"/>
  <c r="A2" i="35"/>
  <c r="A3" i="35" s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H1" i="35"/>
  <c r="G1" i="35"/>
  <c r="F1" i="35"/>
  <c r="E1" i="35"/>
  <c r="D1" i="35"/>
  <c r="C1" i="35"/>
  <c r="B1" i="35"/>
  <c r="A1" i="35"/>
  <c r="B37" i="34"/>
  <c r="B36" i="34"/>
  <c r="B35" i="34"/>
  <c r="B34" i="34"/>
  <c r="B33" i="34"/>
  <c r="B32" i="34"/>
  <c r="B31" i="34"/>
  <c r="B30" i="34"/>
  <c r="B29" i="34"/>
  <c r="B28" i="34"/>
  <c r="B27" i="34"/>
  <c r="B26" i="34"/>
  <c r="A26" i="34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B25" i="34"/>
  <c r="B24" i="34"/>
  <c r="B23" i="34"/>
  <c r="B22" i="34"/>
  <c r="B21" i="34"/>
  <c r="B20" i="34"/>
  <c r="B19" i="34"/>
  <c r="B18" i="34"/>
  <c r="B17" i="34"/>
  <c r="B16" i="34"/>
  <c r="B15" i="34"/>
  <c r="B14" i="34"/>
  <c r="A14" i="34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B13" i="34"/>
  <c r="B12" i="34"/>
  <c r="B11" i="34"/>
  <c r="B10" i="34"/>
  <c r="B9" i="34"/>
  <c r="B8" i="34"/>
  <c r="B7" i="34"/>
  <c r="B6" i="34"/>
  <c r="B5" i="34"/>
  <c r="B4" i="34"/>
  <c r="B3" i="34"/>
  <c r="B2" i="34"/>
  <c r="A2" i="34"/>
  <c r="A3" i="34" s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H1" i="34"/>
  <c r="G1" i="34"/>
  <c r="F1" i="34"/>
  <c r="E1" i="34"/>
  <c r="D1" i="34"/>
  <c r="C1" i="34"/>
  <c r="B1" i="34"/>
  <c r="A1" i="34"/>
  <c r="G37" i="32"/>
  <c r="F37" i="32"/>
  <c r="D37" i="32"/>
  <c r="C37" i="32"/>
  <c r="B37" i="32"/>
  <c r="G36" i="32"/>
  <c r="F36" i="32"/>
  <c r="D36" i="32"/>
  <c r="C36" i="32"/>
  <c r="B36" i="32"/>
  <c r="G35" i="32"/>
  <c r="F35" i="32"/>
  <c r="D35" i="32"/>
  <c r="C35" i="32"/>
  <c r="B35" i="32"/>
  <c r="G34" i="32"/>
  <c r="F34" i="32"/>
  <c r="D34" i="32"/>
  <c r="C34" i="32"/>
  <c r="B34" i="32"/>
  <c r="G33" i="32"/>
  <c r="F33" i="32"/>
  <c r="D33" i="32"/>
  <c r="C33" i="32"/>
  <c r="B33" i="32"/>
  <c r="G32" i="32"/>
  <c r="F32" i="32"/>
  <c r="D32" i="32"/>
  <c r="C32" i="32"/>
  <c r="B32" i="32"/>
  <c r="G31" i="32"/>
  <c r="F31" i="32"/>
  <c r="D31" i="32"/>
  <c r="C31" i="32"/>
  <c r="B31" i="32"/>
  <c r="G30" i="32"/>
  <c r="F30" i="32"/>
  <c r="D30" i="32"/>
  <c r="C30" i="32"/>
  <c r="B30" i="32"/>
  <c r="G29" i="32"/>
  <c r="F29" i="32"/>
  <c r="D29" i="32"/>
  <c r="C29" i="32"/>
  <c r="B29" i="32"/>
  <c r="G28" i="32"/>
  <c r="F28" i="32"/>
  <c r="D28" i="32"/>
  <c r="C28" i="32"/>
  <c r="B28" i="32"/>
  <c r="G27" i="32"/>
  <c r="F27" i="32"/>
  <c r="D27" i="32"/>
  <c r="C27" i="32"/>
  <c r="B27" i="32"/>
  <c r="G26" i="32"/>
  <c r="F26" i="32"/>
  <c r="D26" i="32"/>
  <c r="C26" i="32"/>
  <c r="B26" i="32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G25" i="32"/>
  <c r="F25" i="32"/>
  <c r="D25" i="32"/>
  <c r="C25" i="32"/>
  <c r="B25" i="32"/>
  <c r="G24" i="32"/>
  <c r="F24" i="32"/>
  <c r="D24" i="32"/>
  <c r="C24" i="32"/>
  <c r="B24" i="32"/>
  <c r="G23" i="32"/>
  <c r="F23" i="32"/>
  <c r="D23" i="32"/>
  <c r="C23" i="32"/>
  <c r="B23" i="32"/>
  <c r="G22" i="32"/>
  <c r="F22" i="32"/>
  <c r="D22" i="32"/>
  <c r="C22" i="32"/>
  <c r="B22" i="32"/>
  <c r="G21" i="32"/>
  <c r="F21" i="32"/>
  <c r="D21" i="32"/>
  <c r="C21" i="32"/>
  <c r="B21" i="32"/>
  <c r="G20" i="32"/>
  <c r="F20" i="32"/>
  <c r="D20" i="32"/>
  <c r="C20" i="32"/>
  <c r="B20" i="32"/>
  <c r="G19" i="32"/>
  <c r="F19" i="32"/>
  <c r="D19" i="32"/>
  <c r="C19" i="32"/>
  <c r="B19" i="32"/>
  <c r="G18" i="32"/>
  <c r="F18" i="32"/>
  <c r="D18" i="32"/>
  <c r="C18" i="32"/>
  <c r="B18" i="32"/>
  <c r="G17" i="32"/>
  <c r="F17" i="32"/>
  <c r="D17" i="32"/>
  <c r="C17" i="32"/>
  <c r="B17" i="32"/>
  <c r="G16" i="32"/>
  <c r="F16" i="32"/>
  <c r="D16" i="32"/>
  <c r="C16" i="32"/>
  <c r="B16" i="32"/>
  <c r="G15" i="32"/>
  <c r="F15" i="32"/>
  <c r="D15" i="32"/>
  <c r="C15" i="32"/>
  <c r="B15" i="32"/>
  <c r="G14" i="32"/>
  <c r="F14" i="32"/>
  <c r="D14" i="32"/>
  <c r="C14" i="32"/>
  <c r="B14" i="32"/>
  <c r="A14" i="32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G13" i="32"/>
  <c r="F13" i="32"/>
  <c r="D13" i="32"/>
  <c r="C13" i="32"/>
  <c r="B13" i="32"/>
  <c r="G12" i="32"/>
  <c r="F12" i="32"/>
  <c r="D12" i="32"/>
  <c r="C12" i="32"/>
  <c r="B12" i="32"/>
  <c r="G11" i="32"/>
  <c r="F11" i="32"/>
  <c r="D11" i="32"/>
  <c r="C11" i="32"/>
  <c r="B11" i="32"/>
  <c r="G10" i="32"/>
  <c r="F10" i="32"/>
  <c r="D10" i="32"/>
  <c r="C10" i="32"/>
  <c r="B10" i="32"/>
  <c r="G9" i="32"/>
  <c r="F9" i="32"/>
  <c r="D9" i="32"/>
  <c r="C9" i="32"/>
  <c r="B9" i="32"/>
  <c r="G8" i="32"/>
  <c r="F8" i="32"/>
  <c r="D8" i="32"/>
  <c r="C8" i="32"/>
  <c r="B8" i="32"/>
  <c r="G7" i="32"/>
  <c r="F7" i="32"/>
  <c r="D7" i="32"/>
  <c r="C7" i="32"/>
  <c r="B7" i="32"/>
  <c r="G6" i="32"/>
  <c r="F6" i="32"/>
  <c r="D6" i="32"/>
  <c r="C6" i="32"/>
  <c r="B6" i="32"/>
  <c r="G5" i="32"/>
  <c r="F5" i="32"/>
  <c r="D5" i="32"/>
  <c r="C5" i="32"/>
  <c r="B5" i="32"/>
  <c r="G4" i="32"/>
  <c r="F4" i="32"/>
  <c r="D4" i="32"/>
  <c r="C4" i="32"/>
  <c r="B4" i="32"/>
  <c r="G3" i="32"/>
  <c r="F3" i="32"/>
  <c r="D3" i="32"/>
  <c r="C3" i="32"/>
  <c r="B3" i="32"/>
  <c r="G2" i="32"/>
  <c r="F2" i="32"/>
  <c r="D2" i="32"/>
  <c r="C2" i="32"/>
  <c r="B2" i="32"/>
  <c r="A2" i="32"/>
  <c r="A3" i="32" s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H1" i="32"/>
  <c r="G1" i="32"/>
  <c r="F1" i="32"/>
  <c r="E1" i="32"/>
  <c r="D1" i="32"/>
  <c r="C1" i="32"/>
  <c r="B1" i="32"/>
  <c r="A1" i="32"/>
  <c r="F37" i="31"/>
  <c r="C37" i="31"/>
  <c r="B37" i="31"/>
  <c r="F36" i="31"/>
  <c r="C36" i="31"/>
  <c r="B36" i="31"/>
  <c r="F35" i="31"/>
  <c r="C35" i="31"/>
  <c r="B35" i="31"/>
  <c r="F34" i="31"/>
  <c r="C34" i="31"/>
  <c r="B34" i="31"/>
  <c r="F33" i="31"/>
  <c r="C33" i="31"/>
  <c r="B33" i="31"/>
  <c r="F32" i="31"/>
  <c r="C32" i="31"/>
  <c r="B32" i="31"/>
  <c r="F31" i="31"/>
  <c r="C31" i="31"/>
  <c r="B31" i="31"/>
  <c r="F30" i="31"/>
  <c r="C30" i="31"/>
  <c r="B30" i="31"/>
  <c r="F29" i="31"/>
  <c r="C29" i="31"/>
  <c r="B29" i="31"/>
  <c r="F28" i="31"/>
  <c r="C28" i="31"/>
  <c r="B28" i="31"/>
  <c r="F27" i="31"/>
  <c r="C27" i="31"/>
  <c r="B27" i="31"/>
  <c r="F26" i="31"/>
  <c r="C26" i="31"/>
  <c r="B26" i="31"/>
  <c r="F25" i="31"/>
  <c r="C25" i="31"/>
  <c r="B25" i="31"/>
  <c r="F24" i="31"/>
  <c r="C24" i="31"/>
  <c r="B24" i="31"/>
  <c r="F23" i="31"/>
  <c r="C23" i="31"/>
  <c r="B23" i="31"/>
  <c r="F22" i="31"/>
  <c r="C22" i="31"/>
  <c r="B22" i="31"/>
  <c r="F21" i="31"/>
  <c r="C21" i="31"/>
  <c r="B21" i="31"/>
  <c r="F20" i="31"/>
  <c r="C20" i="31"/>
  <c r="B20" i="31"/>
  <c r="F19" i="31"/>
  <c r="C19" i="31"/>
  <c r="B19" i="31"/>
  <c r="F18" i="31"/>
  <c r="C18" i="31"/>
  <c r="B18" i="31"/>
  <c r="F17" i="31"/>
  <c r="C17" i="31"/>
  <c r="B17" i="31"/>
  <c r="F16" i="31"/>
  <c r="C16" i="31"/>
  <c r="B16" i="31"/>
  <c r="F15" i="31"/>
  <c r="C15" i="31"/>
  <c r="B15" i="31"/>
  <c r="F14" i="31"/>
  <c r="C14" i="31"/>
  <c r="B14" i="31"/>
  <c r="F13" i="31"/>
  <c r="C13" i="31"/>
  <c r="B13" i="31"/>
  <c r="F12" i="31"/>
  <c r="C12" i="31"/>
  <c r="B12" i="31"/>
  <c r="F11" i="31"/>
  <c r="C11" i="31"/>
  <c r="B11" i="31"/>
  <c r="F10" i="31"/>
  <c r="C10" i="31"/>
  <c r="B10" i="31"/>
  <c r="F9" i="31"/>
  <c r="C9" i="31"/>
  <c r="B9" i="31"/>
  <c r="F8" i="31"/>
  <c r="C8" i="31"/>
  <c r="B8" i="31"/>
  <c r="F7" i="31"/>
  <c r="C7" i="31"/>
  <c r="B7" i="31"/>
  <c r="F6" i="31"/>
  <c r="C6" i="31"/>
  <c r="B6" i="31"/>
  <c r="F5" i="31"/>
  <c r="C5" i="31"/>
  <c r="B5" i="31"/>
  <c r="F4" i="31"/>
  <c r="C4" i="31"/>
  <c r="B4" i="31"/>
  <c r="F3" i="31"/>
  <c r="C3" i="31"/>
  <c r="B3" i="31"/>
  <c r="F2" i="31"/>
  <c r="C2" i="31"/>
  <c r="B2" i="31"/>
  <c r="H1" i="31"/>
  <c r="G1" i="31"/>
  <c r="F1" i="31"/>
  <c r="E1" i="31"/>
  <c r="D1" i="31"/>
  <c r="C1" i="31"/>
  <c r="B1" i="31"/>
  <c r="A26" i="3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4" i="3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" i="31"/>
  <c r="F37" i="30"/>
  <c r="C37" i="30"/>
  <c r="B37" i="30"/>
  <c r="F36" i="30"/>
  <c r="C36" i="30"/>
  <c r="B36" i="30"/>
  <c r="F35" i="30"/>
  <c r="C35" i="30"/>
  <c r="B35" i="30"/>
  <c r="F34" i="30"/>
  <c r="C34" i="30"/>
  <c r="B34" i="30"/>
  <c r="F33" i="30"/>
  <c r="C33" i="30"/>
  <c r="B33" i="30"/>
  <c r="F32" i="30"/>
  <c r="C32" i="30"/>
  <c r="B32" i="30"/>
  <c r="F31" i="30"/>
  <c r="C31" i="30"/>
  <c r="B31" i="30"/>
  <c r="F30" i="30"/>
  <c r="C30" i="30"/>
  <c r="B30" i="30"/>
  <c r="F29" i="30"/>
  <c r="C29" i="30"/>
  <c r="B29" i="30"/>
  <c r="F28" i="30"/>
  <c r="C28" i="30"/>
  <c r="B28" i="30"/>
  <c r="F27" i="30"/>
  <c r="C27" i="30"/>
  <c r="B27" i="30"/>
  <c r="F26" i="30"/>
  <c r="C26" i="30"/>
  <c r="B26" i="30"/>
  <c r="A26" i="30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F25" i="30"/>
  <c r="C25" i="30"/>
  <c r="B25" i="30"/>
  <c r="F24" i="30"/>
  <c r="C24" i="30"/>
  <c r="B24" i="30"/>
  <c r="F23" i="30"/>
  <c r="C23" i="30"/>
  <c r="B23" i="30"/>
  <c r="F22" i="30"/>
  <c r="C22" i="30"/>
  <c r="B22" i="30"/>
  <c r="F21" i="30"/>
  <c r="C21" i="30"/>
  <c r="B21" i="30"/>
  <c r="F20" i="30"/>
  <c r="C20" i="30"/>
  <c r="B20" i="30"/>
  <c r="F19" i="30"/>
  <c r="C19" i="30"/>
  <c r="B19" i="30"/>
  <c r="F18" i="30"/>
  <c r="C18" i="30"/>
  <c r="B18" i="30"/>
  <c r="F17" i="30"/>
  <c r="C17" i="30"/>
  <c r="B17" i="30"/>
  <c r="F16" i="30"/>
  <c r="C16" i="30"/>
  <c r="B16" i="30"/>
  <c r="F15" i="30"/>
  <c r="C15" i="30"/>
  <c r="B15" i="30"/>
  <c r="F14" i="30"/>
  <c r="C14" i="30"/>
  <c r="B14" i="30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F13" i="30"/>
  <c r="C13" i="30"/>
  <c r="B13" i="30"/>
  <c r="F12" i="30"/>
  <c r="C12" i="30"/>
  <c r="B12" i="30"/>
  <c r="F11" i="30"/>
  <c r="C11" i="30"/>
  <c r="B11" i="30"/>
  <c r="F10" i="30"/>
  <c r="C10" i="30"/>
  <c r="B10" i="30"/>
  <c r="F9" i="30"/>
  <c r="C9" i="30"/>
  <c r="B9" i="30"/>
  <c r="F8" i="30"/>
  <c r="C8" i="30"/>
  <c r="B8" i="30"/>
  <c r="F7" i="30"/>
  <c r="C7" i="30"/>
  <c r="B7" i="30"/>
  <c r="F6" i="30"/>
  <c r="C6" i="30"/>
  <c r="B6" i="30"/>
  <c r="F5" i="30"/>
  <c r="C5" i="30"/>
  <c r="B5" i="30"/>
  <c r="F4" i="30"/>
  <c r="C4" i="30"/>
  <c r="B4" i="30"/>
  <c r="F3" i="30"/>
  <c r="C3" i="30"/>
  <c r="B3" i="30"/>
  <c r="F2" i="30"/>
  <c r="C2" i="30"/>
  <c r="B2" i="30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H1" i="30"/>
  <c r="G1" i="30"/>
  <c r="F1" i="30"/>
  <c r="E1" i="30"/>
  <c r="D1" i="30"/>
  <c r="C1" i="30"/>
  <c r="B1" i="30"/>
  <c r="A1" i="30"/>
  <c r="G37" i="29"/>
  <c r="F37" i="29"/>
  <c r="C37" i="29"/>
  <c r="B37" i="29"/>
  <c r="G36" i="29"/>
  <c r="F36" i="29"/>
  <c r="C36" i="29"/>
  <c r="B36" i="29"/>
  <c r="G35" i="29"/>
  <c r="F35" i="29"/>
  <c r="C35" i="29"/>
  <c r="B35" i="29"/>
  <c r="G34" i="29"/>
  <c r="F34" i="29"/>
  <c r="C34" i="29"/>
  <c r="B34" i="29"/>
  <c r="G33" i="29"/>
  <c r="F33" i="29"/>
  <c r="C33" i="29"/>
  <c r="B33" i="29"/>
  <c r="G32" i="29"/>
  <c r="F32" i="29"/>
  <c r="C32" i="29"/>
  <c r="B32" i="29"/>
  <c r="G31" i="29"/>
  <c r="F31" i="29"/>
  <c r="C31" i="29"/>
  <c r="B31" i="29"/>
  <c r="G30" i="29"/>
  <c r="F30" i="29"/>
  <c r="C30" i="29"/>
  <c r="B30" i="29"/>
  <c r="G29" i="29"/>
  <c r="F29" i="29"/>
  <c r="C29" i="29"/>
  <c r="B29" i="29"/>
  <c r="G28" i="29"/>
  <c r="F28" i="29"/>
  <c r="C28" i="29"/>
  <c r="B28" i="29"/>
  <c r="G27" i="29"/>
  <c r="F27" i="29"/>
  <c r="C27" i="29"/>
  <c r="B27" i="29"/>
  <c r="G26" i="29"/>
  <c r="F26" i="29"/>
  <c r="C26" i="29"/>
  <c r="B26" i="29"/>
  <c r="A26" i="29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G25" i="29"/>
  <c r="F25" i="29"/>
  <c r="C25" i="29"/>
  <c r="B25" i="29"/>
  <c r="G24" i="29"/>
  <c r="F24" i="29"/>
  <c r="C24" i="29"/>
  <c r="B24" i="29"/>
  <c r="G23" i="29"/>
  <c r="F23" i="29"/>
  <c r="C23" i="29"/>
  <c r="B23" i="29"/>
  <c r="G22" i="29"/>
  <c r="F22" i="29"/>
  <c r="C22" i="29"/>
  <c r="B22" i="29"/>
  <c r="G21" i="29"/>
  <c r="F21" i="29"/>
  <c r="C21" i="29"/>
  <c r="B21" i="29"/>
  <c r="G20" i="29"/>
  <c r="F20" i="29"/>
  <c r="C20" i="29"/>
  <c r="B20" i="29"/>
  <c r="G19" i="29"/>
  <c r="F19" i="29"/>
  <c r="C19" i="29"/>
  <c r="B19" i="29"/>
  <c r="G18" i="29"/>
  <c r="F18" i="29"/>
  <c r="C18" i="29"/>
  <c r="B18" i="29"/>
  <c r="G17" i="29"/>
  <c r="F17" i="29"/>
  <c r="C17" i="29"/>
  <c r="B17" i="29"/>
  <c r="G16" i="29"/>
  <c r="F16" i="29"/>
  <c r="C16" i="29"/>
  <c r="B16" i="29"/>
  <c r="G15" i="29"/>
  <c r="F15" i="29"/>
  <c r="C15" i="29"/>
  <c r="B15" i="29"/>
  <c r="G14" i="29"/>
  <c r="F14" i="29"/>
  <c r="C14" i="29"/>
  <c r="B14" i="29"/>
  <c r="A14" i="29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G13" i="29"/>
  <c r="F13" i="29"/>
  <c r="C13" i="29"/>
  <c r="B13" i="29"/>
  <c r="G12" i="29"/>
  <c r="F12" i="29"/>
  <c r="C12" i="29"/>
  <c r="B12" i="29"/>
  <c r="G11" i="29"/>
  <c r="F11" i="29"/>
  <c r="C11" i="29"/>
  <c r="B11" i="29"/>
  <c r="G10" i="29"/>
  <c r="F10" i="29"/>
  <c r="C10" i="29"/>
  <c r="B10" i="29"/>
  <c r="G9" i="29"/>
  <c r="F9" i="29"/>
  <c r="C9" i="29"/>
  <c r="B9" i="29"/>
  <c r="G8" i="29"/>
  <c r="F8" i="29"/>
  <c r="C8" i="29"/>
  <c r="B8" i="29"/>
  <c r="G7" i="29"/>
  <c r="F7" i="29"/>
  <c r="C7" i="29"/>
  <c r="B7" i="29"/>
  <c r="G6" i="29"/>
  <c r="F6" i="29"/>
  <c r="C6" i="29"/>
  <c r="B6" i="29"/>
  <c r="G5" i="29"/>
  <c r="F5" i="29"/>
  <c r="C5" i="29"/>
  <c r="B5" i="29"/>
  <c r="G4" i="29"/>
  <c r="F4" i="29"/>
  <c r="C4" i="29"/>
  <c r="B4" i="29"/>
  <c r="G3" i="29"/>
  <c r="F3" i="29"/>
  <c r="C3" i="29"/>
  <c r="B3" i="29"/>
  <c r="G2" i="29"/>
  <c r="F2" i="29"/>
  <c r="C2" i="29"/>
  <c r="B2" i="29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H1" i="29"/>
  <c r="G1" i="29"/>
  <c r="F1" i="29"/>
  <c r="E1" i="29"/>
  <c r="D1" i="29"/>
  <c r="C1" i="29"/>
  <c r="B1" i="29"/>
  <c r="A1" i="29"/>
  <c r="G37" i="28"/>
  <c r="F37" i="28"/>
  <c r="C37" i="28"/>
  <c r="B37" i="28"/>
  <c r="G36" i="28"/>
  <c r="F36" i="28"/>
  <c r="C36" i="28"/>
  <c r="B36" i="28"/>
  <c r="G35" i="28"/>
  <c r="F35" i="28"/>
  <c r="C35" i="28"/>
  <c r="B35" i="28"/>
  <c r="G34" i="28"/>
  <c r="F34" i="28"/>
  <c r="C34" i="28"/>
  <c r="B34" i="28"/>
  <c r="G33" i="28"/>
  <c r="F33" i="28"/>
  <c r="C33" i="28"/>
  <c r="B33" i="28"/>
  <c r="G32" i="28"/>
  <c r="F32" i="28"/>
  <c r="C32" i="28"/>
  <c r="B32" i="28"/>
  <c r="G31" i="28"/>
  <c r="F31" i="28"/>
  <c r="C31" i="28"/>
  <c r="B31" i="28"/>
  <c r="G30" i="28"/>
  <c r="F30" i="28"/>
  <c r="C30" i="28"/>
  <c r="B30" i="28"/>
  <c r="G29" i="28"/>
  <c r="F29" i="28"/>
  <c r="C29" i="28"/>
  <c r="B29" i="28"/>
  <c r="G28" i="28"/>
  <c r="F28" i="28"/>
  <c r="C28" i="28"/>
  <c r="B28" i="28"/>
  <c r="G27" i="28"/>
  <c r="F27" i="28"/>
  <c r="C27" i="28"/>
  <c r="B27" i="28"/>
  <c r="G26" i="28"/>
  <c r="F26" i="28"/>
  <c r="C26" i="28"/>
  <c r="B26" i="28"/>
  <c r="A26" i="28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G25" i="28"/>
  <c r="F25" i="28"/>
  <c r="C25" i="28"/>
  <c r="B25" i="28"/>
  <c r="G24" i="28"/>
  <c r="F24" i="28"/>
  <c r="C24" i="28"/>
  <c r="B24" i="28"/>
  <c r="G23" i="28"/>
  <c r="F23" i="28"/>
  <c r="C23" i="28"/>
  <c r="B23" i="28"/>
  <c r="G22" i="28"/>
  <c r="F22" i="28"/>
  <c r="C22" i="28"/>
  <c r="B22" i="28"/>
  <c r="G21" i="28"/>
  <c r="F21" i="28"/>
  <c r="C21" i="28"/>
  <c r="B21" i="28"/>
  <c r="G20" i="28"/>
  <c r="F20" i="28"/>
  <c r="C20" i="28"/>
  <c r="B20" i="28"/>
  <c r="G19" i="28"/>
  <c r="F19" i="28"/>
  <c r="C19" i="28"/>
  <c r="B19" i="28"/>
  <c r="G18" i="28"/>
  <c r="F18" i="28"/>
  <c r="C18" i="28"/>
  <c r="B18" i="28"/>
  <c r="G17" i="28"/>
  <c r="F17" i="28"/>
  <c r="C17" i="28"/>
  <c r="B17" i="28"/>
  <c r="G16" i="28"/>
  <c r="F16" i="28"/>
  <c r="C16" i="28"/>
  <c r="B16" i="28"/>
  <c r="G15" i="28"/>
  <c r="F15" i="28"/>
  <c r="C15" i="28"/>
  <c r="B15" i="28"/>
  <c r="G14" i="28"/>
  <c r="F14" i="28"/>
  <c r="C14" i="28"/>
  <c r="B14" i="28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G13" i="28"/>
  <c r="F13" i="28"/>
  <c r="C13" i="28"/>
  <c r="B13" i="28"/>
  <c r="G12" i="28"/>
  <c r="F12" i="28"/>
  <c r="C12" i="28"/>
  <c r="B12" i="28"/>
  <c r="G11" i="28"/>
  <c r="F11" i="28"/>
  <c r="C11" i="28"/>
  <c r="B11" i="28"/>
  <c r="G10" i="28"/>
  <c r="F10" i="28"/>
  <c r="C10" i="28"/>
  <c r="B10" i="28"/>
  <c r="G9" i="28"/>
  <c r="F9" i="28"/>
  <c r="C9" i="28"/>
  <c r="B9" i="28"/>
  <c r="G8" i="28"/>
  <c r="F8" i="28"/>
  <c r="C8" i="28"/>
  <c r="B8" i="28"/>
  <c r="G7" i="28"/>
  <c r="F7" i="28"/>
  <c r="C7" i="28"/>
  <c r="B7" i="28"/>
  <c r="G6" i="28"/>
  <c r="F6" i="28"/>
  <c r="C6" i="28"/>
  <c r="B6" i="28"/>
  <c r="G5" i="28"/>
  <c r="F5" i="28"/>
  <c r="C5" i="28"/>
  <c r="B5" i="28"/>
  <c r="G4" i="28"/>
  <c r="F4" i="28"/>
  <c r="C4" i="28"/>
  <c r="B4" i="28"/>
  <c r="G3" i="28"/>
  <c r="F3" i="28"/>
  <c r="C3" i="28"/>
  <c r="B3" i="28"/>
  <c r="G2" i="28"/>
  <c r="F2" i="28"/>
  <c r="C2" i="28"/>
  <c r="B2" i="28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1" i="28"/>
  <c r="G1" i="28"/>
  <c r="F1" i="28"/>
  <c r="E1" i="28"/>
  <c r="D1" i="28"/>
  <c r="C1" i="28"/>
  <c r="B1" i="28"/>
  <c r="A1" i="28"/>
  <c r="G37" i="27"/>
  <c r="F37" i="27"/>
  <c r="C37" i="27"/>
  <c r="B37" i="27"/>
  <c r="G36" i="27"/>
  <c r="F36" i="27"/>
  <c r="C36" i="27"/>
  <c r="B36" i="27"/>
  <c r="G35" i="27"/>
  <c r="F35" i="27"/>
  <c r="C35" i="27"/>
  <c r="B35" i="27"/>
  <c r="G34" i="27"/>
  <c r="F34" i="27"/>
  <c r="C34" i="27"/>
  <c r="B34" i="27"/>
  <c r="G33" i="27"/>
  <c r="F33" i="27"/>
  <c r="C33" i="27"/>
  <c r="B33" i="27"/>
  <c r="G32" i="27"/>
  <c r="F32" i="27"/>
  <c r="C32" i="27"/>
  <c r="B32" i="27"/>
  <c r="G31" i="27"/>
  <c r="F31" i="27"/>
  <c r="C31" i="27"/>
  <c r="B31" i="27"/>
  <c r="G30" i="27"/>
  <c r="F30" i="27"/>
  <c r="C30" i="27"/>
  <c r="B30" i="27"/>
  <c r="G29" i="27"/>
  <c r="F29" i="27"/>
  <c r="C29" i="27"/>
  <c r="B29" i="27"/>
  <c r="G28" i="27"/>
  <c r="F28" i="27"/>
  <c r="C28" i="27"/>
  <c r="B28" i="27"/>
  <c r="G27" i="27"/>
  <c r="F27" i="27"/>
  <c r="C27" i="27"/>
  <c r="B27" i="27"/>
  <c r="G26" i="27"/>
  <c r="F26" i="27"/>
  <c r="C26" i="27"/>
  <c r="B26" i="27"/>
  <c r="A26" i="27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G25" i="27"/>
  <c r="F25" i="27"/>
  <c r="C25" i="27"/>
  <c r="B25" i="27"/>
  <c r="G24" i="27"/>
  <c r="F24" i="27"/>
  <c r="C24" i="27"/>
  <c r="B24" i="27"/>
  <c r="G23" i="27"/>
  <c r="F23" i="27"/>
  <c r="C23" i="27"/>
  <c r="B23" i="27"/>
  <c r="G22" i="27"/>
  <c r="F22" i="27"/>
  <c r="C22" i="27"/>
  <c r="B22" i="27"/>
  <c r="G21" i="27"/>
  <c r="F21" i="27"/>
  <c r="C21" i="27"/>
  <c r="B21" i="27"/>
  <c r="G20" i="27"/>
  <c r="F20" i="27"/>
  <c r="C20" i="27"/>
  <c r="B20" i="27"/>
  <c r="G19" i="27"/>
  <c r="F19" i="27"/>
  <c r="C19" i="27"/>
  <c r="B19" i="27"/>
  <c r="G18" i="27"/>
  <c r="F18" i="27"/>
  <c r="C18" i="27"/>
  <c r="B18" i="27"/>
  <c r="G17" i="27"/>
  <c r="F17" i="27"/>
  <c r="C17" i="27"/>
  <c r="B17" i="27"/>
  <c r="G16" i="27"/>
  <c r="F16" i="27"/>
  <c r="C16" i="27"/>
  <c r="B16" i="27"/>
  <c r="G15" i="27"/>
  <c r="F15" i="27"/>
  <c r="C15" i="27"/>
  <c r="B15" i="27"/>
  <c r="G14" i="27"/>
  <c r="F14" i="27"/>
  <c r="C14" i="27"/>
  <c r="B14" i="27"/>
  <c r="A14" i="27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G13" i="27"/>
  <c r="F13" i="27"/>
  <c r="C13" i="27"/>
  <c r="B13" i="27"/>
  <c r="G12" i="27"/>
  <c r="F12" i="27"/>
  <c r="C12" i="27"/>
  <c r="B12" i="27"/>
  <c r="G11" i="27"/>
  <c r="F11" i="27"/>
  <c r="C11" i="27"/>
  <c r="B11" i="27"/>
  <c r="G10" i="27"/>
  <c r="F10" i="27"/>
  <c r="C10" i="27"/>
  <c r="B10" i="27"/>
  <c r="G9" i="27"/>
  <c r="F9" i="27"/>
  <c r="C9" i="27"/>
  <c r="B9" i="27"/>
  <c r="G8" i="27"/>
  <c r="F8" i="27"/>
  <c r="C8" i="27"/>
  <c r="B8" i="27"/>
  <c r="G7" i="27"/>
  <c r="F7" i="27"/>
  <c r="C7" i="27"/>
  <c r="B7" i="27"/>
  <c r="G6" i="27"/>
  <c r="F6" i="27"/>
  <c r="C6" i="27"/>
  <c r="B6" i="27"/>
  <c r="G5" i="27"/>
  <c r="F5" i="27"/>
  <c r="C5" i="27"/>
  <c r="B5" i="27"/>
  <c r="G4" i="27"/>
  <c r="F4" i="27"/>
  <c r="C4" i="27"/>
  <c r="B4" i="27"/>
  <c r="G3" i="27"/>
  <c r="F3" i="27"/>
  <c r="C3" i="27"/>
  <c r="B3" i="27"/>
  <c r="G2" i="27"/>
  <c r="F2" i="27"/>
  <c r="C2" i="27"/>
  <c r="B2" i="27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1" i="27"/>
  <c r="G1" i="27"/>
  <c r="F1" i="27"/>
  <c r="E1" i="27"/>
  <c r="D1" i="27"/>
  <c r="C1" i="27"/>
  <c r="B1" i="27"/>
  <c r="A1" i="27"/>
  <c r="G37" i="25"/>
  <c r="F37" i="25"/>
  <c r="D37" i="25"/>
  <c r="C37" i="25"/>
  <c r="B37" i="25"/>
  <c r="G36" i="25"/>
  <c r="F36" i="25"/>
  <c r="D36" i="25"/>
  <c r="C36" i="25"/>
  <c r="B36" i="25"/>
  <c r="G35" i="25"/>
  <c r="F35" i="25"/>
  <c r="D35" i="25"/>
  <c r="C35" i="25"/>
  <c r="B35" i="25"/>
  <c r="G34" i="25"/>
  <c r="F34" i="25"/>
  <c r="D34" i="25"/>
  <c r="C34" i="25"/>
  <c r="B34" i="25"/>
  <c r="G33" i="25"/>
  <c r="F33" i="25"/>
  <c r="D33" i="25"/>
  <c r="C33" i="25"/>
  <c r="B33" i="25"/>
  <c r="G32" i="25"/>
  <c r="F32" i="25"/>
  <c r="D32" i="25"/>
  <c r="C32" i="25"/>
  <c r="B32" i="25"/>
  <c r="G31" i="25"/>
  <c r="F31" i="25"/>
  <c r="D31" i="25"/>
  <c r="C31" i="25"/>
  <c r="B31" i="25"/>
  <c r="G30" i="25"/>
  <c r="F30" i="25"/>
  <c r="D30" i="25"/>
  <c r="C30" i="25"/>
  <c r="B30" i="25"/>
  <c r="G29" i="25"/>
  <c r="F29" i="25"/>
  <c r="D29" i="25"/>
  <c r="C29" i="25"/>
  <c r="B29" i="25"/>
  <c r="G28" i="25"/>
  <c r="F28" i="25"/>
  <c r="D28" i="25"/>
  <c r="C28" i="25"/>
  <c r="B28" i="25"/>
  <c r="G27" i="25"/>
  <c r="F27" i="25"/>
  <c r="D27" i="25"/>
  <c r="C27" i="25"/>
  <c r="B27" i="25"/>
  <c r="G26" i="25"/>
  <c r="F26" i="25"/>
  <c r="D26" i="25"/>
  <c r="C26" i="25"/>
  <c r="B26" i="25"/>
  <c r="A26" i="25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G25" i="25"/>
  <c r="F25" i="25"/>
  <c r="D25" i="25"/>
  <c r="C25" i="25"/>
  <c r="B25" i="25"/>
  <c r="G24" i="25"/>
  <c r="F24" i="25"/>
  <c r="D24" i="25"/>
  <c r="C24" i="25"/>
  <c r="B24" i="25"/>
  <c r="G23" i="25"/>
  <c r="F23" i="25"/>
  <c r="D23" i="25"/>
  <c r="C23" i="25"/>
  <c r="B23" i="25"/>
  <c r="G22" i="25"/>
  <c r="F22" i="25"/>
  <c r="D22" i="25"/>
  <c r="C22" i="25"/>
  <c r="B22" i="25"/>
  <c r="G21" i="25"/>
  <c r="F21" i="25"/>
  <c r="D21" i="25"/>
  <c r="C21" i="25"/>
  <c r="B21" i="25"/>
  <c r="G20" i="25"/>
  <c r="F20" i="25"/>
  <c r="D20" i="25"/>
  <c r="C20" i="25"/>
  <c r="B20" i="25"/>
  <c r="G19" i="25"/>
  <c r="F19" i="25"/>
  <c r="D19" i="25"/>
  <c r="C19" i="25"/>
  <c r="B19" i="25"/>
  <c r="G18" i="25"/>
  <c r="F18" i="25"/>
  <c r="D18" i="25"/>
  <c r="C18" i="25"/>
  <c r="B18" i="25"/>
  <c r="G17" i="25"/>
  <c r="F17" i="25"/>
  <c r="D17" i="25"/>
  <c r="C17" i="25"/>
  <c r="B17" i="25"/>
  <c r="G16" i="25"/>
  <c r="F16" i="25"/>
  <c r="D16" i="25"/>
  <c r="C16" i="25"/>
  <c r="B16" i="25"/>
  <c r="G15" i="25"/>
  <c r="F15" i="25"/>
  <c r="D15" i="25"/>
  <c r="C15" i="25"/>
  <c r="B15" i="25"/>
  <c r="G14" i="25"/>
  <c r="F14" i="25"/>
  <c r="D14" i="25"/>
  <c r="C14" i="25"/>
  <c r="B14" i="25"/>
  <c r="A14" i="25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H1" i="25"/>
  <c r="G1" i="25"/>
  <c r="F1" i="25"/>
  <c r="E1" i="25"/>
  <c r="D1" i="25"/>
  <c r="C1" i="25"/>
  <c r="A1" i="25"/>
  <c r="B1" i="25"/>
  <c r="B37" i="24"/>
  <c r="B36" i="24"/>
  <c r="B35" i="24"/>
  <c r="B34" i="24"/>
  <c r="B33" i="24"/>
  <c r="B32" i="24"/>
  <c r="B31" i="24"/>
  <c r="B30" i="24"/>
  <c r="B29" i="24"/>
  <c r="B28" i="24"/>
  <c r="B27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B25" i="24"/>
  <c r="B24" i="24"/>
  <c r="B23" i="24"/>
  <c r="B22" i="24"/>
  <c r="B21" i="24"/>
  <c r="B20" i="24"/>
  <c r="B19" i="24"/>
  <c r="B18" i="24"/>
  <c r="B17" i="24"/>
  <c r="B16" i="24"/>
  <c r="B15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B13" i="24"/>
  <c r="B12" i="24"/>
  <c r="B11" i="24"/>
  <c r="B10" i="24"/>
  <c r="B9" i="24"/>
  <c r="B8" i="24"/>
  <c r="B7" i="24"/>
  <c r="B6" i="24"/>
  <c r="B5" i="24"/>
  <c r="B4" i="24"/>
  <c r="B3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1" i="24"/>
  <c r="G1" i="24"/>
  <c r="F1" i="24"/>
  <c r="E1" i="24"/>
  <c r="D1" i="24"/>
  <c r="C1" i="24"/>
  <c r="B1" i="24"/>
  <c r="A1" i="24"/>
  <c r="B37" i="23"/>
  <c r="B36" i="23"/>
  <c r="B35" i="23"/>
  <c r="B34" i="23"/>
  <c r="B33" i="23"/>
  <c r="B32" i="23"/>
  <c r="B31" i="23"/>
  <c r="B30" i="23"/>
  <c r="B29" i="23"/>
  <c r="B28" i="23"/>
  <c r="B27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B25" i="23"/>
  <c r="B24" i="23"/>
  <c r="B23" i="23"/>
  <c r="B22" i="23"/>
  <c r="B21" i="23"/>
  <c r="B20" i="23"/>
  <c r="B19" i="23"/>
  <c r="B18" i="23"/>
  <c r="B17" i="23"/>
  <c r="B16" i="23"/>
  <c r="B15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B13" i="23"/>
  <c r="B12" i="23"/>
  <c r="B11" i="23"/>
  <c r="B10" i="23"/>
  <c r="B9" i="23"/>
  <c r="B8" i="23"/>
  <c r="B7" i="23"/>
  <c r="B6" i="23"/>
  <c r="B5" i="23"/>
  <c r="B4" i="23"/>
  <c r="B3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G1" i="23"/>
  <c r="F1" i="23"/>
  <c r="D1" i="23"/>
  <c r="C1" i="23"/>
  <c r="B1" i="23"/>
  <c r="A1" i="23"/>
  <c r="F2" i="23"/>
  <c r="F37" i="21"/>
  <c r="C37" i="21"/>
  <c r="B37" i="21"/>
  <c r="F36" i="21"/>
  <c r="C36" i="21"/>
  <c r="B36" i="21"/>
  <c r="F35" i="21"/>
  <c r="C35" i="21"/>
  <c r="B35" i="21"/>
  <c r="F34" i="21"/>
  <c r="C34" i="21"/>
  <c r="B34" i="21"/>
  <c r="F33" i="21"/>
  <c r="C33" i="21"/>
  <c r="B33" i="21"/>
  <c r="F32" i="21"/>
  <c r="C32" i="21"/>
  <c r="B32" i="21"/>
  <c r="F31" i="21"/>
  <c r="C31" i="21"/>
  <c r="B31" i="21"/>
  <c r="F30" i="21"/>
  <c r="C30" i="21"/>
  <c r="B30" i="21"/>
  <c r="F29" i="21"/>
  <c r="C29" i="21"/>
  <c r="B29" i="21"/>
  <c r="F28" i="21"/>
  <c r="C28" i="21"/>
  <c r="B28" i="21"/>
  <c r="F27" i="21"/>
  <c r="C27" i="21"/>
  <c r="B27" i="21"/>
  <c r="F26" i="21"/>
  <c r="C26" i="21"/>
  <c r="B26" i="21"/>
  <c r="A26" i="2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F25" i="21"/>
  <c r="C25" i="21"/>
  <c r="B25" i="21"/>
  <c r="F24" i="21"/>
  <c r="C24" i="21"/>
  <c r="B24" i="21"/>
  <c r="F23" i="21"/>
  <c r="C23" i="21"/>
  <c r="B23" i="21"/>
  <c r="F22" i="21"/>
  <c r="C22" i="21"/>
  <c r="B22" i="21"/>
  <c r="F21" i="21"/>
  <c r="C21" i="21"/>
  <c r="B21" i="21"/>
  <c r="F20" i="21"/>
  <c r="C20" i="21"/>
  <c r="B20" i="21"/>
  <c r="F19" i="21"/>
  <c r="C19" i="21"/>
  <c r="B19" i="21"/>
  <c r="F18" i="21"/>
  <c r="C18" i="21"/>
  <c r="B18" i="21"/>
  <c r="F17" i="21"/>
  <c r="C17" i="21"/>
  <c r="B17" i="21"/>
  <c r="F16" i="21"/>
  <c r="C16" i="21"/>
  <c r="B16" i="21"/>
  <c r="F15" i="21"/>
  <c r="C15" i="21"/>
  <c r="B15" i="21"/>
  <c r="F14" i="21"/>
  <c r="C14" i="21"/>
  <c r="B14" i="21"/>
  <c r="A14" i="2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F13" i="21"/>
  <c r="C13" i="21"/>
  <c r="B13" i="21"/>
  <c r="F12" i="21"/>
  <c r="C12" i="21"/>
  <c r="B12" i="21"/>
  <c r="F11" i="21"/>
  <c r="C11" i="21"/>
  <c r="B11" i="21"/>
  <c r="F10" i="21"/>
  <c r="C10" i="21"/>
  <c r="B10" i="21"/>
  <c r="F9" i="21"/>
  <c r="C9" i="21"/>
  <c r="B9" i="21"/>
  <c r="F8" i="21"/>
  <c r="C8" i="21"/>
  <c r="B8" i="21"/>
  <c r="F7" i="21"/>
  <c r="C7" i="21"/>
  <c r="B7" i="21"/>
  <c r="F6" i="21"/>
  <c r="C6" i="21"/>
  <c r="B6" i="21"/>
  <c r="F5" i="21"/>
  <c r="C5" i="21"/>
  <c r="B5" i="21"/>
  <c r="F4" i="21"/>
  <c r="C4" i="21"/>
  <c r="B4" i="21"/>
  <c r="F3" i="21"/>
  <c r="C3" i="21"/>
  <c r="B3" i="21"/>
  <c r="F2" i="21"/>
  <c r="C2" i="21"/>
  <c r="B2" i="21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H1" i="21"/>
  <c r="G1" i="21"/>
  <c r="F1" i="21"/>
  <c r="E1" i="21"/>
  <c r="D1" i="21"/>
  <c r="C1" i="21"/>
  <c r="B1" i="21"/>
  <c r="A1" i="21"/>
  <c r="G37" i="20"/>
  <c r="F37" i="20"/>
  <c r="D37" i="20"/>
  <c r="C37" i="20"/>
  <c r="B37" i="20"/>
  <c r="G36" i="20"/>
  <c r="F36" i="20"/>
  <c r="D36" i="20"/>
  <c r="C36" i="20"/>
  <c r="B36" i="20"/>
  <c r="G35" i="20"/>
  <c r="F35" i="20"/>
  <c r="D35" i="20"/>
  <c r="C35" i="20"/>
  <c r="B35" i="20"/>
  <c r="G34" i="20"/>
  <c r="F34" i="20"/>
  <c r="D34" i="20"/>
  <c r="C34" i="20"/>
  <c r="B34" i="20"/>
  <c r="G33" i="20"/>
  <c r="F33" i="20"/>
  <c r="D33" i="20"/>
  <c r="C33" i="20"/>
  <c r="B33" i="20"/>
  <c r="G32" i="20"/>
  <c r="F32" i="20"/>
  <c r="D32" i="20"/>
  <c r="C32" i="20"/>
  <c r="B32" i="20"/>
  <c r="G31" i="20"/>
  <c r="F31" i="20"/>
  <c r="D31" i="20"/>
  <c r="C31" i="20"/>
  <c r="B31" i="20"/>
  <c r="G30" i="20"/>
  <c r="F30" i="20"/>
  <c r="D30" i="20"/>
  <c r="C30" i="20"/>
  <c r="B30" i="20"/>
  <c r="G29" i="20"/>
  <c r="F29" i="20"/>
  <c r="D29" i="20"/>
  <c r="C29" i="20"/>
  <c r="B29" i="20"/>
  <c r="G28" i="20"/>
  <c r="F28" i="20"/>
  <c r="D28" i="20"/>
  <c r="C28" i="20"/>
  <c r="B28" i="20"/>
  <c r="G27" i="20"/>
  <c r="F27" i="20"/>
  <c r="D27" i="20"/>
  <c r="C27" i="20"/>
  <c r="B27" i="20"/>
  <c r="G26" i="20"/>
  <c r="F26" i="20"/>
  <c r="D26" i="20"/>
  <c r="C26" i="20"/>
  <c r="B26" i="20"/>
  <c r="A26" i="20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G25" i="20"/>
  <c r="F25" i="20"/>
  <c r="D25" i="20"/>
  <c r="C25" i="20"/>
  <c r="B25" i="20"/>
  <c r="G24" i="20"/>
  <c r="F24" i="20"/>
  <c r="D24" i="20"/>
  <c r="C24" i="20"/>
  <c r="B24" i="20"/>
  <c r="G23" i="20"/>
  <c r="F23" i="20"/>
  <c r="D23" i="20"/>
  <c r="C23" i="20"/>
  <c r="B23" i="20"/>
  <c r="G22" i="20"/>
  <c r="F22" i="20"/>
  <c r="D22" i="20"/>
  <c r="C22" i="20"/>
  <c r="B22" i="20"/>
  <c r="G21" i="20"/>
  <c r="F21" i="20"/>
  <c r="D21" i="20"/>
  <c r="C21" i="20"/>
  <c r="B21" i="20"/>
  <c r="G20" i="20"/>
  <c r="F20" i="20"/>
  <c r="D20" i="20"/>
  <c r="C20" i="20"/>
  <c r="B20" i="20"/>
  <c r="G19" i="20"/>
  <c r="F19" i="20"/>
  <c r="D19" i="20"/>
  <c r="C19" i="20"/>
  <c r="B19" i="20"/>
  <c r="G18" i="20"/>
  <c r="F18" i="20"/>
  <c r="D18" i="20"/>
  <c r="C18" i="20"/>
  <c r="B18" i="20"/>
  <c r="G17" i="20"/>
  <c r="F17" i="20"/>
  <c r="D17" i="20"/>
  <c r="C17" i="20"/>
  <c r="B17" i="20"/>
  <c r="G16" i="20"/>
  <c r="F16" i="20"/>
  <c r="D16" i="20"/>
  <c r="C16" i="20"/>
  <c r="B16" i="20"/>
  <c r="G15" i="20"/>
  <c r="F15" i="20"/>
  <c r="D15" i="20"/>
  <c r="C15" i="20"/>
  <c r="B15" i="20"/>
  <c r="G14" i="20"/>
  <c r="F14" i="20"/>
  <c r="D14" i="20"/>
  <c r="C14" i="20"/>
  <c r="B14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G13" i="20"/>
  <c r="F13" i="20"/>
  <c r="D13" i="20"/>
  <c r="C13" i="20"/>
  <c r="B13" i="20"/>
  <c r="G12" i="20"/>
  <c r="F12" i="20"/>
  <c r="D12" i="20"/>
  <c r="C12" i="20"/>
  <c r="B12" i="20"/>
  <c r="G11" i="20"/>
  <c r="F11" i="20"/>
  <c r="D11" i="20"/>
  <c r="C11" i="20"/>
  <c r="B11" i="20"/>
  <c r="G10" i="20"/>
  <c r="F10" i="20"/>
  <c r="D10" i="20"/>
  <c r="C10" i="20"/>
  <c r="B10" i="20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H1" i="20"/>
  <c r="G1" i="20"/>
  <c r="F1" i="20"/>
  <c r="E1" i="20"/>
  <c r="D1" i="20"/>
  <c r="C1" i="20"/>
  <c r="B1" i="20"/>
  <c r="A1" i="20"/>
  <c r="F37" i="15"/>
  <c r="C37" i="15"/>
  <c r="B37" i="15"/>
  <c r="F36" i="15"/>
  <c r="C36" i="15"/>
  <c r="B36" i="15"/>
  <c r="F35" i="15"/>
  <c r="C35" i="15"/>
  <c r="B35" i="15"/>
  <c r="F34" i="15"/>
  <c r="C34" i="15"/>
  <c r="B34" i="15"/>
  <c r="F33" i="15"/>
  <c r="C33" i="15"/>
  <c r="B33" i="15"/>
  <c r="F32" i="15"/>
  <c r="C32" i="15"/>
  <c r="B32" i="15"/>
  <c r="F31" i="15"/>
  <c r="C31" i="15"/>
  <c r="B31" i="15"/>
  <c r="F30" i="15"/>
  <c r="C30" i="15"/>
  <c r="B30" i="15"/>
  <c r="F29" i="15"/>
  <c r="C29" i="15"/>
  <c r="B29" i="15"/>
  <c r="F28" i="15"/>
  <c r="C28" i="15"/>
  <c r="B28" i="15"/>
  <c r="F27" i="15"/>
  <c r="C27" i="15"/>
  <c r="B27" i="15"/>
  <c r="F26" i="15"/>
  <c r="C26" i="15"/>
  <c r="B26" i="15"/>
  <c r="A26" i="15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F25" i="15"/>
  <c r="C25" i="15"/>
  <c r="B25" i="15"/>
  <c r="F24" i="15"/>
  <c r="C24" i="15"/>
  <c r="B24" i="15"/>
  <c r="F23" i="15"/>
  <c r="C23" i="15"/>
  <c r="B23" i="15"/>
  <c r="F22" i="15"/>
  <c r="C22" i="15"/>
  <c r="B22" i="15"/>
  <c r="F21" i="15"/>
  <c r="C21" i="15"/>
  <c r="B21" i="15"/>
  <c r="F20" i="15"/>
  <c r="C20" i="15"/>
  <c r="B20" i="15"/>
  <c r="F19" i="15"/>
  <c r="C19" i="15"/>
  <c r="B19" i="15"/>
  <c r="F18" i="15"/>
  <c r="C18" i="15"/>
  <c r="B18" i="15"/>
  <c r="F17" i="15"/>
  <c r="C17" i="15"/>
  <c r="B17" i="15"/>
  <c r="F16" i="15"/>
  <c r="C16" i="15"/>
  <c r="B16" i="15"/>
  <c r="F15" i="15"/>
  <c r="C15" i="15"/>
  <c r="B15" i="15"/>
  <c r="F14" i="15"/>
  <c r="C14" i="15"/>
  <c r="B14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F13" i="15"/>
  <c r="C13" i="15"/>
  <c r="B13" i="15"/>
  <c r="F12" i="15"/>
  <c r="C12" i="15"/>
  <c r="B12" i="15"/>
  <c r="F11" i="15"/>
  <c r="C11" i="15"/>
  <c r="B11" i="15"/>
  <c r="F10" i="15"/>
  <c r="C10" i="15"/>
  <c r="B10" i="15"/>
  <c r="F9" i="15"/>
  <c r="C9" i="15"/>
  <c r="B9" i="15"/>
  <c r="F8" i="15"/>
  <c r="C8" i="15"/>
  <c r="B8" i="15"/>
  <c r="F7" i="15"/>
  <c r="C7" i="15"/>
  <c r="B7" i="15"/>
  <c r="F6" i="15"/>
  <c r="C6" i="15"/>
  <c r="B6" i="15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H1" i="15"/>
  <c r="G1" i="15"/>
  <c r="F1" i="15"/>
  <c r="E1" i="15"/>
  <c r="D1" i="15"/>
  <c r="C1" i="15"/>
  <c r="B1" i="15"/>
  <c r="A1" i="15"/>
  <c r="G37" i="14"/>
  <c r="F37" i="14"/>
  <c r="D37" i="14"/>
  <c r="C37" i="14"/>
  <c r="B37" i="14"/>
  <c r="G36" i="14"/>
  <c r="F36" i="14"/>
  <c r="D36" i="14"/>
  <c r="C36" i="14"/>
  <c r="B36" i="14"/>
  <c r="G35" i="14"/>
  <c r="F35" i="14"/>
  <c r="D35" i="14"/>
  <c r="C35" i="14"/>
  <c r="B35" i="14"/>
  <c r="G34" i="14"/>
  <c r="F34" i="14"/>
  <c r="D34" i="14"/>
  <c r="C34" i="14"/>
  <c r="B34" i="14"/>
  <c r="F33" i="14"/>
  <c r="C33" i="14"/>
  <c r="B33" i="14"/>
  <c r="F32" i="14"/>
  <c r="C32" i="14"/>
  <c r="B32" i="14"/>
  <c r="F31" i="14"/>
  <c r="C31" i="14"/>
  <c r="B31" i="14"/>
  <c r="F30" i="14"/>
  <c r="C30" i="14"/>
  <c r="B30" i="14"/>
  <c r="F29" i="14"/>
  <c r="C29" i="14"/>
  <c r="B29" i="14"/>
  <c r="F28" i="14"/>
  <c r="C28" i="14"/>
  <c r="B28" i="14"/>
  <c r="F27" i="14"/>
  <c r="C27" i="14"/>
  <c r="B27" i="14"/>
  <c r="F26" i="14"/>
  <c r="C26" i="14"/>
  <c r="B26" i="14"/>
  <c r="A26" i="14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F25" i="14"/>
  <c r="C25" i="14"/>
  <c r="B25" i="14"/>
  <c r="F24" i="14"/>
  <c r="C24" i="14"/>
  <c r="B24" i="14"/>
  <c r="F23" i="14"/>
  <c r="C23" i="14"/>
  <c r="B23" i="14"/>
  <c r="F22" i="14"/>
  <c r="C22" i="14"/>
  <c r="B22" i="14"/>
  <c r="F21" i="14"/>
  <c r="C21" i="14"/>
  <c r="B21" i="14"/>
  <c r="F20" i="14"/>
  <c r="C20" i="14"/>
  <c r="B20" i="14"/>
  <c r="F19" i="14"/>
  <c r="C19" i="14"/>
  <c r="B19" i="14"/>
  <c r="F18" i="14"/>
  <c r="C18" i="14"/>
  <c r="B18" i="14"/>
  <c r="F17" i="14"/>
  <c r="C17" i="14"/>
  <c r="B17" i="14"/>
  <c r="F16" i="14"/>
  <c r="C16" i="14"/>
  <c r="B16" i="14"/>
  <c r="F15" i="14"/>
  <c r="C15" i="14"/>
  <c r="B15" i="14"/>
  <c r="F14" i="14"/>
  <c r="C14" i="14"/>
  <c r="B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13" i="14"/>
  <c r="C13" i="14"/>
  <c r="B13" i="14"/>
  <c r="F12" i="14"/>
  <c r="C12" i="14"/>
  <c r="B12" i="14"/>
  <c r="F11" i="14"/>
  <c r="C11" i="14"/>
  <c r="B11" i="14"/>
  <c r="F10" i="14"/>
  <c r="C10" i="14"/>
  <c r="B10" i="14"/>
  <c r="F9" i="14"/>
  <c r="C9" i="14"/>
  <c r="B9" i="14"/>
  <c r="F8" i="14"/>
  <c r="C8" i="14"/>
  <c r="B8" i="14"/>
  <c r="F7" i="14"/>
  <c r="C7" i="14"/>
  <c r="B7" i="14"/>
  <c r="F6" i="14"/>
  <c r="C6" i="14"/>
  <c r="B6" i="14"/>
  <c r="F5" i="14"/>
  <c r="C5" i="14"/>
  <c r="B5" i="14"/>
  <c r="F4" i="14"/>
  <c r="C4" i="14"/>
  <c r="B4" i="14"/>
  <c r="F3" i="14"/>
  <c r="C3" i="14"/>
  <c r="B3" i="14"/>
  <c r="F2" i="14"/>
  <c r="C2" i="14"/>
  <c r="B2" i="14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1" i="14"/>
  <c r="G1" i="14"/>
  <c r="F1" i="14"/>
  <c r="E1" i="14"/>
  <c r="D1" i="14"/>
  <c r="C1" i="14"/>
  <c r="B1" i="14"/>
  <c r="A1" i="14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F13" i="13"/>
  <c r="C13" i="13"/>
  <c r="B13" i="13"/>
  <c r="F12" i="13"/>
  <c r="C12" i="13"/>
  <c r="B12" i="13"/>
  <c r="F11" i="13"/>
  <c r="C11" i="13"/>
  <c r="B11" i="13"/>
  <c r="F10" i="13"/>
  <c r="C10" i="13"/>
  <c r="B10" i="13"/>
  <c r="F9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F2" i="13"/>
  <c r="C2" i="13"/>
  <c r="B2" i="13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H1" i="13"/>
  <c r="G1" i="13"/>
  <c r="F1" i="13"/>
  <c r="E1" i="13"/>
  <c r="D1" i="13"/>
  <c r="C1" i="13"/>
  <c r="B1" i="13"/>
  <c r="A1" i="13"/>
  <c r="F37" i="12"/>
  <c r="C37" i="12"/>
  <c r="B37" i="12"/>
  <c r="F36" i="12"/>
  <c r="C36" i="12"/>
  <c r="B36" i="12"/>
  <c r="F35" i="12"/>
  <c r="C35" i="12"/>
  <c r="B35" i="12"/>
  <c r="F34" i="12"/>
  <c r="C34" i="12"/>
  <c r="B34" i="12"/>
  <c r="F33" i="12"/>
  <c r="C33" i="12"/>
  <c r="B33" i="12"/>
  <c r="F32" i="12"/>
  <c r="C32" i="12"/>
  <c r="B32" i="12"/>
  <c r="F31" i="12"/>
  <c r="C31" i="12"/>
  <c r="B31" i="12"/>
  <c r="F30" i="12"/>
  <c r="C30" i="12"/>
  <c r="B30" i="12"/>
  <c r="F29" i="12"/>
  <c r="C29" i="12"/>
  <c r="B29" i="12"/>
  <c r="F28" i="12"/>
  <c r="C28" i="12"/>
  <c r="B28" i="12"/>
  <c r="F27" i="12"/>
  <c r="C27" i="12"/>
  <c r="B27" i="12"/>
  <c r="F26" i="12"/>
  <c r="C26" i="12"/>
  <c r="B26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F25" i="12"/>
  <c r="C25" i="12"/>
  <c r="B25" i="12"/>
  <c r="F24" i="12"/>
  <c r="C24" i="12"/>
  <c r="B24" i="12"/>
  <c r="F23" i="12"/>
  <c r="C23" i="12"/>
  <c r="B23" i="12"/>
  <c r="F22" i="12"/>
  <c r="C22" i="12"/>
  <c r="B22" i="12"/>
  <c r="F21" i="12"/>
  <c r="C21" i="12"/>
  <c r="B21" i="12"/>
  <c r="F20" i="12"/>
  <c r="C20" i="12"/>
  <c r="B20" i="12"/>
  <c r="F19" i="12"/>
  <c r="C19" i="12"/>
  <c r="B19" i="12"/>
  <c r="F18" i="12"/>
  <c r="C18" i="12"/>
  <c r="B18" i="12"/>
  <c r="F17" i="12"/>
  <c r="C17" i="12"/>
  <c r="B17" i="12"/>
  <c r="F16" i="12"/>
  <c r="C16" i="12"/>
  <c r="B16" i="12"/>
  <c r="F15" i="12"/>
  <c r="C15" i="12"/>
  <c r="B15" i="12"/>
  <c r="F14" i="12"/>
  <c r="C14" i="12"/>
  <c r="B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F13" i="12"/>
  <c r="C13" i="12"/>
  <c r="B13" i="12"/>
  <c r="F12" i="12"/>
  <c r="C12" i="12"/>
  <c r="B12" i="12"/>
  <c r="F11" i="12"/>
  <c r="C11" i="12"/>
  <c r="B11" i="12"/>
  <c r="F10" i="12"/>
  <c r="C10" i="12"/>
  <c r="B10" i="12"/>
  <c r="F9" i="12"/>
  <c r="C9" i="12"/>
  <c r="B9" i="12"/>
  <c r="F8" i="12"/>
  <c r="C8" i="12"/>
  <c r="B8" i="12"/>
  <c r="F7" i="12"/>
  <c r="C7" i="12"/>
  <c r="B7" i="12"/>
  <c r="F6" i="12"/>
  <c r="C6" i="12"/>
  <c r="B6" i="12"/>
  <c r="F5" i="12"/>
  <c r="C5" i="12"/>
  <c r="B5" i="12"/>
  <c r="F4" i="12"/>
  <c r="C4" i="12"/>
  <c r="B4" i="12"/>
  <c r="F3" i="12"/>
  <c r="C3" i="12"/>
  <c r="B3" i="12"/>
  <c r="F2" i="12"/>
  <c r="C2" i="12"/>
  <c r="B2" i="12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H1" i="12"/>
  <c r="G1" i="12"/>
  <c r="F1" i="12"/>
  <c r="E1" i="12"/>
  <c r="D1" i="12"/>
  <c r="C1" i="12"/>
  <c r="B1" i="12"/>
  <c r="A1" i="12"/>
  <c r="F37" i="10"/>
  <c r="C37" i="10"/>
  <c r="F36" i="10"/>
  <c r="C36" i="10"/>
  <c r="B36" i="10"/>
  <c r="F35" i="10"/>
  <c r="C35" i="10"/>
  <c r="B35" i="10"/>
  <c r="F34" i="10"/>
  <c r="C34" i="10"/>
  <c r="B34" i="10"/>
  <c r="F33" i="10"/>
  <c r="C33" i="10"/>
  <c r="B33" i="10"/>
  <c r="F32" i="10"/>
  <c r="C32" i="10"/>
  <c r="B32" i="10"/>
  <c r="G31" i="10"/>
  <c r="F31" i="10"/>
  <c r="C31" i="10"/>
  <c r="B31" i="10"/>
  <c r="G30" i="10"/>
  <c r="F30" i="10"/>
  <c r="C30" i="10"/>
  <c r="B30" i="10"/>
  <c r="G29" i="10"/>
  <c r="F29" i="10"/>
  <c r="C29" i="10"/>
  <c r="B29" i="10"/>
  <c r="G28" i="10"/>
  <c r="F28" i="10"/>
  <c r="C28" i="10"/>
  <c r="B28" i="10"/>
  <c r="G27" i="10"/>
  <c r="F27" i="10"/>
  <c r="C27" i="10"/>
  <c r="B27" i="10"/>
  <c r="G26" i="10"/>
  <c r="F26" i="10"/>
  <c r="C26" i="10"/>
  <c r="B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25" i="10"/>
  <c r="F25" i="10"/>
  <c r="C25" i="10"/>
  <c r="B25" i="10"/>
  <c r="G24" i="10"/>
  <c r="F24" i="10"/>
  <c r="C24" i="10"/>
  <c r="B24" i="10"/>
  <c r="G23" i="10"/>
  <c r="F23" i="10"/>
  <c r="C23" i="10"/>
  <c r="B23" i="10"/>
  <c r="G22" i="10"/>
  <c r="F22" i="10"/>
  <c r="C22" i="10"/>
  <c r="B22" i="10"/>
  <c r="G21" i="10"/>
  <c r="F21" i="10"/>
  <c r="C21" i="10"/>
  <c r="B21" i="10"/>
  <c r="G20" i="10"/>
  <c r="F20" i="10"/>
  <c r="C20" i="10"/>
  <c r="B20" i="10"/>
  <c r="G19" i="10"/>
  <c r="F19" i="10"/>
  <c r="C19" i="10"/>
  <c r="B19" i="10"/>
  <c r="G18" i="10"/>
  <c r="F18" i="10"/>
  <c r="C18" i="10"/>
  <c r="B18" i="10"/>
  <c r="G17" i="10"/>
  <c r="F17" i="10"/>
  <c r="C17" i="10"/>
  <c r="B17" i="10"/>
  <c r="G16" i="10"/>
  <c r="F16" i="10"/>
  <c r="C16" i="10"/>
  <c r="B16" i="10"/>
  <c r="G15" i="10"/>
  <c r="F15" i="10"/>
  <c r="C15" i="10"/>
  <c r="B15" i="10"/>
  <c r="G14" i="10"/>
  <c r="F14" i="10"/>
  <c r="C14" i="10"/>
  <c r="B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13" i="10"/>
  <c r="F13" i="10"/>
  <c r="C13" i="10"/>
  <c r="B13" i="10"/>
  <c r="G12" i="10"/>
  <c r="F12" i="10"/>
  <c r="C12" i="10"/>
  <c r="B12" i="10"/>
  <c r="G11" i="10"/>
  <c r="F11" i="10"/>
  <c r="C11" i="10"/>
  <c r="B11" i="10"/>
  <c r="G10" i="10"/>
  <c r="F10" i="10"/>
  <c r="C10" i="10"/>
  <c r="B10" i="10"/>
  <c r="G9" i="10"/>
  <c r="F9" i="10"/>
  <c r="C9" i="10"/>
  <c r="B9" i="10"/>
  <c r="G8" i="10"/>
  <c r="F8" i="10"/>
  <c r="C8" i="10"/>
  <c r="B8" i="10"/>
  <c r="G7" i="10"/>
  <c r="F7" i="10"/>
  <c r="C7" i="10"/>
  <c r="B7" i="10"/>
  <c r="G6" i="10"/>
  <c r="F6" i="10"/>
  <c r="C6" i="10"/>
  <c r="B6" i="10"/>
  <c r="G5" i="10"/>
  <c r="F5" i="10"/>
  <c r="C5" i="10"/>
  <c r="B5" i="10"/>
  <c r="G4" i="10"/>
  <c r="F4" i="10"/>
  <c r="C4" i="10"/>
  <c r="B4" i="10"/>
  <c r="G3" i="10"/>
  <c r="F3" i="10"/>
  <c r="C3" i="10"/>
  <c r="B3" i="10"/>
  <c r="G2" i="10"/>
  <c r="F2" i="10"/>
  <c r="C2" i="10"/>
  <c r="B2" i="10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H1" i="10"/>
  <c r="G1" i="10"/>
  <c r="F1" i="10"/>
  <c r="E1" i="10"/>
  <c r="D1" i="10"/>
  <c r="C1" i="10"/>
  <c r="B1" i="10"/>
  <c r="A1" i="10"/>
  <c r="G37" i="9"/>
  <c r="F37" i="9"/>
  <c r="D37" i="9"/>
  <c r="C37" i="9"/>
  <c r="B37" i="9"/>
  <c r="G36" i="9"/>
  <c r="F36" i="9"/>
  <c r="D36" i="9"/>
  <c r="C36" i="9"/>
  <c r="B36" i="9"/>
  <c r="G35" i="9"/>
  <c r="F35" i="9"/>
  <c r="D35" i="9"/>
  <c r="C35" i="9"/>
  <c r="B35" i="9"/>
  <c r="G34" i="9"/>
  <c r="F34" i="9"/>
  <c r="D34" i="9"/>
  <c r="C34" i="9"/>
  <c r="B34" i="9"/>
  <c r="G33" i="9"/>
  <c r="F33" i="9"/>
  <c r="D33" i="9"/>
  <c r="C33" i="9"/>
  <c r="B33" i="9"/>
  <c r="G32" i="9"/>
  <c r="F32" i="9"/>
  <c r="D32" i="9"/>
  <c r="C32" i="9"/>
  <c r="B32" i="9"/>
  <c r="G31" i="9"/>
  <c r="F31" i="9"/>
  <c r="D31" i="9"/>
  <c r="C31" i="9"/>
  <c r="B31" i="9"/>
  <c r="G30" i="9"/>
  <c r="F30" i="9"/>
  <c r="D30" i="9"/>
  <c r="C30" i="9"/>
  <c r="B30" i="9"/>
  <c r="G29" i="9"/>
  <c r="F29" i="9"/>
  <c r="D29" i="9"/>
  <c r="C29" i="9"/>
  <c r="B29" i="9"/>
  <c r="G28" i="9"/>
  <c r="F28" i="9"/>
  <c r="D28" i="9"/>
  <c r="C28" i="9"/>
  <c r="B28" i="9"/>
  <c r="G27" i="9"/>
  <c r="F27" i="9"/>
  <c r="D27" i="9"/>
  <c r="C27" i="9"/>
  <c r="B27" i="9"/>
  <c r="G26" i="9"/>
  <c r="F26" i="9"/>
  <c r="D26" i="9"/>
  <c r="C26" i="9"/>
  <c r="B26" i="9"/>
  <c r="A26" i="9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25" i="9"/>
  <c r="F25" i="9"/>
  <c r="D25" i="9"/>
  <c r="C25" i="9"/>
  <c r="B25" i="9"/>
  <c r="G24" i="9"/>
  <c r="F24" i="9"/>
  <c r="D24" i="9"/>
  <c r="C24" i="9"/>
  <c r="B24" i="9"/>
  <c r="G23" i="9"/>
  <c r="F23" i="9"/>
  <c r="D23" i="9"/>
  <c r="C23" i="9"/>
  <c r="B23" i="9"/>
  <c r="G22" i="9"/>
  <c r="F22" i="9"/>
  <c r="D22" i="9"/>
  <c r="C22" i="9"/>
  <c r="B22" i="9"/>
  <c r="G21" i="9"/>
  <c r="F21" i="9"/>
  <c r="D21" i="9"/>
  <c r="C21" i="9"/>
  <c r="B21" i="9"/>
  <c r="G20" i="9"/>
  <c r="F20" i="9"/>
  <c r="D20" i="9"/>
  <c r="C20" i="9"/>
  <c r="B20" i="9"/>
  <c r="G19" i="9"/>
  <c r="F19" i="9"/>
  <c r="D19" i="9"/>
  <c r="C19" i="9"/>
  <c r="B19" i="9"/>
  <c r="G18" i="9"/>
  <c r="F18" i="9"/>
  <c r="D18" i="9"/>
  <c r="C18" i="9"/>
  <c r="B18" i="9"/>
  <c r="G17" i="9"/>
  <c r="F17" i="9"/>
  <c r="D17" i="9"/>
  <c r="C17" i="9"/>
  <c r="B17" i="9"/>
  <c r="G16" i="9"/>
  <c r="F16" i="9"/>
  <c r="D16" i="9"/>
  <c r="C16" i="9"/>
  <c r="B16" i="9"/>
  <c r="G15" i="9"/>
  <c r="F15" i="9"/>
  <c r="D15" i="9"/>
  <c r="C15" i="9"/>
  <c r="B15" i="9"/>
  <c r="G14" i="9"/>
  <c r="F14" i="9"/>
  <c r="D14" i="9"/>
  <c r="C14" i="9"/>
  <c r="B14" i="9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G13" i="9"/>
  <c r="F13" i="9"/>
  <c r="D13" i="9"/>
  <c r="C13" i="9"/>
  <c r="B13" i="9"/>
  <c r="G12" i="9"/>
  <c r="F12" i="9"/>
  <c r="D12" i="9"/>
  <c r="C12" i="9"/>
  <c r="B12" i="9"/>
  <c r="G11" i="9"/>
  <c r="F11" i="9"/>
  <c r="D11" i="9"/>
  <c r="C11" i="9"/>
  <c r="B11" i="9"/>
  <c r="G10" i="9"/>
  <c r="F10" i="9"/>
  <c r="D10" i="9"/>
  <c r="C10" i="9"/>
  <c r="B10" i="9"/>
  <c r="G9" i="9"/>
  <c r="F9" i="9"/>
  <c r="D9" i="9"/>
  <c r="C9" i="9"/>
  <c r="B9" i="9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H1" i="9"/>
  <c r="G1" i="9"/>
  <c r="F1" i="9"/>
  <c r="E1" i="9"/>
  <c r="D1" i="9"/>
  <c r="C1" i="9"/>
  <c r="B1" i="9"/>
  <c r="A1" i="9"/>
  <c r="G37" i="7"/>
  <c r="F37" i="7"/>
  <c r="D37" i="7"/>
  <c r="C37" i="7"/>
  <c r="B37" i="7"/>
  <c r="G36" i="7"/>
  <c r="F36" i="7"/>
  <c r="D36" i="7"/>
  <c r="C36" i="7"/>
  <c r="B36" i="7"/>
  <c r="G35" i="7"/>
  <c r="F35" i="7"/>
  <c r="D35" i="7"/>
  <c r="C35" i="7"/>
  <c r="B35" i="7"/>
  <c r="G34" i="7"/>
  <c r="F34" i="7"/>
  <c r="D34" i="7"/>
  <c r="C34" i="7"/>
  <c r="B34" i="7"/>
  <c r="G33" i="7"/>
  <c r="F33" i="7"/>
  <c r="D33" i="7"/>
  <c r="C33" i="7"/>
  <c r="B33" i="7"/>
  <c r="G32" i="7"/>
  <c r="F32" i="7"/>
  <c r="D32" i="7"/>
  <c r="C32" i="7"/>
  <c r="B32" i="7"/>
  <c r="G31" i="7"/>
  <c r="F31" i="7"/>
  <c r="D31" i="7"/>
  <c r="C31" i="7"/>
  <c r="B31" i="7"/>
  <c r="G30" i="7"/>
  <c r="F30" i="7"/>
  <c r="D30" i="7"/>
  <c r="C30" i="7"/>
  <c r="B30" i="7"/>
  <c r="G29" i="7"/>
  <c r="F29" i="7"/>
  <c r="D29" i="7"/>
  <c r="C29" i="7"/>
  <c r="B29" i="7"/>
  <c r="G28" i="7"/>
  <c r="F28" i="7"/>
  <c r="D28" i="7"/>
  <c r="C28" i="7"/>
  <c r="B28" i="7"/>
  <c r="G27" i="7"/>
  <c r="F27" i="7"/>
  <c r="D27" i="7"/>
  <c r="C27" i="7"/>
  <c r="B27" i="7"/>
  <c r="G26" i="7"/>
  <c r="F26" i="7"/>
  <c r="D26" i="7"/>
  <c r="C26" i="7"/>
  <c r="B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25" i="7"/>
  <c r="F25" i="7"/>
  <c r="D25" i="7"/>
  <c r="C25" i="7"/>
  <c r="B25" i="7"/>
  <c r="G24" i="7"/>
  <c r="F24" i="7"/>
  <c r="D24" i="7"/>
  <c r="C24" i="7"/>
  <c r="B24" i="7"/>
  <c r="G23" i="7"/>
  <c r="F23" i="7"/>
  <c r="D23" i="7"/>
  <c r="C23" i="7"/>
  <c r="B23" i="7"/>
  <c r="G22" i="7"/>
  <c r="F22" i="7"/>
  <c r="D22" i="7"/>
  <c r="C22" i="7"/>
  <c r="B22" i="7"/>
  <c r="G21" i="7"/>
  <c r="F21" i="7"/>
  <c r="D21" i="7"/>
  <c r="C21" i="7"/>
  <c r="B21" i="7"/>
  <c r="G20" i="7"/>
  <c r="F20" i="7"/>
  <c r="D20" i="7"/>
  <c r="C20" i="7"/>
  <c r="B20" i="7"/>
  <c r="G19" i="7"/>
  <c r="F19" i="7"/>
  <c r="D19" i="7"/>
  <c r="C19" i="7"/>
  <c r="B19" i="7"/>
  <c r="G18" i="7"/>
  <c r="F18" i="7"/>
  <c r="D18" i="7"/>
  <c r="C18" i="7"/>
  <c r="B18" i="7"/>
  <c r="G17" i="7"/>
  <c r="F17" i="7"/>
  <c r="D17" i="7"/>
  <c r="C17" i="7"/>
  <c r="B17" i="7"/>
  <c r="G16" i="7"/>
  <c r="F16" i="7"/>
  <c r="D16" i="7"/>
  <c r="C16" i="7"/>
  <c r="B16" i="7"/>
  <c r="G15" i="7"/>
  <c r="F15" i="7"/>
  <c r="D15" i="7"/>
  <c r="C15" i="7"/>
  <c r="B15" i="7"/>
  <c r="G14" i="7"/>
  <c r="F14" i="7"/>
  <c r="D14" i="7"/>
  <c r="C14" i="7"/>
  <c r="B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G13" i="7"/>
  <c r="F13" i="7"/>
  <c r="D13" i="7"/>
  <c r="C13" i="7"/>
  <c r="B13" i="7"/>
  <c r="G12" i="7"/>
  <c r="F12" i="7"/>
  <c r="D12" i="7"/>
  <c r="C12" i="7"/>
  <c r="B12" i="7"/>
  <c r="G11" i="7"/>
  <c r="F11" i="7"/>
  <c r="D11" i="7"/>
  <c r="C11" i="7"/>
  <c r="B11" i="7"/>
  <c r="G10" i="7"/>
  <c r="F10" i="7"/>
  <c r="D10" i="7"/>
  <c r="C10" i="7"/>
  <c r="B10" i="7"/>
  <c r="G9" i="7"/>
  <c r="F9" i="7"/>
  <c r="D9" i="7"/>
  <c r="C9" i="7"/>
  <c r="B9" i="7"/>
  <c r="G8" i="7"/>
  <c r="F8" i="7"/>
  <c r="D8" i="7"/>
  <c r="C8" i="7"/>
  <c r="B8" i="7"/>
  <c r="G7" i="7"/>
  <c r="F7" i="7"/>
  <c r="D7" i="7"/>
  <c r="C7" i="7"/>
  <c r="B7" i="7"/>
  <c r="G6" i="7"/>
  <c r="F6" i="7"/>
  <c r="D6" i="7"/>
  <c r="C6" i="7"/>
  <c r="B6" i="7"/>
  <c r="G5" i="7"/>
  <c r="F5" i="7"/>
  <c r="D5" i="7"/>
  <c r="C5" i="7"/>
  <c r="B5" i="7"/>
  <c r="G4" i="7"/>
  <c r="F4" i="7"/>
  <c r="D4" i="7"/>
  <c r="C4" i="7"/>
  <c r="B4" i="7"/>
  <c r="G3" i="7"/>
  <c r="F3" i="7"/>
  <c r="D3" i="7"/>
  <c r="C3" i="7"/>
  <c r="B3" i="7"/>
  <c r="G2" i="7"/>
  <c r="F2" i="7"/>
  <c r="D2" i="7"/>
  <c r="C2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G1" i="7"/>
  <c r="F1" i="7"/>
  <c r="D1" i="7"/>
  <c r="C1" i="7"/>
  <c r="B1" i="7"/>
  <c r="A1" i="7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H1" i="6"/>
  <c r="G1" i="6"/>
  <c r="F1" i="6"/>
  <c r="E1" i="6"/>
  <c r="D1" i="6"/>
  <c r="C1" i="6"/>
  <c r="B1" i="6"/>
  <c r="A1" i="6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H1" i="5"/>
  <c r="G1" i="5"/>
  <c r="F1" i="5"/>
  <c r="E1" i="5"/>
  <c r="D1" i="5"/>
  <c r="C1" i="5"/>
  <c r="B1" i="5"/>
  <c r="A1" i="5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H1" i="4"/>
  <c r="G1" i="4"/>
  <c r="F1" i="4"/>
  <c r="E1" i="4"/>
  <c r="D1" i="4"/>
  <c r="C1" i="4"/>
  <c r="B1" i="4"/>
  <c r="A1" i="4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H1" i="3"/>
  <c r="G1" i="3"/>
  <c r="F1" i="3"/>
  <c r="E1" i="3"/>
  <c r="D1" i="3"/>
  <c r="C1" i="3"/>
  <c r="B1" i="3"/>
  <c r="A1" i="3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H1" i="2"/>
  <c r="G1" i="2"/>
  <c r="F1" i="2"/>
  <c r="E1" i="2"/>
  <c r="D1" i="2"/>
  <c r="C1" i="2"/>
  <c r="B1" i="2"/>
  <c r="A1" i="2"/>
  <c r="H2" i="24"/>
  <c r="G33" i="14"/>
  <c r="D33" i="14"/>
  <c r="D32" i="14"/>
  <c r="G32" i="14"/>
  <c r="G31" i="14"/>
  <c r="D31" i="14"/>
  <c r="D30" i="14"/>
  <c r="G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7" i="14"/>
  <c r="D7" i="14"/>
  <c r="G6" i="14"/>
  <c r="D6" i="14"/>
  <c r="G5" i="14"/>
  <c r="D5" i="14"/>
  <c r="G4" i="14"/>
  <c r="D4" i="14"/>
  <c r="G3" i="14"/>
  <c r="D3" i="14"/>
  <c r="G2" i="14"/>
  <c r="D2" i="14"/>
  <c r="D42" i="29"/>
  <c r="D41" i="29"/>
  <c r="D40" i="29"/>
  <c r="D39" i="29"/>
  <c r="D38" i="29"/>
  <c r="D37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36" i="29"/>
  <c r="G43" i="30"/>
  <c r="D43" i="30"/>
  <c r="G42" i="30"/>
  <c r="D42" i="30"/>
  <c r="G41" i="30"/>
  <c r="D41" i="30"/>
  <c r="G40" i="30"/>
  <c r="D40" i="30"/>
  <c r="G39" i="30"/>
  <c r="D39" i="30"/>
  <c r="G38" i="30"/>
  <c r="D38" i="30"/>
  <c r="G37" i="30"/>
  <c r="D37" i="30"/>
  <c r="G36" i="30"/>
  <c r="G35" i="30"/>
  <c r="D35" i="30"/>
  <c r="G34" i="30"/>
  <c r="D34" i="30"/>
  <c r="G33" i="30"/>
  <c r="D33" i="30"/>
  <c r="G32" i="30"/>
  <c r="D32" i="30"/>
  <c r="D31" i="30"/>
  <c r="G31" i="30"/>
  <c r="G30" i="30"/>
  <c r="D30" i="30"/>
  <c r="D29" i="30"/>
  <c r="G29" i="30"/>
  <c r="G28" i="30"/>
  <c r="D28" i="30"/>
  <c r="G27" i="30"/>
  <c r="D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G8" i="30"/>
  <c r="D8" i="30"/>
  <c r="G7" i="30"/>
  <c r="D7" i="30"/>
  <c r="G6" i="30"/>
  <c r="D6" i="30"/>
  <c r="G5" i="30"/>
  <c r="D5" i="30"/>
  <c r="G4" i="30"/>
  <c r="D4" i="30"/>
  <c r="G3" i="30"/>
  <c r="D3" i="30"/>
  <c r="G2" i="30"/>
  <c r="D2" i="30"/>
  <c r="D36" i="30"/>
  <c r="G44" i="10"/>
  <c r="D44" i="10"/>
  <c r="D45" i="10"/>
  <c r="G45" i="10"/>
  <c r="G43" i="10"/>
  <c r="D43" i="10"/>
  <c r="G41" i="10"/>
  <c r="G42" i="10"/>
  <c r="D42" i="10"/>
  <c r="G40" i="10"/>
  <c r="G39" i="10"/>
  <c r="D41" i="10"/>
  <c r="D40" i="10"/>
  <c r="D39" i="10"/>
  <c r="G38" i="10"/>
  <c r="D38" i="10"/>
  <c r="G36" i="10"/>
  <c r="D36" i="10"/>
  <c r="G35" i="10"/>
  <c r="G34" i="10"/>
  <c r="G33" i="10"/>
  <c r="G32" i="10"/>
  <c r="D35" i="10"/>
  <c r="D34" i="10"/>
  <c r="D33" i="10"/>
  <c r="D32" i="10"/>
  <c r="D3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G37" i="10"/>
  <c r="D37" i="10"/>
  <c r="G28" i="47"/>
  <c r="G27" i="47"/>
  <c r="G31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9" i="47"/>
  <c r="G30" i="47"/>
  <c r="D31" i="47"/>
  <c r="D23" i="47"/>
  <c r="D24" i="47"/>
  <c r="D25" i="47"/>
  <c r="D26" i="47"/>
  <c r="D27" i="47"/>
  <c r="D28" i="47"/>
  <c r="D29" i="47"/>
  <c r="D30" i="47"/>
  <c r="G2" i="47"/>
  <c r="G3" i="47"/>
  <c r="G4" i="47"/>
  <c r="G5" i="47"/>
  <c r="G6" i="47"/>
  <c r="G7" i="47"/>
  <c r="G8" i="47"/>
  <c r="G9" i="47"/>
  <c r="G10" i="47"/>
  <c r="G11" i="47"/>
  <c r="G12" i="47"/>
  <c r="G13" i="47"/>
  <c r="G47" i="10"/>
  <c r="D47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13" i="21"/>
  <c r="D12" i="21"/>
  <c r="D11" i="21"/>
  <c r="D10" i="21"/>
  <c r="D9" i="21"/>
  <c r="D8" i="21"/>
  <c r="D7" i="21"/>
  <c r="D6" i="21"/>
  <c r="D5" i="21"/>
  <c r="D4" i="21"/>
  <c r="D3" i="21"/>
  <c r="D2" i="21"/>
  <c r="G46" i="27"/>
  <c r="G23" i="43"/>
  <c r="G24" i="43"/>
  <c r="G25" i="43"/>
  <c r="D15" i="43"/>
  <c r="D16" i="43"/>
  <c r="D17" i="43"/>
  <c r="D18" i="43"/>
  <c r="D19" i="43"/>
  <c r="D20" i="43"/>
  <c r="D21" i="43"/>
  <c r="D22" i="43"/>
  <c r="D23" i="43"/>
  <c r="D24" i="43"/>
  <c r="D25" i="43"/>
  <c r="D14" i="43"/>
  <c r="G14" i="43"/>
  <c r="G15" i="43"/>
  <c r="G16" i="43"/>
  <c r="G17" i="43"/>
  <c r="G18" i="43"/>
  <c r="G19" i="43"/>
  <c r="G20" i="43"/>
  <c r="G21" i="43"/>
  <c r="G22" i="43"/>
  <c r="G49" i="10"/>
  <c r="D49" i="10"/>
  <c r="G47" i="40"/>
  <c r="D47" i="40"/>
  <c r="F49" i="3"/>
  <c r="D49" i="3"/>
  <c r="F49" i="2"/>
  <c r="D49" i="2"/>
  <c r="H2" i="2"/>
  <c r="H6" i="2"/>
  <c r="H10" i="2"/>
  <c r="H14" i="2"/>
  <c r="H18" i="2"/>
  <c r="H22" i="2"/>
  <c r="H26" i="2"/>
  <c r="H30" i="2"/>
  <c r="H34" i="2"/>
  <c r="H38" i="2"/>
  <c r="H42" i="2"/>
  <c r="H46" i="2"/>
  <c r="H8" i="2"/>
  <c r="H3" i="2"/>
  <c r="H7" i="2"/>
  <c r="H11" i="2"/>
  <c r="H15" i="2"/>
  <c r="H19" i="2"/>
  <c r="H23" i="2"/>
  <c r="H27" i="2"/>
  <c r="H31" i="2"/>
  <c r="H35" i="2"/>
  <c r="H39" i="2"/>
  <c r="H43" i="2"/>
  <c r="H47" i="2"/>
  <c r="H4" i="2"/>
  <c r="H9" i="2"/>
  <c r="H17" i="2"/>
  <c r="H25" i="2"/>
  <c r="H33" i="2"/>
  <c r="H41" i="2"/>
  <c r="H49" i="2"/>
  <c r="H12" i="2"/>
  <c r="H20" i="2"/>
  <c r="H28" i="2"/>
  <c r="H36" i="2"/>
  <c r="H13" i="2"/>
  <c r="H29" i="2"/>
  <c r="H45" i="2"/>
  <c r="H16" i="2"/>
  <c r="H32" i="2"/>
  <c r="H48" i="2"/>
  <c r="H44" i="2"/>
  <c r="H21" i="2"/>
  <c r="H37" i="2"/>
  <c r="H5" i="2"/>
  <c r="H24" i="2"/>
  <c r="H40" i="2"/>
  <c r="G3" i="2"/>
  <c r="G7" i="2"/>
  <c r="G11" i="2"/>
  <c r="G15" i="2"/>
  <c r="G19" i="2"/>
  <c r="G23" i="2"/>
  <c r="G27" i="2"/>
  <c r="G31" i="2"/>
  <c r="G35" i="2"/>
  <c r="G39" i="2"/>
  <c r="G43" i="2"/>
  <c r="G47" i="2"/>
  <c r="G5" i="2"/>
  <c r="G10" i="2"/>
  <c r="G16" i="2"/>
  <c r="G21" i="2"/>
  <c r="G26" i="2"/>
  <c r="G32" i="2"/>
  <c r="G37" i="2"/>
  <c r="G42" i="2"/>
  <c r="G48" i="2"/>
  <c r="G6" i="2"/>
  <c r="G12" i="2"/>
  <c r="G17" i="2"/>
  <c r="G22" i="2"/>
  <c r="G28" i="2"/>
  <c r="G33" i="2"/>
  <c r="G38" i="2"/>
  <c r="G44" i="2"/>
  <c r="G49" i="2"/>
  <c r="G2" i="2"/>
  <c r="G8" i="2"/>
  <c r="G13" i="2"/>
  <c r="G18" i="2"/>
  <c r="G24" i="2"/>
  <c r="G29" i="2"/>
  <c r="G34" i="2"/>
  <c r="G40" i="2"/>
  <c r="G45" i="2"/>
  <c r="G4" i="2"/>
  <c r="G9" i="2"/>
  <c r="G14" i="2"/>
  <c r="G20" i="2"/>
  <c r="G25" i="2"/>
  <c r="G30" i="2"/>
  <c r="G36" i="2"/>
  <c r="G41" i="2"/>
  <c r="G46" i="2"/>
  <c r="G36" i="13"/>
  <c r="D36" i="13"/>
  <c r="G36" i="12"/>
  <c r="D36" i="12"/>
  <c r="G36" i="11"/>
  <c r="D36" i="11"/>
  <c r="G35" i="13"/>
  <c r="D35" i="13"/>
  <c r="G35" i="12"/>
  <c r="D35" i="12"/>
  <c r="G35" i="11"/>
  <c r="D35" i="11"/>
  <c r="G34" i="13"/>
  <c r="D34" i="13"/>
  <c r="G34" i="12"/>
  <c r="D34" i="12"/>
  <c r="G34" i="11"/>
  <c r="D34" i="11"/>
  <c r="G33" i="13"/>
  <c r="D33" i="13"/>
  <c r="G33" i="12"/>
  <c r="D33" i="12"/>
  <c r="G33" i="11"/>
  <c r="D33" i="11"/>
  <c r="G32" i="13"/>
  <c r="G32" i="12"/>
  <c r="D32" i="13"/>
  <c r="D32" i="12"/>
  <c r="G32" i="11"/>
  <c r="D32" i="11"/>
  <c r="G31" i="13"/>
  <c r="D31" i="13"/>
  <c r="G31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D31" i="12"/>
  <c r="D31" i="11"/>
  <c r="G31" i="11"/>
  <c r="G30" i="13"/>
  <c r="D30" i="13"/>
  <c r="D30" i="12"/>
  <c r="G30" i="11"/>
  <c r="D30" i="11"/>
  <c r="G29" i="13"/>
  <c r="D29" i="13"/>
  <c r="D29" i="12"/>
  <c r="G29" i="11"/>
  <c r="D29" i="11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G4" i="13"/>
  <c r="D4" i="13"/>
  <c r="G3" i="13"/>
  <c r="D3" i="13"/>
  <c r="G2" i="13"/>
  <c r="D2" i="13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D37" i="13"/>
  <c r="G37" i="13"/>
  <c r="D37" i="12"/>
  <c r="G37" i="12"/>
  <c r="G37" i="11"/>
  <c r="D37" i="11"/>
  <c r="G2" i="23"/>
  <c r="D2" i="23"/>
  <c r="F49" i="6"/>
  <c r="D49" i="6"/>
  <c r="F49" i="5"/>
  <c r="D49" i="5"/>
  <c r="F49" i="4"/>
  <c r="D49" i="4"/>
  <c r="D46" i="21"/>
  <c r="G46" i="21"/>
  <c r="D45" i="21"/>
  <c r="G45" i="21"/>
  <c r="G43" i="21"/>
  <c r="D43" i="21"/>
  <c r="D44" i="21"/>
  <c r="G44" i="21"/>
  <c r="D42" i="21"/>
  <c r="G42" i="21"/>
  <c r="D40" i="21"/>
  <c r="G40" i="21"/>
  <c r="D39" i="21"/>
  <c r="G39" i="21"/>
  <c r="D38" i="21"/>
  <c r="G38" i="21"/>
  <c r="D37" i="21"/>
  <c r="G37" i="21"/>
  <c r="G35" i="21"/>
  <c r="G34" i="21"/>
  <c r="G33" i="21"/>
  <c r="G32" i="21"/>
  <c r="G31" i="21"/>
  <c r="G26" i="21"/>
  <c r="G27" i="21"/>
  <c r="G28" i="21"/>
  <c r="G29" i="21"/>
  <c r="G30" i="21"/>
  <c r="D35" i="21"/>
  <c r="D34" i="21"/>
  <c r="D33" i="21"/>
  <c r="D32" i="21"/>
  <c r="D31" i="21"/>
  <c r="D30" i="21"/>
  <c r="D29" i="21"/>
  <c r="D28" i="21"/>
  <c r="D27" i="21"/>
  <c r="D26" i="21"/>
  <c r="D36" i="21"/>
  <c r="G36" i="21"/>
  <c r="G48" i="30"/>
  <c r="D48" i="29"/>
  <c r="G48" i="29"/>
  <c r="D49" i="13"/>
  <c r="G49" i="13"/>
  <c r="D49" i="12"/>
  <c r="G49" i="12"/>
  <c r="D49" i="11"/>
  <c r="G49" i="11"/>
  <c r="G47" i="30"/>
  <c r="D47" i="29"/>
  <c r="G47" i="29"/>
  <c r="D48" i="13"/>
  <c r="G48" i="13"/>
  <c r="D48" i="12"/>
  <c r="G48" i="12"/>
  <c r="D48" i="11"/>
  <c r="G48" i="11"/>
  <c r="D47" i="13"/>
  <c r="G47" i="13"/>
  <c r="D47" i="12"/>
  <c r="G47" i="12"/>
  <c r="D47" i="11"/>
  <c r="G47" i="11"/>
  <c r="D46" i="13"/>
  <c r="G46" i="13"/>
  <c r="D46" i="12"/>
  <c r="G46" i="12"/>
  <c r="D46" i="11"/>
  <c r="G46" i="11"/>
  <c r="D45" i="13"/>
  <c r="G45" i="13"/>
  <c r="D45" i="12"/>
  <c r="G45" i="12"/>
  <c r="D45" i="11"/>
  <c r="G45" i="11"/>
  <c r="G43" i="13"/>
  <c r="D43" i="13"/>
  <c r="G43" i="12"/>
  <c r="D43" i="12"/>
  <c r="G43" i="11"/>
  <c r="D43" i="11"/>
  <c r="D44" i="13"/>
  <c r="G44" i="13"/>
  <c r="D44" i="12"/>
  <c r="G44" i="12"/>
  <c r="D44" i="11"/>
  <c r="G44" i="11"/>
  <c r="D42" i="13"/>
  <c r="G42" i="13"/>
  <c r="D42" i="12"/>
  <c r="G42" i="12"/>
  <c r="D42" i="11"/>
  <c r="G42" i="11"/>
  <c r="D41" i="13"/>
  <c r="G41" i="13"/>
  <c r="D41" i="12"/>
  <c r="G41" i="12"/>
  <c r="D41" i="11"/>
  <c r="G41" i="11"/>
  <c r="D40" i="13"/>
  <c r="G40" i="13"/>
  <c r="D40" i="12"/>
  <c r="G40" i="12"/>
  <c r="D40" i="11"/>
  <c r="G40" i="11"/>
  <c r="D39" i="13"/>
  <c r="G39" i="13"/>
  <c r="D39" i="12"/>
  <c r="G39" i="12"/>
  <c r="D39" i="11"/>
  <c r="G39" i="11"/>
  <c r="D38" i="13"/>
  <c r="G38" i="13"/>
  <c r="D38" i="12"/>
  <c r="G38" i="12"/>
  <c r="D38" i="11"/>
  <c r="G38" i="11"/>
  <c r="D49" i="21"/>
  <c r="G49" i="21"/>
  <c r="D48" i="21"/>
  <c r="G48" i="21"/>
  <c r="D47" i="21"/>
  <c r="G47" i="21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4" i="3"/>
  <c r="H9" i="3"/>
  <c r="H14" i="3"/>
  <c r="H20" i="3"/>
  <c r="H25" i="3"/>
  <c r="H30" i="3"/>
  <c r="H36" i="3"/>
  <c r="H41" i="3"/>
  <c r="H46" i="3"/>
  <c r="H5" i="3"/>
  <c r="H10" i="3"/>
  <c r="H16" i="3"/>
  <c r="H21" i="3"/>
  <c r="H26" i="3"/>
  <c r="H32" i="3"/>
  <c r="H37" i="3"/>
  <c r="H42" i="3"/>
  <c r="H48" i="3"/>
  <c r="H6" i="3"/>
  <c r="H12" i="3"/>
  <c r="H17" i="3"/>
  <c r="H22" i="3"/>
  <c r="H28" i="3"/>
  <c r="H33" i="3"/>
  <c r="H38" i="3"/>
  <c r="H44" i="3"/>
  <c r="H49" i="3"/>
  <c r="H2" i="3"/>
  <c r="H8" i="3"/>
  <c r="H13" i="3"/>
  <c r="H18" i="3"/>
  <c r="H24" i="3"/>
  <c r="H29" i="3"/>
  <c r="H34" i="3"/>
  <c r="H40" i="3"/>
  <c r="H45" i="3"/>
  <c r="H50" i="3"/>
  <c r="G5" i="3"/>
  <c r="G9" i="3"/>
  <c r="G13" i="3"/>
  <c r="G17" i="3"/>
  <c r="G21" i="3"/>
  <c r="G25" i="3"/>
  <c r="G29" i="3"/>
  <c r="G33" i="3"/>
  <c r="G37" i="3"/>
  <c r="G41" i="3"/>
  <c r="G45" i="3"/>
  <c r="G49" i="3"/>
  <c r="G2" i="3"/>
  <c r="G7" i="3"/>
  <c r="G12" i="3"/>
  <c r="G18" i="3"/>
  <c r="G23" i="3"/>
  <c r="G28" i="3"/>
  <c r="G34" i="3"/>
  <c r="G39" i="3"/>
  <c r="G44" i="3"/>
  <c r="G50" i="3"/>
  <c r="G3" i="3"/>
  <c r="G8" i="3"/>
  <c r="G14" i="3"/>
  <c r="G19" i="3"/>
  <c r="G24" i="3"/>
  <c r="G30" i="3"/>
  <c r="G35" i="3"/>
  <c r="G40" i="3"/>
  <c r="G51" i="3"/>
  <c r="G4" i="3"/>
  <c r="G15" i="3"/>
  <c r="G26" i="3"/>
  <c r="G36" i="3"/>
  <c r="G47" i="3"/>
  <c r="G16" i="3"/>
  <c r="G32" i="3"/>
  <c r="G48" i="3"/>
  <c r="G46" i="3"/>
  <c r="G10" i="3"/>
  <c r="G20" i="3"/>
  <c r="G31" i="3"/>
  <c r="G42" i="3"/>
  <c r="G11" i="3"/>
  <c r="G22" i="3"/>
  <c r="G38" i="3"/>
  <c r="G6" i="3"/>
  <c r="G27" i="3"/>
  <c r="G43" i="3"/>
  <c r="H2" i="44"/>
  <c r="D49" i="15"/>
  <c r="G49" i="15"/>
  <c r="D48" i="15"/>
  <c r="G48" i="15"/>
  <c r="D47" i="15"/>
  <c r="G47" i="15"/>
  <c r="D46" i="15"/>
  <c r="G46" i="15"/>
  <c r="D45" i="15"/>
  <c r="G45" i="15"/>
  <c r="D44" i="15"/>
  <c r="G44" i="15"/>
  <c r="D43" i="15"/>
  <c r="G43" i="15"/>
  <c r="D42" i="15"/>
  <c r="G42" i="15"/>
  <c r="D40" i="15"/>
  <c r="G40" i="15"/>
  <c r="D39" i="15"/>
  <c r="G39" i="15"/>
  <c r="D38" i="15"/>
  <c r="G38" i="15"/>
  <c r="G36" i="15"/>
  <c r="D36" i="15"/>
  <c r="G35" i="15"/>
  <c r="D35" i="15"/>
  <c r="G34" i="15"/>
  <c r="G33" i="15"/>
  <c r="G32" i="15"/>
  <c r="G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D34" i="15"/>
  <c r="D33" i="15"/>
  <c r="D32" i="15"/>
  <c r="D3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7" i="15"/>
  <c r="G37" i="15"/>
  <c r="G50" i="9"/>
  <c r="D50" i="9"/>
  <c r="G51" i="9"/>
  <c r="E5" i="9"/>
  <c r="E21" i="9"/>
  <c r="E37" i="9"/>
  <c r="E15" i="9"/>
  <c r="E36" i="9"/>
  <c r="E11" i="9"/>
  <c r="E32" i="9"/>
  <c r="E19" i="9"/>
  <c r="E34" i="9"/>
  <c r="E3" i="9"/>
  <c r="E46" i="9"/>
  <c r="E18" i="9"/>
  <c r="E9" i="9"/>
  <c r="E25" i="9"/>
  <c r="E41" i="9"/>
  <c r="E13" i="9"/>
  <c r="E45" i="9"/>
  <c r="E4" i="9"/>
  <c r="E31" i="9"/>
  <c r="E16" i="9"/>
  <c r="E43" i="9"/>
  <c r="E8" i="9"/>
  <c r="E44" i="9"/>
  <c r="E14" i="9"/>
  <c r="E39" i="9"/>
  <c r="E22" i="9"/>
  <c r="E48" i="9"/>
  <c r="E30" i="9"/>
  <c r="E2" i="9"/>
  <c r="E24" i="9"/>
  <c r="E50" i="9"/>
  <c r="E47" i="9"/>
  <c r="E40" i="9"/>
  <c r="E7" i="9"/>
  <c r="E33" i="9"/>
  <c r="E6" i="9"/>
  <c r="E23" i="9"/>
  <c r="E17" i="9"/>
  <c r="E49" i="9"/>
  <c r="E10" i="9"/>
  <c r="E42" i="9"/>
  <c r="E29" i="9"/>
  <c r="E20" i="9"/>
  <c r="E27" i="9"/>
  <c r="E12" i="9"/>
  <c r="E35" i="9"/>
  <c r="E26" i="9"/>
  <c r="E38" i="9"/>
  <c r="E51" i="9"/>
  <c r="E28" i="9"/>
  <c r="D51" i="9"/>
  <c r="D53" i="11"/>
  <c r="D52" i="11"/>
  <c r="D51" i="11"/>
  <c r="E5" i="11"/>
  <c r="E21" i="11"/>
  <c r="E37" i="11"/>
  <c r="E53" i="11"/>
  <c r="E8" i="11"/>
  <c r="E44" i="11"/>
  <c r="E10" i="11"/>
  <c r="E26" i="11"/>
  <c r="E42" i="11"/>
  <c r="E16" i="11"/>
  <c r="E15" i="11"/>
  <c r="E31" i="11"/>
  <c r="E47" i="11"/>
  <c r="E12" i="11"/>
  <c r="E48" i="11"/>
  <c r="E29" i="11"/>
  <c r="E18" i="11"/>
  <c r="E50" i="11"/>
  <c r="E23" i="11"/>
  <c r="E32" i="11"/>
  <c r="E17" i="11"/>
  <c r="E38" i="11"/>
  <c r="E4" i="11"/>
  <c r="E11" i="11"/>
  <c r="E43" i="11"/>
  <c r="E9" i="11"/>
  <c r="E25" i="11"/>
  <c r="E41" i="11"/>
  <c r="E20" i="11"/>
  <c r="E52" i="11"/>
  <c r="E14" i="11"/>
  <c r="E30" i="11"/>
  <c r="E46" i="11"/>
  <c r="E3" i="11"/>
  <c r="E19" i="11"/>
  <c r="E35" i="11"/>
  <c r="E51" i="11"/>
  <c r="E24" i="11"/>
  <c r="E13" i="11"/>
  <c r="E45" i="11"/>
  <c r="E28" i="11"/>
  <c r="E2" i="11"/>
  <c r="E34" i="11"/>
  <c r="E7" i="11"/>
  <c r="E39" i="11"/>
  <c r="E33" i="11"/>
  <c r="E49" i="11"/>
  <c r="E36" i="11"/>
  <c r="E6" i="11"/>
  <c r="E22" i="11"/>
  <c r="E27" i="11"/>
  <c r="E40" i="11"/>
  <c r="D50" i="11"/>
  <c r="D53" i="4"/>
  <c r="D54" i="4"/>
  <c r="D52" i="4"/>
  <c r="D51" i="4"/>
  <c r="D50" i="4"/>
  <c r="D49" i="27"/>
  <c r="D49" i="28"/>
  <c r="D47" i="28"/>
  <c r="D47" i="27"/>
  <c r="D48" i="27"/>
  <c r="D48" i="28"/>
  <c r="D46" i="27"/>
  <c r="D46" i="28"/>
  <c r="D45" i="27"/>
  <c r="D45" i="28"/>
  <c r="D44" i="27"/>
  <c r="D44" i="28"/>
  <c r="D42" i="27"/>
  <c r="D42" i="28"/>
  <c r="D43" i="27"/>
  <c r="D43" i="28"/>
  <c r="D41" i="27"/>
  <c r="D41" i="28"/>
  <c r="D40" i="27"/>
  <c r="D40" i="28"/>
  <c r="D39" i="27"/>
  <c r="D39" i="28"/>
  <c r="D38" i="27"/>
  <c r="D38" i="28"/>
  <c r="D36" i="27"/>
  <c r="D37" i="27"/>
  <c r="D37" i="28"/>
  <c r="D35" i="28"/>
  <c r="D34" i="28"/>
  <c r="D34" i="27"/>
  <c r="D33" i="28"/>
  <c r="D33" i="27"/>
  <c r="D32" i="27"/>
  <c r="D32" i="28"/>
  <c r="D30" i="27"/>
  <c r="D31" i="27"/>
  <c r="D30" i="28"/>
  <c r="D31" i="28"/>
  <c r="D29" i="28"/>
  <c r="D29" i="27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35" i="27"/>
  <c r="D36" i="28"/>
  <c r="D49" i="47"/>
  <c r="G49" i="47"/>
  <c r="D48" i="47"/>
  <c r="G48" i="47"/>
  <c r="D47" i="47"/>
  <c r="G47" i="47"/>
  <c r="D46" i="47"/>
  <c r="G46" i="47"/>
  <c r="G44" i="47"/>
  <c r="D45" i="47"/>
  <c r="D44" i="47"/>
  <c r="G45" i="47"/>
  <c r="D43" i="47"/>
  <c r="G43" i="47"/>
  <c r="D42" i="47"/>
  <c r="G42" i="47"/>
  <c r="D41" i="47"/>
  <c r="G41" i="47"/>
  <c r="D40" i="47"/>
  <c r="G40" i="47"/>
  <c r="D39" i="47"/>
  <c r="G39" i="47"/>
  <c r="D38" i="47"/>
  <c r="G38" i="47"/>
  <c r="D37" i="47"/>
  <c r="G36" i="47"/>
  <c r="D36" i="47"/>
  <c r="G35" i="47"/>
  <c r="G34" i="47"/>
  <c r="G33" i="47"/>
  <c r="G32" i="47"/>
  <c r="D35" i="47"/>
  <c r="D34" i="47"/>
  <c r="D33" i="47"/>
  <c r="D32" i="47"/>
  <c r="G37" i="47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F43" i="35"/>
  <c r="F44" i="35"/>
  <c r="F45" i="35"/>
  <c r="F46" i="35"/>
  <c r="F47" i="35"/>
  <c r="F48" i="35"/>
  <c r="F49" i="35"/>
  <c r="C43" i="35"/>
  <c r="C44" i="35"/>
  <c r="C45" i="35"/>
  <c r="C46" i="35"/>
  <c r="C47" i="35"/>
  <c r="C48" i="35"/>
  <c r="C49" i="35"/>
  <c r="C41" i="35"/>
  <c r="C40" i="35"/>
  <c r="F42" i="35"/>
  <c r="F41" i="35"/>
  <c r="C42" i="35"/>
  <c r="F40" i="35"/>
  <c r="F48" i="34"/>
  <c r="F49" i="34"/>
  <c r="C48" i="34"/>
  <c r="C49" i="34"/>
  <c r="F47" i="34"/>
  <c r="C47" i="34"/>
  <c r="F46" i="34"/>
  <c r="C46" i="34"/>
  <c r="F45" i="34"/>
  <c r="C45" i="34"/>
  <c r="F44" i="34"/>
  <c r="C44" i="34"/>
  <c r="F43" i="34"/>
  <c r="C43" i="34"/>
  <c r="C42" i="34"/>
  <c r="F42" i="34"/>
  <c r="C40" i="34"/>
  <c r="C41" i="34"/>
  <c r="F41" i="34"/>
  <c r="F40" i="34"/>
  <c r="F37" i="35"/>
  <c r="C37" i="35"/>
  <c r="F39" i="34"/>
  <c r="F38" i="34"/>
  <c r="F39" i="35"/>
  <c r="C39" i="34"/>
  <c r="C39" i="35"/>
  <c r="F38" i="35"/>
  <c r="C38" i="34"/>
  <c r="C38" i="35"/>
  <c r="D49" i="35"/>
  <c r="G49" i="35"/>
  <c r="C26" i="34"/>
  <c r="C27" i="34"/>
  <c r="C28" i="34"/>
  <c r="C29" i="34"/>
  <c r="C30" i="34"/>
  <c r="C31" i="34"/>
  <c r="C32" i="34"/>
  <c r="C33" i="34"/>
  <c r="C34" i="34"/>
  <c r="C35" i="34"/>
  <c r="C36" i="34"/>
  <c r="C37" i="34"/>
  <c r="F37" i="34"/>
  <c r="D46" i="34"/>
  <c r="D42" i="34"/>
  <c r="D38" i="34"/>
  <c r="D45" i="34"/>
  <c r="D41" i="34"/>
  <c r="D49" i="34"/>
  <c r="D48" i="34"/>
  <c r="D44" i="34"/>
  <c r="D40" i="34"/>
  <c r="G49" i="34"/>
  <c r="D47" i="34"/>
  <c r="D43" i="34"/>
  <c r="D39" i="34"/>
  <c r="F36" i="35"/>
  <c r="C36" i="35"/>
  <c r="F36" i="34"/>
  <c r="G14" i="31"/>
  <c r="D14" i="31"/>
  <c r="F35" i="35"/>
  <c r="F23" i="35"/>
  <c r="C35" i="35"/>
  <c r="C23" i="35"/>
  <c r="F35" i="34"/>
  <c r="F23" i="34"/>
  <c r="C23" i="34"/>
  <c r="F34" i="35"/>
  <c r="F22" i="35"/>
  <c r="F33" i="35"/>
  <c r="F21" i="35"/>
  <c r="C34" i="35"/>
  <c r="C22" i="35"/>
  <c r="C33" i="35"/>
  <c r="C21" i="35"/>
  <c r="F34" i="34"/>
  <c r="F22" i="34"/>
  <c r="C22" i="34"/>
  <c r="G13" i="31"/>
  <c r="G12" i="31"/>
  <c r="G11" i="31"/>
  <c r="G10" i="31"/>
  <c r="G2" i="31"/>
  <c r="G3" i="31"/>
  <c r="G4" i="31"/>
  <c r="G5" i="31"/>
  <c r="G6" i="31"/>
  <c r="G7" i="31"/>
  <c r="G8" i="31"/>
  <c r="G9" i="31"/>
  <c r="C32" i="35"/>
  <c r="C31" i="35"/>
  <c r="C19" i="35"/>
  <c r="C30" i="35"/>
  <c r="C2" i="35"/>
  <c r="C3" i="35"/>
  <c r="C4" i="35"/>
  <c r="C5" i="35"/>
  <c r="D5" i="35"/>
  <c r="C6" i="35"/>
  <c r="C7" i="35"/>
  <c r="D7" i="35"/>
  <c r="C8" i="35"/>
  <c r="C9" i="35"/>
  <c r="C10" i="35"/>
  <c r="C11" i="35"/>
  <c r="C12" i="35"/>
  <c r="C13" i="35"/>
  <c r="C14" i="35"/>
  <c r="C15" i="35"/>
  <c r="D15" i="35"/>
  <c r="C16" i="35"/>
  <c r="D21" i="35"/>
  <c r="C24" i="35"/>
  <c r="C25" i="35"/>
  <c r="C26" i="35"/>
  <c r="C27" i="35"/>
  <c r="C28" i="35"/>
  <c r="C29" i="35"/>
  <c r="F32" i="35"/>
  <c r="F20" i="35"/>
  <c r="F31" i="35"/>
  <c r="F19" i="35"/>
  <c r="F30" i="35"/>
  <c r="F18" i="35"/>
  <c r="F2" i="35"/>
  <c r="F3" i="35"/>
  <c r="F4" i="35"/>
  <c r="F5" i="35"/>
  <c r="F8" i="35"/>
  <c r="F9" i="35"/>
  <c r="F10" i="35"/>
  <c r="F11" i="35"/>
  <c r="F12" i="35"/>
  <c r="F13" i="35"/>
  <c r="F14" i="35"/>
  <c r="F15" i="35"/>
  <c r="F16" i="35"/>
  <c r="G22" i="35"/>
  <c r="F24" i="35"/>
  <c r="F25" i="35"/>
  <c r="F26" i="35"/>
  <c r="F27" i="35"/>
  <c r="F28" i="35"/>
  <c r="F29" i="35"/>
  <c r="C21" i="34"/>
  <c r="C20" i="34"/>
  <c r="C19" i="34"/>
  <c r="C18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F33" i="34"/>
  <c r="F21" i="34"/>
  <c r="F32" i="34"/>
  <c r="F20" i="34"/>
  <c r="F31" i="34"/>
  <c r="F19" i="34"/>
  <c r="F30" i="34"/>
  <c r="F18" i="34"/>
  <c r="F2" i="34"/>
  <c r="F3" i="34"/>
  <c r="F4" i="34"/>
  <c r="F5" i="34"/>
  <c r="F6" i="34"/>
  <c r="F7" i="34"/>
  <c r="F8" i="34"/>
  <c r="F9" i="34"/>
  <c r="F10" i="34"/>
  <c r="F11" i="34"/>
  <c r="F12" i="34"/>
  <c r="F13" i="34"/>
  <c r="F26" i="34"/>
  <c r="F14" i="34"/>
  <c r="F27" i="34"/>
  <c r="F15" i="34"/>
  <c r="F28" i="34"/>
  <c r="F16" i="34"/>
  <c r="F29" i="34"/>
  <c r="F17" i="34"/>
  <c r="D13" i="31"/>
  <c r="D12" i="31"/>
  <c r="D11" i="31"/>
  <c r="D10" i="31"/>
  <c r="D9" i="31"/>
  <c r="D8" i="31"/>
  <c r="D7" i="31"/>
  <c r="D6" i="31"/>
  <c r="D5" i="31"/>
  <c r="D4" i="31"/>
  <c r="D3" i="31"/>
  <c r="D2" i="31"/>
  <c r="F25" i="34"/>
  <c r="F24" i="34"/>
  <c r="C24" i="34"/>
  <c r="C25" i="34"/>
  <c r="G13" i="35"/>
  <c r="G5" i="35"/>
  <c r="D18" i="35"/>
  <c r="C18" i="35"/>
  <c r="G21" i="35"/>
  <c r="D17" i="35"/>
  <c r="C17" i="35"/>
  <c r="G17" i="35"/>
  <c r="F17" i="35"/>
  <c r="G7" i="35"/>
  <c r="F7" i="35"/>
  <c r="D22" i="35"/>
  <c r="D9" i="35"/>
  <c r="D20" i="35"/>
  <c r="C20" i="35"/>
  <c r="G9" i="35"/>
  <c r="G18" i="35"/>
  <c r="F6" i="35"/>
  <c r="D11" i="35"/>
  <c r="D24" i="34"/>
  <c r="D36" i="34"/>
  <c r="G12" i="34"/>
  <c r="G8" i="34"/>
  <c r="G4" i="34"/>
  <c r="G18" i="34"/>
  <c r="G20" i="34"/>
  <c r="D17" i="34"/>
  <c r="D29" i="34"/>
  <c r="D13" i="34"/>
  <c r="D9" i="34"/>
  <c r="D5" i="34"/>
  <c r="D21" i="34"/>
  <c r="D33" i="34"/>
  <c r="G38" i="35"/>
  <c r="G16" i="35"/>
  <c r="G23" i="35"/>
  <c r="G8" i="35"/>
  <c r="D41" i="35"/>
  <c r="D37" i="35"/>
  <c r="D14" i="35"/>
  <c r="D6" i="35"/>
  <c r="D3" i="35"/>
  <c r="D43" i="35"/>
  <c r="G34" i="34"/>
  <c r="G46" i="34"/>
  <c r="D34" i="35"/>
  <c r="D46" i="35"/>
  <c r="G46" i="35"/>
  <c r="G35" i="34"/>
  <c r="G47" i="34"/>
  <c r="D48" i="35"/>
  <c r="G24" i="34"/>
  <c r="G16" i="34"/>
  <c r="G14" i="34"/>
  <c r="G11" i="34"/>
  <c r="G7" i="34"/>
  <c r="G3" i="34"/>
  <c r="G32" i="34"/>
  <c r="G44" i="34"/>
  <c r="D16" i="34"/>
  <c r="D28" i="34"/>
  <c r="D12" i="34"/>
  <c r="D8" i="34"/>
  <c r="D4" i="34"/>
  <c r="D18" i="34"/>
  <c r="D30" i="34"/>
  <c r="G41" i="35"/>
  <c r="G37" i="35"/>
  <c r="G15" i="35"/>
  <c r="G10" i="35"/>
  <c r="G2" i="35"/>
  <c r="G31" i="35"/>
  <c r="G43" i="35"/>
  <c r="D28" i="35"/>
  <c r="D40" i="35"/>
  <c r="D24" i="35"/>
  <c r="D16" i="35"/>
  <c r="D13" i="35"/>
  <c r="D23" i="35"/>
  <c r="D8" i="35"/>
  <c r="G47" i="35"/>
  <c r="G48" i="35"/>
  <c r="G25" i="34"/>
  <c r="G37" i="34"/>
  <c r="G10" i="34"/>
  <c r="G6" i="34"/>
  <c r="G2" i="34"/>
  <c r="G19" i="34"/>
  <c r="G21" i="34"/>
  <c r="D15" i="34"/>
  <c r="D27" i="34"/>
  <c r="D11" i="34"/>
  <c r="D7" i="34"/>
  <c r="D3" i="34"/>
  <c r="D19" i="34"/>
  <c r="D31" i="34"/>
  <c r="G28" i="35"/>
  <c r="G40" i="35"/>
  <c r="G12" i="35"/>
  <c r="G19" i="35"/>
  <c r="G4" i="35"/>
  <c r="G30" i="35"/>
  <c r="D39" i="35"/>
  <c r="D10" i="35"/>
  <c r="D2" i="35"/>
  <c r="D30" i="35"/>
  <c r="D42" i="35"/>
  <c r="D44" i="35"/>
  <c r="D22" i="34"/>
  <c r="D34" i="34"/>
  <c r="D33" i="35"/>
  <c r="D45" i="35"/>
  <c r="G33" i="35"/>
  <c r="G45" i="35"/>
  <c r="D23" i="34"/>
  <c r="D35" i="34"/>
  <c r="D35" i="35"/>
  <c r="D47" i="35"/>
  <c r="D25" i="34"/>
  <c r="D37" i="34"/>
  <c r="G17" i="34"/>
  <c r="G15" i="34"/>
  <c r="G13" i="34"/>
  <c r="G9" i="34"/>
  <c r="G5" i="34"/>
  <c r="G33" i="34"/>
  <c r="G45" i="34"/>
  <c r="D14" i="34"/>
  <c r="D26" i="34"/>
  <c r="D10" i="34"/>
  <c r="D6" i="34"/>
  <c r="D2" i="34"/>
  <c r="D20" i="34"/>
  <c r="D32" i="34"/>
  <c r="G39" i="35"/>
  <c r="G14" i="35"/>
  <c r="G11" i="35"/>
  <c r="G6" i="35"/>
  <c r="G3" i="35"/>
  <c r="G42" i="35"/>
  <c r="G44" i="35"/>
  <c r="D38" i="35"/>
  <c r="D12" i="35"/>
  <c r="D19" i="35"/>
  <c r="D4" i="35"/>
  <c r="G22" i="34"/>
  <c r="G23" i="34"/>
  <c r="G35" i="35"/>
  <c r="G36" i="34"/>
  <c r="G48" i="34"/>
  <c r="G24" i="35"/>
  <c r="G20" i="35"/>
  <c r="G29" i="35"/>
  <c r="G25" i="35"/>
  <c r="G32" i="35"/>
  <c r="D29" i="35"/>
  <c r="D25" i="35"/>
  <c r="D36" i="35"/>
  <c r="D31" i="35"/>
  <c r="G34" i="35"/>
  <c r="G36" i="35"/>
  <c r="D32" i="35"/>
  <c r="D27" i="35"/>
  <c r="G27" i="35"/>
  <c r="G42" i="34"/>
  <c r="G30" i="34"/>
  <c r="G39" i="34"/>
  <c r="G27" i="34"/>
  <c r="G40" i="34"/>
  <c r="G28" i="34"/>
  <c r="G38" i="34"/>
  <c r="G26" i="34"/>
  <c r="D26" i="35"/>
  <c r="G41" i="34"/>
  <c r="G29" i="34"/>
  <c r="G43" i="34"/>
  <c r="G31" i="34"/>
  <c r="G26" i="35"/>
  <c r="H3" i="20"/>
  <c r="H7" i="20"/>
  <c r="H11" i="20"/>
  <c r="H15" i="20"/>
  <c r="H19" i="20"/>
  <c r="H23" i="20"/>
  <c r="H27" i="20"/>
  <c r="H31" i="20"/>
  <c r="H35" i="20"/>
  <c r="H39" i="20"/>
  <c r="H43" i="20"/>
  <c r="H47" i="20"/>
  <c r="H12" i="20"/>
  <c r="H38" i="20"/>
  <c r="H2" i="20"/>
  <c r="H13" i="20"/>
  <c r="H24" i="20"/>
  <c r="H34" i="20"/>
  <c r="H45" i="20"/>
  <c r="H4" i="20"/>
  <c r="H9" i="20"/>
  <c r="H14" i="20"/>
  <c r="H20" i="20"/>
  <c r="H25" i="20"/>
  <c r="H30" i="20"/>
  <c r="H36" i="20"/>
  <c r="H41" i="20"/>
  <c r="H46" i="20"/>
  <c r="H5" i="20"/>
  <c r="H10" i="20"/>
  <c r="H16" i="20"/>
  <c r="H21" i="20"/>
  <c r="H26" i="20"/>
  <c r="H32" i="20"/>
  <c r="H37" i="20"/>
  <c r="H42" i="20"/>
  <c r="H48" i="20"/>
  <c r="H6" i="20"/>
  <c r="H17" i="20"/>
  <c r="H22" i="20"/>
  <c r="H28" i="20"/>
  <c r="H33" i="20"/>
  <c r="H44" i="20"/>
  <c r="H49" i="20"/>
  <c r="H8" i="20"/>
  <c r="H18" i="20"/>
  <c r="H29" i="20"/>
  <c r="H40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33" i="20"/>
  <c r="E4" i="20"/>
  <c r="E9" i="20"/>
  <c r="E14" i="20"/>
  <c r="E20" i="20"/>
  <c r="E25" i="20"/>
  <c r="E30" i="20"/>
  <c r="E36" i="20"/>
  <c r="E41" i="20"/>
  <c r="E46" i="20"/>
  <c r="E5" i="20"/>
  <c r="E10" i="20"/>
  <c r="E16" i="20"/>
  <c r="E21" i="20"/>
  <c r="E26" i="20"/>
  <c r="E32" i="20"/>
  <c r="E37" i="20"/>
  <c r="E42" i="20"/>
  <c r="E48" i="20"/>
  <c r="E6" i="20"/>
  <c r="E12" i="20"/>
  <c r="E17" i="20"/>
  <c r="E22" i="20"/>
  <c r="E28" i="20"/>
  <c r="E38" i="20"/>
  <c r="E44" i="20"/>
  <c r="E49" i="20"/>
  <c r="E2" i="20"/>
  <c r="E8" i="20"/>
  <c r="E13" i="20"/>
  <c r="E18" i="20"/>
  <c r="E24" i="20"/>
  <c r="E29" i="20"/>
  <c r="E34" i="20"/>
  <c r="E40" i="20"/>
  <c r="E45" i="20"/>
  <c r="G53" i="30"/>
  <c r="D53" i="30"/>
  <c r="G53" i="29"/>
  <c r="D53" i="29"/>
  <c r="G52" i="30"/>
  <c r="D52" i="30"/>
  <c r="G52" i="29"/>
  <c r="D52" i="29"/>
  <c r="G51" i="30"/>
  <c r="D51" i="30"/>
  <c r="G51" i="29"/>
  <c r="D51" i="29"/>
  <c r="G50" i="30"/>
  <c r="D50" i="30"/>
  <c r="G50" i="29"/>
  <c r="D50" i="29"/>
  <c r="H5" i="27"/>
  <c r="H9" i="27"/>
  <c r="H13" i="27"/>
  <c r="H17" i="27"/>
  <c r="H21" i="27"/>
  <c r="H25" i="27"/>
  <c r="H29" i="27"/>
  <c r="H33" i="27"/>
  <c r="H37" i="27"/>
  <c r="H41" i="27"/>
  <c r="H45" i="27"/>
  <c r="H49" i="27"/>
  <c r="H6" i="27"/>
  <c r="H11" i="27"/>
  <c r="H16" i="27"/>
  <c r="H22" i="27"/>
  <c r="H27" i="27"/>
  <c r="H32" i="27"/>
  <c r="H38" i="27"/>
  <c r="H43" i="27"/>
  <c r="H48" i="27"/>
  <c r="H2" i="27"/>
  <c r="H7" i="27"/>
  <c r="H12" i="27"/>
  <c r="H18" i="27"/>
  <c r="H23" i="27"/>
  <c r="H28" i="27"/>
  <c r="H34" i="27"/>
  <c r="H39" i="27"/>
  <c r="H44" i="27"/>
  <c r="H3" i="27"/>
  <c r="H8" i="27"/>
  <c r="H14" i="27"/>
  <c r="H19" i="27"/>
  <c r="H24" i="27"/>
  <c r="H30" i="27"/>
  <c r="H35" i="27"/>
  <c r="H40" i="27"/>
  <c r="H46" i="27"/>
  <c r="H4" i="27"/>
  <c r="H10" i="27"/>
  <c r="H15" i="27"/>
  <c r="H20" i="27"/>
  <c r="H26" i="27"/>
  <c r="H31" i="27"/>
  <c r="H36" i="27"/>
  <c r="H42" i="27"/>
  <c r="H47" i="27"/>
  <c r="H3" i="28"/>
  <c r="H7" i="28"/>
  <c r="H11" i="28"/>
  <c r="H15" i="28"/>
  <c r="H19" i="28"/>
  <c r="H23" i="28"/>
  <c r="H27" i="28"/>
  <c r="H31" i="28"/>
  <c r="H35" i="28"/>
  <c r="H39" i="28"/>
  <c r="H43" i="28"/>
  <c r="H47" i="28"/>
  <c r="H2" i="28"/>
  <c r="H8" i="28"/>
  <c r="H13" i="28"/>
  <c r="H18" i="28"/>
  <c r="H24" i="28"/>
  <c r="H29" i="28"/>
  <c r="H34" i="28"/>
  <c r="H40" i="28"/>
  <c r="H45" i="28"/>
  <c r="H4" i="28"/>
  <c r="H9" i="28"/>
  <c r="H14" i="28"/>
  <c r="H20" i="28"/>
  <c r="H25" i="28"/>
  <c r="H30" i="28"/>
  <c r="H36" i="28"/>
  <c r="H41" i="28"/>
  <c r="H46" i="28"/>
  <c r="H5" i="28"/>
  <c r="H10" i="28"/>
  <c r="H16" i="28"/>
  <c r="H21" i="28"/>
  <c r="H26" i="28"/>
  <c r="H32" i="28"/>
  <c r="H37" i="28"/>
  <c r="H42" i="28"/>
  <c r="H48" i="28"/>
  <c r="H6" i="28"/>
  <c r="H12" i="28"/>
  <c r="H17" i="28"/>
  <c r="H22" i="28"/>
  <c r="H28" i="28"/>
  <c r="H33" i="28"/>
  <c r="H38" i="28"/>
  <c r="H44" i="28"/>
  <c r="H49" i="28"/>
  <c r="E11" i="28"/>
  <c r="E41" i="28"/>
  <c r="E38" i="28"/>
  <c r="E2" i="28"/>
  <c r="E14" i="28"/>
  <c r="E32" i="28"/>
  <c r="E44" i="28"/>
  <c r="E8" i="28"/>
  <c r="E25" i="28"/>
  <c r="E37" i="28"/>
  <c r="E49" i="28"/>
  <c r="E35" i="28"/>
  <c r="E13" i="28"/>
  <c r="E24" i="28"/>
  <c r="E36" i="28"/>
  <c r="E45" i="28"/>
  <c r="E27" i="28"/>
  <c r="E18" i="28"/>
  <c r="E21" i="28"/>
  <c r="E15" i="28"/>
  <c r="E29" i="28"/>
  <c r="E46" i="28"/>
  <c r="E34" i="28"/>
  <c r="E42" i="28"/>
  <c r="E31" i="28"/>
  <c r="E4" i="28"/>
  <c r="E16" i="28"/>
  <c r="E28" i="28"/>
  <c r="E9" i="28"/>
  <c r="E39" i="28"/>
  <c r="E17" i="28"/>
  <c r="E47" i="28"/>
  <c r="E19" i="28"/>
  <c r="E5" i="28"/>
  <c r="E12" i="28"/>
  <c r="E23" i="28"/>
  <c r="E10" i="28"/>
  <c r="E22" i="28"/>
  <c r="E3" i="28"/>
  <c r="E30" i="28"/>
  <c r="E48" i="28"/>
  <c r="E7" i="28"/>
  <c r="E43" i="28"/>
  <c r="E40" i="28"/>
  <c r="E6" i="28"/>
  <c r="E26" i="28"/>
  <c r="E20" i="28"/>
  <c r="E33" i="28"/>
  <c r="E5" i="40"/>
  <c r="E21" i="40"/>
  <c r="E37" i="40"/>
  <c r="E53" i="40"/>
  <c r="E6" i="40"/>
  <c r="E22" i="40"/>
  <c r="E38" i="40"/>
  <c r="E27" i="40"/>
  <c r="E54" i="40"/>
  <c r="E4" i="40"/>
  <c r="E36" i="40"/>
  <c r="E25" i="40"/>
  <c r="E45" i="40"/>
  <c r="E18" i="40"/>
  <c r="E42" i="40"/>
  <c r="E3" i="40"/>
  <c r="E43" i="40"/>
  <c r="E28" i="40"/>
  <c r="E15" i="40"/>
  <c r="E46" i="40"/>
  <c r="E24" i="40"/>
  <c r="E52" i="40"/>
  <c r="E9" i="40"/>
  <c r="E29" i="40"/>
  <c r="E49" i="40"/>
  <c r="E2" i="40"/>
  <c r="E26" i="40"/>
  <c r="E11" i="40"/>
  <c r="E48" i="40"/>
  <c r="E44" i="40"/>
  <c r="E23" i="40"/>
  <c r="E51" i="40"/>
  <c r="E32" i="40"/>
  <c r="E13" i="40"/>
  <c r="E10" i="40"/>
  <c r="E50" i="40"/>
  <c r="E8" i="40"/>
  <c r="E17" i="40"/>
  <c r="E14" i="40"/>
  <c r="E55" i="40"/>
  <c r="E7" i="40"/>
  <c r="E16" i="40"/>
  <c r="E33" i="40"/>
  <c r="E30" i="40"/>
  <c r="E19" i="40"/>
  <c r="E12" i="40"/>
  <c r="E31" i="40"/>
  <c r="E40" i="40"/>
  <c r="E41" i="40"/>
  <c r="E34" i="40"/>
  <c r="E35" i="40"/>
  <c r="E20" i="40"/>
  <c r="E39" i="40"/>
  <c r="E47" i="40"/>
  <c r="H13" i="40"/>
  <c r="H29" i="40"/>
  <c r="H45" i="40"/>
  <c r="H15" i="40"/>
  <c r="H47" i="40"/>
  <c r="H10" i="40"/>
  <c r="H26" i="40"/>
  <c r="H42" i="40"/>
  <c r="H11" i="40"/>
  <c r="H43" i="40"/>
  <c r="H20" i="40"/>
  <c r="H40" i="40"/>
  <c r="H44" i="40"/>
  <c r="H16" i="40"/>
  <c r="H21" i="40"/>
  <c r="H41" i="40"/>
  <c r="H31" i="40"/>
  <c r="H2" i="40"/>
  <c r="H22" i="40"/>
  <c r="H46" i="40"/>
  <c r="H35" i="40"/>
  <c r="H4" i="40"/>
  <c r="H52" i="40"/>
  <c r="H5" i="40"/>
  <c r="H25" i="40"/>
  <c r="H49" i="40"/>
  <c r="H39" i="40"/>
  <c r="H6" i="40"/>
  <c r="H30" i="40"/>
  <c r="H50" i="40"/>
  <c r="H3" i="40"/>
  <c r="H51" i="40"/>
  <c r="H36" i="40"/>
  <c r="H8" i="40"/>
  <c r="H12" i="40"/>
  <c r="H48" i="40"/>
  <c r="H9" i="40"/>
  <c r="H33" i="40"/>
  <c r="H53" i="40"/>
  <c r="H7" i="40"/>
  <c r="H55" i="40"/>
  <c r="H14" i="40"/>
  <c r="H34" i="40"/>
  <c r="H54" i="40"/>
  <c r="H19" i="40"/>
  <c r="H24" i="40"/>
  <c r="H23" i="40"/>
  <c r="H27" i="40"/>
  <c r="H17" i="40"/>
  <c r="H18" i="40"/>
  <c r="H28" i="40"/>
  <c r="H37" i="40"/>
  <c r="H38" i="40"/>
  <c r="H32" i="40"/>
  <c r="D55" i="40"/>
  <c r="G55" i="40"/>
  <c r="G58" i="10"/>
  <c r="G15" i="6"/>
  <c r="G31" i="6"/>
  <c r="G47" i="6"/>
  <c r="G40" i="6"/>
  <c r="G4" i="6"/>
  <c r="G46" i="6"/>
  <c r="G10" i="6"/>
  <c r="G32" i="6"/>
  <c r="G53" i="6"/>
  <c r="G12" i="6"/>
  <c r="G33" i="6"/>
  <c r="G54" i="6"/>
  <c r="G18" i="6"/>
  <c r="G45" i="6"/>
  <c r="G30" i="6"/>
  <c r="G23" i="6"/>
  <c r="G55" i="6"/>
  <c r="G25" i="6"/>
  <c r="G42" i="6"/>
  <c r="G3" i="6"/>
  <c r="G19" i="6"/>
  <c r="G35" i="6"/>
  <c r="G51" i="6"/>
  <c r="G14" i="6"/>
  <c r="G16" i="6"/>
  <c r="G37" i="6"/>
  <c r="G17" i="6"/>
  <c r="G38" i="6"/>
  <c r="G24" i="6"/>
  <c r="G50" i="6"/>
  <c r="G41" i="6"/>
  <c r="G7" i="6"/>
  <c r="G39" i="6"/>
  <c r="G21" i="6"/>
  <c r="G27" i="6"/>
  <c r="G8" i="6"/>
  <c r="G26" i="6"/>
  <c r="G28" i="6"/>
  <c r="G34" i="6"/>
  <c r="G11" i="6"/>
  <c r="G36" i="6"/>
  <c r="G5" i="6"/>
  <c r="G29" i="6"/>
  <c r="G52" i="6"/>
  <c r="G43" i="6"/>
  <c r="G48" i="6"/>
  <c r="G44" i="6"/>
  <c r="G2" i="6"/>
  <c r="G9" i="6"/>
  <c r="G6" i="6"/>
  <c r="G49" i="6"/>
  <c r="G13" i="6"/>
  <c r="G20" i="6"/>
  <c r="G22" i="6"/>
  <c r="D55" i="6"/>
  <c r="H6" i="6"/>
  <c r="H22" i="6"/>
  <c r="H38" i="6"/>
  <c r="H54" i="6"/>
  <c r="H21" i="6"/>
  <c r="H43" i="6"/>
  <c r="H7" i="6"/>
  <c r="H28" i="6"/>
  <c r="H49" i="6"/>
  <c r="H13" i="6"/>
  <c r="H35" i="6"/>
  <c r="H20" i="6"/>
  <c r="H41" i="6"/>
  <c r="H10" i="6"/>
  <c r="H26" i="6"/>
  <c r="H42" i="6"/>
  <c r="H5" i="6"/>
  <c r="H27" i="6"/>
  <c r="H48" i="6"/>
  <c r="H12" i="6"/>
  <c r="H33" i="6"/>
  <c r="H55" i="6"/>
  <c r="H19" i="6"/>
  <c r="H40" i="6"/>
  <c r="H4" i="6"/>
  <c r="H25" i="6"/>
  <c r="H47" i="6"/>
  <c r="H14" i="6"/>
  <c r="H34" i="6"/>
  <c r="H37" i="6"/>
  <c r="H44" i="6"/>
  <c r="H8" i="6"/>
  <c r="H51" i="6"/>
  <c r="H15" i="6"/>
  <c r="H24" i="6"/>
  <c r="H50" i="6"/>
  <c r="H16" i="6"/>
  <c r="H23" i="6"/>
  <c r="H29" i="6"/>
  <c r="H36" i="6"/>
  <c r="H30" i="6"/>
  <c r="H3" i="6"/>
  <c r="H9" i="6"/>
  <c r="H2" i="6"/>
  <c r="H46" i="6"/>
  <c r="H11" i="6"/>
  <c r="H53" i="6"/>
  <c r="H17" i="6"/>
  <c r="H31" i="6"/>
  <c r="H18" i="6"/>
  <c r="H32" i="6"/>
  <c r="H39" i="6"/>
  <c r="H45" i="6"/>
  <c r="H52" i="6"/>
  <c r="F55" i="6"/>
  <c r="G3" i="5"/>
  <c r="G19" i="5"/>
  <c r="G35" i="5"/>
  <c r="G51" i="5"/>
  <c r="G8" i="5"/>
  <c r="G29" i="5"/>
  <c r="G50" i="5"/>
  <c r="G4" i="5"/>
  <c r="G25" i="5"/>
  <c r="G46" i="5"/>
  <c r="G5" i="5"/>
  <c r="G26" i="5"/>
  <c r="G48" i="5"/>
  <c r="G22" i="5"/>
  <c r="G44" i="5"/>
  <c r="G7" i="5"/>
  <c r="G23" i="5"/>
  <c r="G39" i="5"/>
  <c r="G55" i="5"/>
  <c r="G11" i="5"/>
  <c r="G27" i="5"/>
  <c r="G43" i="5"/>
  <c r="G18" i="5"/>
  <c r="G40" i="5"/>
  <c r="G14" i="5"/>
  <c r="G36" i="5"/>
  <c r="G16" i="5"/>
  <c r="G37" i="5"/>
  <c r="G12" i="5"/>
  <c r="G33" i="5"/>
  <c r="G54" i="5"/>
  <c r="G15" i="5"/>
  <c r="G24" i="5"/>
  <c r="G20" i="5"/>
  <c r="G21" i="5"/>
  <c r="G17" i="5"/>
  <c r="G13" i="5"/>
  <c r="G10" i="5"/>
  <c r="G49" i="5"/>
  <c r="G31" i="5"/>
  <c r="G34" i="5"/>
  <c r="G30" i="5"/>
  <c r="G32" i="5"/>
  <c r="G28" i="5"/>
  <c r="G52" i="5"/>
  <c r="G47" i="5"/>
  <c r="G2" i="5"/>
  <c r="G45" i="5"/>
  <c r="G41" i="5"/>
  <c r="G42" i="5"/>
  <c r="G38" i="5"/>
  <c r="G9" i="5"/>
  <c r="G53" i="5"/>
  <c r="G6" i="5"/>
  <c r="D55" i="5"/>
  <c r="H3" i="5"/>
  <c r="H19" i="5"/>
  <c r="H35" i="5"/>
  <c r="H51" i="5"/>
  <c r="H28" i="5"/>
  <c r="H24" i="5"/>
  <c r="H14" i="5"/>
  <c r="H36" i="5"/>
  <c r="H16" i="5"/>
  <c r="H37" i="5"/>
  <c r="H33" i="5"/>
  <c r="H29" i="5"/>
  <c r="H49" i="5"/>
  <c r="H34" i="5"/>
  <c r="H20" i="5"/>
  <c r="H41" i="5"/>
  <c r="H7" i="5"/>
  <c r="H23" i="5"/>
  <c r="H39" i="5"/>
  <c r="H55" i="5"/>
  <c r="H11" i="5"/>
  <c r="H43" i="5"/>
  <c r="H2" i="5"/>
  <c r="H25" i="5"/>
  <c r="H5" i="5"/>
  <c r="H32" i="5"/>
  <c r="H6" i="5"/>
  <c r="H44" i="5"/>
  <c r="H18" i="5"/>
  <c r="H15" i="5"/>
  <c r="H47" i="5"/>
  <c r="H12" i="5"/>
  <c r="H13" i="5"/>
  <c r="H30" i="5"/>
  <c r="H42" i="5"/>
  <c r="H17" i="5"/>
  <c r="H54" i="5"/>
  <c r="H40" i="5"/>
  <c r="H27" i="5"/>
  <c r="H45" i="5"/>
  <c r="H4" i="5"/>
  <c r="H46" i="5"/>
  <c r="H21" i="5"/>
  <c r="H48" i="5"/>
  <c r="H22" i="5"/>
  <c r="H50" i="5"/>
  <c r="H31" i="5"/>
  <c r="H9" i="5"/>
  <c r="H53" i="5"/>
  <c r="H10" i="5"/>
  <c r="H52" i="5"/>
  <c r="H26" i="5"/>
  <c r="H38" i="5"/>
  <c r="H8" i="5"/>
  <c r="F55" i="5"/>
  <c r="H5" i="4"/>
  <c r="H21" i="4"/>
  <c r="H37" i="4"/>
  <c r="H53" i="4"/>
  <c r="H2" i="4"/>
  <c r="H18" i="4"/>
  <c r="H34" i="4"/>
  <c r="H50" i="4"/>
  <c r="H23" i="4"/>
  <c r="H55" i="4"/>
  <c r="H24" i="4"/>
  <c r="H27" i="4"/>
  <c r="H4" i="4"/>
  <c r="H36" i="4"/>
  <c r="H9" i="4"/>
  <c r="H25" i="4"/>
  <c r="H41" i="4"/>
  <c r="H13" i="4"/>
  <c r="H45" i="4"/>
  <c r="H6" i="4"/>
  <c r="H26" i="4"/>
  <c r="H46" i="4"/>
  <c r="H39" i="4"/>
  <c r="H8" i="4"/>
  <c r="H48" i="4"/>
  <c r="H19" i="4"/>
  <c r="H44" i="4"/>
  <c r="H17" i="4"/>
  <c r="H49" i="4"/>
  <c r="H10" i="4"/>
  <c r="H30" i="4"/>
  <c r="H54" i="4"/>
  <c r="H7" i="4"/>
  <c r="H47" i="4"/>
  <c r="H16" i="4"/>
  <c r="H35" i="4"/>
  <c r="H12" i="4"/>
  <c r="H52" i="4"/>
  <c r="H29" i="4"/>
  <c r="H14" i="4"/>
  <c r="H38" i="4"/>
  <c r="H15" i="4"/>
  <c r="H32" i="4"/>
  <c r="H3" i="4"/>
  <c r="H43" i="4"/>
  <c r="H20" i="4"/>
  <c r="H33" i="4"/>
  <c r="H22" i="4"/>
  <c r="H42" i="4"/>
  <c r="H31" i="4"/>
  <c r="H40" i="4"/>
  <c r="H11" i="4"/>
  <c r="H51" i="4"/>
  <c r="H28" i="4"/>
  <c r="F55" i="4"/>
  <c r="G9" i="4"/>
  <c r="G25" i="4"/>
  <c r="G41" i="4"/>
  <c r="G14" i="4"/>
  <c r="G30" i="4"/>
  <c r="G46" i="4"/>
  <c r="G11" i="4"/>
  <c r="G43" i="4"/>
  <c r="G20" i="4"/>
  <c r="G52" i="4"/>
  <c r="G15" i="4"/>
  <c r="G8" i="4"/>
  <c r="G23" i="4"/>
  <c r="G40" i="4"/>
  <c r="G2" i="4"/>
  <c r="G18" i="4"/>
  <c r="G34" i="4"/>
  <c r="G50" i="4"/>
  <c r="G13" i="4"/>
  <c r="G29" i="4"/>
  <c r="G45" i="4"/>
  <c r="G17" i="4"/>
  <c r="G49" i="4"/>
  <c r="G6" i="4"/>
  <c r="G38" i="4"/>
  <c r="G27" i="4"/>
  <c r="G4" i="4"/>
  <c r="G44" i="4"/>
  <c r="G47" i="4"/>
  <c r="G22" i="4"/>
  <c r="G3" i="4"/>
  <c r="G37" i="4"/>
  <c r="G19" i="4"/>
  <c r="G36" i="4"/>
  <c r="G31" i="4"/>
  <c r="G48" i="4"/>
  <c r="G55" i="4"/>
  <c r="G21" i="4"/>
  <c r="G53" i="4"/>
  <c r="G10" i="4"/>
  <c r="G42" i="4"/>
  <c r="G35" i="4"/>
  <c r="G12" i="4"/>
  <c r="G16" i="4"/>
  <c r="G7" i="4"/>
  <c r="G33" i="4"/>
  <c r="G54" i="4"/>
  <c r="G51" i="4"/>
  <c r="G28" i="4"/>
  <c r="G32" i="4"/>
  <c r="G39" i="4"/>
  <c r="G24" i="4"/>
  <c r="G5" i="4"/>
  <c r="G26" i="4"/>
  <c r="D55" i="4"/>
  <c r="E5" i="21"/>
  <c r="E21" i="21"/>
  <c r="E37" i="21"/>
  <c r="E11" i="21"/>
  <c r="E32" i="21"/>
  <c r="E7" i="21"/>
  <c r="E28" i="21"/>
  <c r="E50" i="21"/>
  <c r="E3" i="21"/>
  <c r="E24" i="21"/>
  <c r="E46" i="21"/>
  <c r="E20" i="21"/>
  <c r="E42" i="21"/>
  <c r="E9" i="21"/>
  <c r="E25" i="21"/>
  <c r="E41" i="21"/>
  <c r="E13" i="21"/>
  <c r="E45" i="21"/>
  <c r="E16" i="21"/>
  <c r="E43" i="21"/>
  <c r="E23" i="21"/>
  <c r="E8" i="21"/>
  <c r="E35" i="21"/>
  <c r="E15" i="21"/>
  <c r="E47" i="21"/>
  <c r="E17" i="21"/>
  <c r="E49" i="21"/>
  <c r="E22" i="21"/>
  <c r="E48" i="21"/>
  <c r="E2" i="21"/>
  <c r="E34" i="21"/>
  <c r="E14" i="21"/>
  <c r="E40" i="21"/>
  <c r="E26" i="21"/>
  <c r="E29" i="21"/>
  <c r="E27" i="21"/>
  <c r="E12" i="21"/>
  <c r="E39" i="21"/>
  <c r="E19" i="21"/>
  <c r="E51" i="21"/>
  <c r="E4" i="21"/>
  <c r="E31" i="21"/>
  <c r="E33" i="21"/>
  <c r="E6" i="21"/>
  <c r="E38" i="21"/>
  <c r="E18" i="21"/>
  <c r="E44" i="21"/>
  <c r="E30" i="21"/>
  <c r="E10" i="21"/>
  <c r="E36" i="21"/>
  <c r="H5" i="21"/>
  <c r="H21" i="21"/>
  <c r="H37" i="21"/>
  <c r="H6" i="21"/>
  <c r="H22" i="21"/>
  <c r="H38" i="21"/>
  <c r="H28" i="21"/>
  <c r="H31" i="21"/>
  <c r="H16" i="21"/>
  <c r="H48" i="21"/>
  <c r="H3" i="21"/>
  <c r="H35" i="21"/>
  <c r="H29" i="21"/>
  <c r="H14" i="21"/>
  <c r="H46" i="21"/>
  <c r="H12" i="21"/>
  <c r="H9" i="21"/>
  <c r="H25" i="21"/>
  <c r="H41" i="21"/>
  <c r="H10" i="21"/>
  <c r="H26" i="21"/>
  <c r="H42" i="21"/>
  <c r="H4" i="21"/>
  <c r="H36" i="21"/>
  <c r="H7" i="21"/>
  <c r="H39" i="21"/>
  <c r="H24" i="21"/>
  <c r="H11" i="21"/>
  <c r="H43" i="21"/>
  <c r="H13" i="21"/>
  <c r="H45" i="21"/>
  <c r="H30" i="21"/>
  <c r="H17" i="21"/>
  <c r="H2" i="21"/>
  <c r="H47" i="21"/>
  <c r="H51" i="21"/>
  <c r="H34" i="21"/>
  <c r="H32" i="21"/>
  <c r="H19" i="21"/>
  <c r="H50" i="21"/>
  <c r="H40" i="21"/>
  <c r="H27" i="21"/>
  <c r="H33" i="21"/>
  <c r="H18" i="21"/>
  <c r="H20" i="21"/>
  <c r="H8" i="21"/>
  <c r="H49" i="21"/>
  <c r="H44" i="21"/>
  <c r="H15" i="21"/>
  <c r="H23" i="21"/>
  <c r="G51" i="21"/>
  <c r="D51" i="21"/>
  <c r="G50" i="21"/>
  <c r="D50" i="21"/>
  <c r="D57" i="13"/>
  <c r="G57" i="13"/>
  <c r="G57" i="12"/>
  <c r="D57" i="12"/>
  <c r="D56" i="13"/>
  <c r="G56" i="13"/>
  <c r="G56" i="12"/>
  <c r="D56" i="12"/>
  <c r="D55" i="13"/>
  <c r="G55" i="13"/>
  <c r="G55" i="12"/>
  <c r="D55" i="12"/>
  <c r="D54" i="13"/>
  <c r="G54" i="13"/>
  <c r="G54" i="12"/>
  <c r="D54" i="12"/>
  <c r="D53" i="13"/>
  <c r="G53" i="13"/>
  <c r="G53" i="12"/>
  <c r="D53" i="12"/>
  <c r="D52" i="13"/>
  <c r="G52" i="13"/>
  <c r="G52" i="12"/>
  <c r="D52" i="12"/>
  <c r="D51" i="13"/>
  <c r="G51" i="13"/>
  <c r="G51" i="12"/>
  <c r="D51" i="12"/>
  <c r="E5" i="13"/>
  <c r="E21" i="13"/>
  <c r="E37" i="13"/>
  <c r="E14" i="13"/>
  <c r="E50" i="13"/>
  <c r="E11" i="13"/>
  <c r="E27" i="13"/>
  <c r="E43" i="13"/>
  <c r="E4" i="13"/>
  <c r="E20" i="13"/>
  <c r="E36" i="13"/>
  <c r="E52" i="13"/>
  <c r="E57" i="13"/>
  <c r="E22" i="13"/>
  <c r="E54" i="13"/>
  <c r="E9" i="13"/>
  <c r="E25" i="13"/>
  <c r="E45" i="13"/>
  <c r="E26" i="13"/>
  <c r="E15" i="13"/>
  <c r="E31" i="13"/>
  <c r="E47" i="13"/>
  <c r="E8" i="13"/>
  <c r="E24" i="13"/>
  <c r="E56" i="13"/>
  <c r="E2" i="13"/>
  <c r="E30" i="13"/>
  <c r="E17" i="13"/>
  <c r="E6" i="13"/>
  <c r="E7" i="13"/>
  <c r="E55" i="13"/>
  <c r="E48" i="13"/>
  <c r="E40" i="13"/>
  <c r="E42" i="13"/>
  <c r="E23" i="13"/>
  <c r="E32" i="13"/>
  <c r="E46" i="13"/>
  <c r="E13" i="13"/>
  <c r="E29" i="13"/>
  <c r="E49" i="13"/>
  <c r="E34" i="13"/>
  <c r="E3" i="13"/>
  <c r="E19" i="13"/>
  <c r="E35" i="13"/>
  <c r="E51" i="13"/>
  <c r="E12" i="13"/>
  <c r="E28" i="13"/>
  <c r="E44" i="13"/>
  <c r="E41" i="13"/>
  <c r="E10" i="13"/>
  <c r="E38" i="13"/>
  <c r="E33" i="13"/>
  <c r="E39" i="13"/>
  <c r="E16" i="13"/>
  <c r="E53" i="13"/>
  <c r="E18" i="13"/>
  <c r="D50" i="13"/>
  <c r="H11" i="13"/>
  <c r="H27" i="13"/>
  <c r="H43" i="13"/>
  <c r="H4" i="13"/>
  <c r="H20" i="13"/>
  <c r="H36" i="13"/>
  <c r="H52" i="13"/>
  <c r="H13" i="13"/>
  <c r="H29" i="13"/>
  <c r="H45" i="13"/>
  <c r="H18" i="13"/>
  <c r="H6" i="13"/>
  <c r="H42" i="13"/>
  <c r="H14" i="13"/>
  <c r="H3" i="13"/>
  <c r="H19" i="13"/>
  <c r="H35" i="13"/>
  <c r="H51" i="13"/>
  <c r="H12" i="13"/>
  <c r="H44" i="13"/>
  <c r="H21" i="13"/>
  <c r="H53" i="13"/>
  <c r="H38" i="13"/>
  <c r="H7" i="13"/>
  <c r="H23" i="13"/>
  <c r="H55" i="13"/>
  <c r="H16" i="13"/>
  <c r="H48" i="13"/>
  <c r="H9" i="13"/>
  <c r="H41" i="13"/>
  <c r="H26" i="13"/>
  <c r="H15" i="13"/>
  <c r="H31" i="13"/>
  <c r="H47" i="13"/>
  <c r="H8" i="13"/>
  <c r="H24" i="13"/>
  <c r="H40" i="13"/>
  <c r="H56" i="13"/>
  <c r="H17" i="13"/>
  <c r="H33" i="13"/>
  <c r="H49" i="13"/>
  <c r="H34" i="13"/>
  <c r="H22" i="13"/>
  <c r="H30" i="13"/>
  <c r="H28" i="13"/>
  <c r="H5" i="13"/>
  <c r="H37" i="13"/>
  <c r="H50" i="13"/>
  <c r="H10" i="13"/>
  <c r="H46" i="13"/>
  <c r="H39" i="13"/>
  <c r="H32" i="13"/>
  <c r="H25" i="13"/>
  <c r="H57" i="13"/>
  <c r="H2" i="13"/>
  <c r="H54" i="13"/>
  <c r="G50" i="13"/>
  <c r="H13" i="12"/>
  <c r="H37" i="12"/>
  <c r="H18" i="12"/>
  <c r="H50" i="12"/>
  <c r="H11" i="12"/>
  <c r="H27" i="12"/>
  <c r="H43" i="12"/>
  <c r="H4" i="12"/>
  <c r="H20" i="12"/>
  <c r="H36" i="12"/>
  <c r="H52" i="12"/>
  <c r="H41" i="12"/>
  <c r="H6" i="12"/>
  <c r="H38" i="12"/>
  <c r="H31" i="12"/>
  <c r="H8" i="12"/>
  <c r="H40" i="12"/>
  <c r="H45" i="12"/>
  <c r="H14" i="12"/>
  <c r="H46" i="12"/>
  <c r="H5" i="12"/>
  <c r="H34" i="12"/>
  <c r="H3" i="12"/>
  <c r="H35" i="12"/>
  <c r="H28" i="12"/>
  <c r="H21" i="12"/>
  <c r="H22" i="12"/>
  <c r="H9" i="12"/>
  <c r="H42" i="12"/>
  <c r="H7" i="12"/>
  <c r="H39" i="12"/>
  <c r="H32" i="12"/>
  <c r="H33" i="12"/>
  <c r="H30" i="12"/>
  <c r="H17" i="12"/>
  <c r="H49" i="12"/>
  <c r="H26" i="12"/>
  <c r="H15" i="12"/>
  <c r="H47" i="12"/>
  <c r="H24" i="12"/>
  <c r="H56" i="12"/>
  <c r="H25" i="12"/>
  <c r="H2" i="12"/>
  <c r="H19" i="12"/>
  <c r="H51" i="12"/>
  <c r="H12" i="12"/>
  <c r="H44" i="12"/>
  <c r="H53" i="12"/>
  <c r="H54" i="12"/>
  <c r="H29" i="12"/>
  <c r="H10" i="12"/>
  <c r="H23" i="12"/>
  <c r="H55" i="12"/>
  <c r="H16" i="12"/>
  <c r="H48" i="12"/>
  <c r="H57" i="12"/>
  <c r="G50" i="12"/>
  <c r="E7" i="12"/>
  <c r="E23" i="12"/>
  <c r="E39" i="12"/>
  <c r="E55" i="12"/>
  <c r="E16" i="12"/>
  <c r="E32" i="12"/>
  <c r="E48" i="12"/>
  <c r="E9" i="12"/>
  <c r="E25" i="12"/>
  <c r="E41" i="12"/>
  <c r="E57" i="12"/>
  <c r="E2" i="12"/>
  <c r="E54" i="12"/>
  <c r="E26" i="12"/>
  <c r="E43" i="12"/>
  <c r="E20" i="12"/>
  <c r="E45" i="12"/>
  <c r="E18" i="12"/>
  <c r="E42" i="12"/>
  <c r="E15" i="12"/>
  <c r="E31" i="12"/>
  <c r="E47" i="12"/>
  <c r="E8" i="12"/>
  <c r="E24" i="12"/>
  <c r="E40" i="12"/>
  <c r="E56" i="12"/>
  <c r="E17" i="12"/>
  <c r="E33" i="12"/>
  <c r="E49" i="12"/>
  <c r="E34" i="12"/>
  <c r="E22" i="12"/>
  <c r="E30" i="12"/>
  <c r="E27" i="12"/>
  <c r="E4" i="12"/>
  <c r="E52" i="12"/>
  <c r="E29" i="12"/>
  <c r="E3" i="12"/>
  <c r="E19" i="12"/>
  <c r="E35" i="12"/>
  <c r="E51" i="12"/>
  <c r="E12" i="12"/>
  <c r="E28" i="12"/>
  <c r="E44" i="12"/>
  <c r="E5" i="12"/>
  <c r="E21" i="12"/>
  <c r="E37" i="12"/>
  <c r="E53" i="12"/>
  <c r="E50" i="12"/>
  <c r="E38" i="12"/>
  <c r="E10" i="12"/>
  <c r="E46" i="12"/>
  <c r="E11" i="12"/>
  <c r="E36" i="12"/>
  <c r="E13" i="12"/>
  <c r="E6" i="12"/>
  <c r="E14" i="12"/>
  <c r="D50" i="12"/>
  <c r="H11" i="47"/>
  <c r="H27" i="47"/>
  <c r="H43" i="47"/>
  <c r="H21" i="47"/>
  <c r="H48" i="47"/>
  <c r="H6" i="47"/>
  <c r="H49" i="47"/>
  <c r="H8" i="47"/>
  <c r="H29" i="47"/>
  <c r="H4" i="47"/>
  <c r="H25" i="47"/>
  <c r="H46" i="47"/>
  <c r="H33" i="47"/>
  <c r="H15" i="47"/>
  <c r="H35" i="47"/>
  <c r="H5" i="47"/>
  <c r="H32" i="47"/>
  <c r="H13" i="47"/>
  <c r="H40" i="47"/>
  <c r="H20" i="47"/>
  <c r="H19" i="47"/>
  <c r="H39" i="47"/>
  <c r="H10" i="47"/>
  <c r="H37" i="47"/>
  <c r="H17" i="47"/>
  <c r="H18" i="47"/>
  <c r="H45" i="47"/>
  <c r="H30" i="47"/>
  <c r="H12" i="47"/>
  <c r="H3" i="47"/>
  <c r="H23" i="47"/>
  <c r="H47" i="47"/>
  <c r="H16" i="47"/>
  <c r="H28" i="47"/>
  <c r="H24" i="47"/>
  <c r="H31" i="47"/>
  <c r="H26" i="47"/>
  <c r="H34" i="47"/>
  <c r="H9" i="47"/>
  <c r="H42" i="47"/>
  <c r="H38" i="47"/>
  <c r="H14" i="47"/>
  <c r="H36" i="47"/>
  <c r="H22" i="47"/>
  <c r="H7" i="47"/>
  <c r="H2" i="47"/>
  <c r="H41" i="47"/>
  <c r="H44" i="47"/>
  <c r="E5" i="47"/>
  <c r="E9" i="47"/>
  <c r="E13" i="47"/>
  <c r="E17" i="47"/>
  <c r="E21" i="47"/>
  <c r="E25" i="47"/>
  <c r="E29" i="47"/>
  <c r="E33" i="47"/>
  <c r="E37" i="47"/>
  <c r="E41" i="47"/>
  <c r="E45" i="47"/>
  <c r="E49" i="47"/>
  <c r="E2" i="47"/>
  <c r="E6" i="47"/>
  <c r="E10" i="47"/>
  <c r="E14" i="47"/>
  <c r="E18" i="47"/>
  <c r="E22" i="47"/>
  <c r="E26" i="47"/>
  <c r="E30" i="47"/>
  <c r="E34" i="47"/>
  <c r="E38" i="47"/>
  <c r="E42" i="47"/>
  <c r="E46" i="47"/>
  <c r="E3" i="47"/>
  <c r="E7" i="47"/>
  <c r="E11" i="47"/>
  <c r="E15" i="47"/>
  <c r="E19" i="47"/>
  <c r="E23" i="47"/>
  <c r="E27" i="47"/>
  <c r="E31" i="47"/>
  <c r="E35" i="47"/>
  <c r="E39" i="47"/>
  <c r="E43" i="47"/>
  <c r="E47" i="47"/>
  <c r="E12" i="47"/>
  <c r="E28" i="47"/>
  <c r="E44" i="47"/>
  <c r="E16" i="47"/>
  <c r="E32" i="47"/>
  <c r="E48" i="47"/>
  <c r="E4" i="47"/>
  <c r="E20" i="47"/>
  <c r="E36" i="47"/>
  <c r="E8" i="47"/>
  <c r="E24" i="47"/>
  <c r="E40" i="47"/>
  <c r="H3" i="25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" i="25"/>
  <c r="H16" i="25"/>
  <c r="H21" i="25"/>
  <c r="H26" i="25"/>
  <c r="H32" i="25"/>
  <c r="H42" i="25"/>
  <c r="H6" i="25"/>
  <c r="H17" i="25"/>
  <c r="H28" i="25"/>
  <c r="H38" i="25"/>
  <c r="H49" i="25"/>
  <c r="H2" i="25"/>
  <c r="H8" i="25"/>
  <c r="H13" i="25"/>
  <c r="H18" i="25"/>
  <c r="H24" i="25"/>
  <c r="H29" i="25"/>
  <c r="H34" i="25"/>
  <c r="H40" i="25"/>
  <c r="H45" i="25"/>
  <c r="H50" i="25"/>
  <c r="H56" i="25"/>
  <c r="H4" i="25"/>
  <c r="H9" i="25"/>
  <c r="H14" i="25"/>
  <c r="H20" i="25"/>
  <c r="H25" i="25"/>
  <c r="H30" i="25"/>
  <c r="H36" i="25"/>
  <c r="H41" i="25"/>
  <c r="H46" i="25"/>
  <c r="H52" i="25"/>
  <c r="H57" i="25"/>
  <c r="H10" i="25"/>
  <c r="H37" i="25"/>
  <c r="H48" i="25"/>
  <c r="H53" i="25"/>
  <c r="H12" i="25"/>
  <c r="H22" i="25"/>
  <c r="H33" i="25"/>
  <c r="H44" i="25"/>
  <c r="H54" i="25"/>
  <c r="E3" i="25"/>
  <c r="E7" i="25"/>
  <c r="E11" i="25"/>
  <c r="E15" i="25"/>
  <c r="E19" i="25"/>
  <c r="E23" i="25"/>
  <c r="E27" i="25"/>
  <c r="E31" i="25"/>
  <c r="E35" i="25"/>
  <c r="E39" i="25"/>
  <c r="E43" i="25"/>
  <c r="E47" i="25"/>
  <c r="E51" i="25"/>
  <c r="E55" i="25"/>
  <c r="E4" i="25"/>
  <c r="E9" i="25"/>
  <c r="E14" i="25"/>
  <c r="E20" i="25"/>
  <c r="E25" i="25"/>
  <c r="E30" i="25"/>
  <c r="E36" i="25"/>
  <c r="E41" i="25"/>
  <c r="E46" i="25"/>
  <c r="E52" i="25"/>
  <c r="E57" i="25"/>
  <c r="E5" i="25"/>
  <c r="E10" i="25"/>
  <c r="E16" i="25"/>
  <c r="E21" i="25"/>
  <c r="E26" i="25"/>
  <c r="E32" i="25"/>
  <c r="E37" i="25"/>
  <c r="E42" i="25"/>
  <c r="E48" i="25"/>
  <c r="E53" i="25"/>
  <c r="E6" i="25"/>
  <c r="E12" i="25"/>
  <c r="E17" i="25"/>
  <c r="E22" i="25"/>
  <c r="E28" i="25"/>
  <c r="E33" i="25"/>
  <c r="E38" i="25"/>
  <c r="E44" i="25"/>
  <c r="E49" i="25"/>
  <c r="E54" i="25"/>
  <c r="E2" i="25"/>
  <c r="E8" i="25"/>
  <c r="E13" i="25"/>
  <c r="E18" i="25"/>
  <c r="E24" i="25"/>
  <c r="E29" i="25"/>
  <c r="E34" i="25"/>
  <c r="E40" i="25"/>
  <c r="E45" i="25"/>
  <c r="E50" i="25"/>
  <c r="E56" i="25"/>
  <c r="G58" i="11"/>
  <c r="G56" i="30"/>
  <c r="D56" i="30"/>
  <c r="D56" i="29"/>
  <c r="G56" i="29"/>
  <c r="G57" i="11"/>
  <c r="G55" i="30"/>
  <c r="D55" i="30"/>
  <c r="G56" i="11"/>
  <c r="D55" i="29"/>
  <c r="G55" i="29"/>
  <c r="H3" i="30"/>
  <c r="H19" i="30"/>
  <c r="H35" i="30"/>
  <c r="H51" i="30"/>
  <c r="H9" i="30"/>
  <c r="H30" i="30"/>
  <c r="H52" i="30"/>
  <c r="H5" i="30"/>
  <c r="H26" i="30"/>
  <c r="H48" i="30"/>
  <c r="H17" i="30"/>
  <c r="H38" i="30"/>
  <c r="H13" i="30"/>
  <c r="H34" i="30"/>
  <c r="H56" i="30"/>
  <c r="H11" i="30"/>
  <c r="H43" i="30"/>
  <c r="H41" i="30"/>
  <c r="H37" i="30"/>
  <c r="H7" i="30"/>
  <c r="H23" i="30"/>
  <c r="H39" i="30"/>
  <c r="H55" i="30"/>
  <c r="H14" i="30"/>
  <c r="H36" i="30"/>
  <c r="H10" i="30"/>
  <c r="H32" i="30"/>
  <c r="H53" i="30"/>
  <c r="H22" i="30"/>
  <c r="H44" i="30"/>
  <c r="H18" i="30"/>
  <c r="H40" i="30"/>
  <c r="H27" i="30"/>
  <c r="H20" i="30"/>
  <c r="H16" i="30"/>
  <c r="H15" i="30"/>
  <c r="H4" i="30"/>
  <c r="H42" i="30"/>
  <c r="H28" i="30"/>
  <c r="H24" i="30"/>
  <c r="H47" i="30"/>
  <c r="H46" i="30"/>
  <c r="H6" i="30"/>
  <c r="H45" i="30"/>
  <c r="H21" i="30"/>
  <c r="H12" i="30"/>
  <c r="H8" i="30"/>
  <c r="H31" i="30"/>
  <c r="H25" i="30"/>
  <c r="H33" i="30"/>
  <c r="H29" i="30"/>
  <c r="H49" i="30"/>
  <c r="H2" i="30"/>
  <c r="H54" i="30"/>
  <c r="H50" i="30"/>
  <c r="G54" i="30"/>
  <c r="E7" i="30"/>
  <c r="E23" i="30"/>
  <c r="E39" i="30"/>
  <c r="E55" i="30"/>
  <c r="E4" i="30"/>
  <c r="E20" i="30"/>
  <c r="E36" i="30"/>
  <c r="E52" i="30"/>
  <c r="E30" i="30"/>
  <c r="E33" i="30"/>
  <c r="E26" i="30"/>
  <c r="E21" i="30"/>
  <c r="E53" i="30"/>
  <c r="E11" i="30"/>
  <c r="E27" i="30"/>
  <c r="E43" i="30"/>
  <c r="E8" i="30"/>
  <c r="E24" i="30"/>
  <c r="E40" i="30"/>
  <c r="E56" i="30"/>
  <c r="E6" i="30"/>
  <c r="E38" i="30"/>
  <c r="E9" i="30"/>
  <c r="E41" i="30"/>
  <c r="E2" i="30"/>
  <c r="E34" i="30"/>
  <c r="E29" i="30"/>
  <c r="E3" i="30"/>
  <c r="E35" i="30"/>
  <c r="E32" i="30"/>
  <c r="E22" i="30"/>
  <c r="E18" i="30"/>
  <c r="E45" i="30"/>
  <c r="E51" i="30"/>
  <c r="E16" i="30"/>
  <c r="E54" i="30"/>
  <c r="E25" i="30"/>
  <c r="E28" i="30"/>
  <c r="E49" i="30"/>
  <c r="E10" i="30"/>
  <c r="E15" i="30"/>
  <c r="E47" i="30"/>
  <c r="E12" i="30"/>
  <c r="E44" i="30"/>
  <c r="E46" i="30"/>
  <c r="E17" i="30"/>
  <c r="E42" i="30"/>
  <c r="E5" i="30"/>
  <c r="E19" i="30"/>
  <c r="E48" i="30"/>
  <c r="E50" i="30"/>
  <c r="E13" i="30"/>
  <c r="E31" i="30"/>
  <c r="E14" i="30"/>
  <c r="E37" i="30"/>
  <c r="D54" i="30"/>
  <c r="E15" i="29"/>
  <c r="E31" i="29"/>
  <c r="E47" i="29"/>
  <c r="E12" i="29"/>
  <c r="E28" i="29"/>
  <c r="E44" i="29"/>
  <c r="E9" i="29"/>
  <c r="E41" i="29"/>
  <c r="E10" i="29"/>
  <c r="E42" i="29"/>
  <c r="E5" i="29"/>
  <c r="E37" i="29"/>
  <c r="E6" i="29"/>
  <c r="E38" i="29"/>
  <c r="E3" i="29"/>
  <c r="E19" i="29"/>
  <c r="E35" i="29"/>
  <c r="E51" i="29"/>
  <c r="E16" i="29"/>
  <c r="E32" i="29"/>
  <c r="E48" i="29"/>
  <c r="E17" i="29"/>
  <c r="E49" i="29"/>
  <c r="E18" i="29"/>
  <c r="E50" i="29"/>
  <c r="E13" i="29"/>
  <c r="E45" i="29"/>
  <c r="E14" i="29"/>
  <c r="E46" i="29"/>
  <c r="E23" i="29"/>
  <c r="E55" i="29"/>
  <c r="E20" i="29"/>
  <c r="E52" i="29"/>
  <c r="E26" i="29"/>
  <c r="E53" i="29"/>
  <c r="E22" i="29"/>
  <c r="E27" i="29"/>
  <c r="E24" i="29"/>
  <c r="E56" i="29"/>
  <c r="E34" i="29"/>
  <c r="E30" i="29"/>
  <c r="E7" i="29"/>
  <c r="E39" i="29"/>
  <c r="E4" i="29"/>
  <c r="E36" i="29"/>
  <c r="E25" i="29"/>
  <c r="E21" i="29"/>
  <c r="E54" i="29"/>
  <c r="E11" i="29"/>
  <c r="E43" i="29"/>
  <c r="E8" i="29"/>
  <c r="E40" i="29"/>
  <c r="E33" i="29"/>
  <c r="E2" i="29"/>
  <c r="E29" i="29"/>
  <c r="D54" i="29"/>
  <c r="H11" i="29"/>
  <c r="H27" i="29"/>
  <c r="H43" i="29"/>
  <c r="H20" i="29"/>
  <c r="H41" i="29"/>
  <c r="H16" i="29"/>
  <c r="H37" i="29"/>
  <c r="H6" i="29"/>
  <c r="H28" i="29"/>
  <c r="H49" i="29"/>
  <c r="H2" i="29"/>
  <c r="H24" i="29"/>
  <c r="H45" i="29"/>
  <c r="H3" i="29"/>
  <c r="H35" i="29"/>
  <c r="H30" i="29"/>
  <c r="H26" i="29"/>
  <c r="H15" i="29"/>
  <c r="H31" i="29"/>
  <c r="H47" i="29"/>
  <c r="H4" i="29"/>
  <c r="H25" i="29"/>
  <c r="H46" i="29"/>
  <c r="H21" i="29"/>
  <c r="H42" i="29"/>
  <c r="H12" i="29"/>
  <c r="H33" i="29"/>
  <c r="H54" i="29"/>
  <c r="H8" i="29"/>
  <c r="H29" i="29"/>
  <c r="H50" i="29"/>
  <c r="H19" i="29"/>
  <c r="H51" i="29"/>
  <c r="H9" i="29"/>
  <c r="H52" i="29"/>
  <c r="H5" i="29"/>
  <c r="H48" i="29"/>
  <c r="H39" i="29"/>
  <c r="H36" i="29"/>
  <c r="H44" i="29"/>
  <c r="H40" i="29"/>
  <c r="H32" i="29"/>
  <c r="H22" i="29"/>
  <c r="H14" i="29"/>
  <c r="H38" i="29"/>
  <c r="H34" i="29"/>
  <c r="H55" i="29"/>
  <c r="H10" i="29"/>
  <c r="H17" i="29"/>
  <c r="H13" i="29"/>
  <c r="H56" i="29"/>
  <c r="H7" i="29"/>
  <c r="H18" i="29"/>
  <c r="H23" i="29"/>
  <c r="H53" i="29"/>
  <c r="G54" i="29"/>
  <c r="G55" i="11"/>
  <c r="G54" i="11"/>
  <c r="G50" i="11"/>
  <c r="G51" i="11"/>
  <c r="G52" i="11"/>
  <c r="G53" i="11"/>
  <c r="H17" i="11"/>
  <c r="H18" i="11"/>
  <c r="H50" i="11"/>
  <c r="H11" i="11"/>
  <c r="H27" i="11"/>
  <c r="H43" i="11"/>
  <c r="H4" i="11"/>
  <c r="H20" i="11"/>
  <c r="H36" i="11"/>
  <c r="H52" i="11"/>
  <c r="H13" i="11"/>
  <c r="H37" i="11"/>
  <c r="H57" i="11"/>
  <c r="H29" i="11"/>
  <c r="H26" i="11"/>
  <c r="H58" i="11"/>
  <c r="H15" i="11"/>
  <c r="H31" i="11"/>
  <c r="H47" i="11"/>
  <c r="H8" i="11"/>
  <c r="H24" i="11"/>
  <c r="H40" i="11"/>
  <c r="H56" i="11"/>
  <c r="H21" i="11"/>
  <c r="H45" i="11"/>
  <c r="H30" i="11"/>
  <c r="H41" i="11"/>
  <c r="H2" i="11"/>
  <c r="H34" i="11"/>
  <c r="H3" i="11"/>
  <c r="H19" i="11"/>
  <c r="H35" i="11"/>
  <c r="H51" i="11"/>
  <c r="H12" i="11"/>
  <c r="H28" i="11"/>
  <c r="H44" i="11"/>
  <c r="H25" i="11"/>
  <c r="H49" i="11"/>
  <c r="H6" i="11"/>
  <c r="H38" i="11"/>
  <c r="H5" i="11"/>
  <c r="H10" i="11"/>
  <c r="H42" i="11"/>
  <c r="H7" i="11"/>
  <c r="H23" i="11"/>
  <c r="H39" i="11"/>
  <c r="H55" i="11"/>
  <c r="H16" i="11"/>
  <c r="H32" i="11"/>
  <c r="H48" i="11"/>
  <c r="H9" i="11"/>
  <c r="H33" i="11"/>
  <c r="H53" i="11"/>
  <c r="H14" i="11"/>
  <c r="H46" i="11"/>
  <c r="H22" i="11"/>
  <c r="H54" i="11"/>
  <c r="D58" i="14"/>
  <c r="D57" i="14"/>
  <c r="D56" i="14"/>
  <c r="D55" i="14"/>
  <c r="E2" i="14"/>
  <c r="E18" i="14"/>
  <c r="E34" i="14"/>
  <c r="E50" i="14"/>
  <c r="E5" i="14"/>
  <c r="E27" i="14"/>
  <c r="E48" i="14"/>
  <c r="E23" i="14"/>
  <c r="E44" i="14"/>
  <c r="E31" i="14"/>
  <c r="E35" i="14"/>
  <c r="E36" i="14"/>
  <c r="E40" i="14"/>
  <c r="E11" i="14"/>
  <c r="E32" i="14"/>
  <c r="E53" i="14"/>
  <c r="E7" i="14"/>
  <c r="E28" i="14"/>
  <c r="E49" i="14"/>
  <c r="E6" i="14"/>
  <c r="E22" i="14"/>
  <c r="E38" i="14"/>
  <c r="E54" i="14"/>
  <c r="E41" i="14"/>
  <c r="E14" i="14"/>
  <c r="E46" i="14"/>
  <c r="E43" i="14"/>
  <c r="E39" i="14"/>
  <c r="E20" i="14"/>
  <c r="E24" i="14"/>
  <c r="E47" i="14"/>
  <c r="E8" i="14"/>
  <c r="E26" i="14"/>
  <c r="E58" i="14"/>
  <c r="E16" i="14"/>
  <c r="E12" i="14"/>
  <c r="E55" i="14"/>
  <c r="E52" i="14"/>
  <c r="E45" i="14"/>
  <c r="E4" i="14"/>
  <c r="E57" i="14"/>
  <c r="E19" i="14"/>
  <c r="E30" i="14"/>
  <c r="E21" i="14"/>
  <c r="E56" i="14"/>
  <c r="E9" i="14"/>
  <c r="E10" i="14"/>
  <c r="E17" i="14"/>
  <c r="E3" i="14"/>
  <c r="E15" i="14"/>
  <c r="E29" i="14"/>
  <c r="E42" i="14"/>
  <c r="E37" i="14"/>
  <c r="E33" i="14"/>
  <c r="E13" i="14"/>
  <c r="E25" i="14"/>
  <c r="E51" i="14"/>
  <c r="D54" i="14"/>
  <c r="E15" i="35"/>
  <c r="E31" i="35"/>
  <c r="E47" i="35"/>
  <c r="E19" i="35"/>
  <c r="E39" i="35"/>
  <c r="E9" i="35"/>
  <c r="E30" i="35"/>
  <c r="E5" i="35"/>
  <c r="E26" i="35"/>
  <c r="E48" i="35"/>
  <c r="E17" i="35"/>
  <c r="E38" i="35"/>
  <c r="E13" i="35"/>
  <c r="E40" i="35"/>
  <c r="E3" i="35"/>
  <c r="E23" i="35"/>
  <c r="E43" i="35"/>
  <c r="E34" i="35"/>
  <c r="E14" i="35"/>
  <c r="E36" i="35"/>
  <c r="E10" i="35"/>
  <c r="E32" i="35"/>
  <c r="E22" i="35"/>
  <c r="E44" i="35"/>
  <c r="E27" i="35"/>
  <c r="E20" i="35"/>
  <c r="E16" i="35"/>
  <c r="E6" i="35"/>
  <c r="E49" i="35"/>
  <c r="E2" i="35"/>
  <c r="E29" i="35"/>
  <c r="E7" i="35"/>
  <c r="E41" i="35"/>
  <c r="E28" i="35"/>
  <c r="E18" i="35"/>
  <c r="E11" i="35"/>
  <c r="E46" i="35"/>
  <c r="E33" i="35"/>
  <c r="E35" i="35"/>
  <c r="E25" i="35"/>
  <c r="E21" i="35"/>
  <c r="E12" i="35"/>
  <c r="E8" i="35"/>
  <c r="E45" i="35"/>
  <c r="E37" i="35"/>
  <c r="E4" i="35"/>
  <c r="E42" i="35"/>
  <c r="E24" i="35"/>
  <c r="H2" i="35"/>
  <c r="H18" i="35"/>
  <c r="H34" i="35"/>
  <c r="H5" i="35"/>
  <c r="H27" i="35"/>
  <c r="H48" i="35"/>
  <c r="H23" i="35"/>
  <c r="H44" i="35"/>
  <c r="H19" i="35"/>
  <c r="H40" i="35"/>
  <c r="H15" i="35"/>
  <c r="H36" i="35"/>
  <c r="H6" i="35"/>
  <c r="H22" i="35"/>
  <c r="H38" i="35"/>
  <c r="H11" i="35"/>
  <c r="H32" i="35"/>
  <c r="H7" i="35"/>
  <c r="H28" i="35"/>
  <c r="H49" i="35"/>
  <c r="H10" i="35"/>
  <c r="H42" i="35"/>
  <c r="H37" i="35"/>
  <c r="H33" i="35"/>
  <c r="H13" i="35"/>
  <c r="H45" i="35"/>
  <c r="H25" i="35"/>
  <c r="H14" i="35"/>
  <c r="H46" i="35"/>
  <c r="H43" i="35"/>
  <c r="H39" i="35"/>
  <c r="H24" i="35"/>
  <c r="H4" i="35"/>
  <c r="H31" i="35"/>
  <c r="H26" i="35"/>
  <c r="H16" i="35"/>
  <c r="H3" i="35"/>
  <c r="H9" i="35"/>
  <c r="H12" i="35"/>
  <c r="H29" i="35"/>
  <c r="H41" i="35"/>
  <c r="H17" i="35"/>
  <c r="H30" i="35"/>
  <c r="H21" i="35"/>
  <c r="H8" i="35"/>
  <c r="H20" i="35"/>
  <c r="H35" i="35"/>
  <c r="H47" i="35"/>
  <c r="H3" i="32"/>
  <c r="H7" i="32"/>
  <c r="H11" i="32"/>
  <c r="H15" i="32"/>
  <c r="H19" i="32"/>
  <c r="H23" i="32"/>
  <c r="H27" i="32"/>
  <c r="H31" i="32"/>
  <c r="H35" i="32"/>
  <c r="H39" i="32"/>
  <c r="H43" i="32"/>
  <c r="H47" i="32"/>
  <c r="H2" i="32"/>
  <c r="H8" i="32"/>
  <c r="H13" i="32"/>
  <c r="H18" i="32"/>
  <c r="H24" i="32"/>
  <c r="H29" i="32"/>
  <c r="H34" i="32"/>
  <c r="H40" i="32"/>
  <c r="H45" i="32"/>
  <c r="H4" i="32"/>
  <c r="H9" i="32"/>
  <c r="H14" i="32"/>
  <c r="H20" i="32"/>
  <c r="H25" i="32"/>
  <c r="H30" i="32"/>
  <c r="H36" i="32"/>
  <c r="H41" i="32"/>
  <c r="H46" i="32"/>
  <c r="H5" i="32"/>
  <c r="H10" i="32"/>
  <c r="H16" i="32"/>
  <c r="H21" i="32"/>
  <c r="H26" i="32"/>
  <c r="H32" i="32"/>
  <c r="H37" i="32"/>
  <c r="H42" i="32"/>
  <c r="H48" i="32"/>
  <c r="H6" i="32"/>
  <c r="H12" i="32"/>
  <c r="H17" i="32"/>
  <c r="H22" i="32"/>
  <c r="H28" i="32"/>
  <c r="H33" i="32"/>
  <c r="H38" i="32"/>
  <c r="H44" i="32"/>
  <c r="H49" i="32"/>
  <c r="E3" i="32"/>
  <c r="E7" i="32"/>
  <c r="E11" i="32"/>
  <c r="E15" i="32"/>
  <c r="E19" i="32"/>
  <c r="E23" i="32"/>
  <c r="E27" i="32"/>
  <c r="E31" i="32"/>
  <c r="E35" i="32"/>
  <c r="E39" i="32"/>
  <c r="E43" i="32"/>
  <c r="E47" i="32"/>
  <c r="E2" i="32"/>
  <c r="E8" i="32"/>
  <c r="E13" i="32"/>
  <c r="E18" i="32"/>
  <c r="E24" i="32"/>
  <c r="E29" i="32"/>
  <c r="E34" i="32"/>
  <c r="E40" i="32"/>
  <c r="E45" i="32"/>
  <c r="E4" i="32"/>
  <c r="E9" i="32"/>
  <c r="E14" i="32"/>
  <c r="E20" i="32"/>
  <c r="E25" i="32"/>
  <c r="E30" i="32"/>
  <c r="E36" i="32"/>
  <c r="E41" i="32"/>
  <c r="E46" i="32"/>
  <c r="E5" i="32"/>
  <c r="E10" i="32"/>
  <c r="E16" i="32"/>
  <c r="E21" i="32"/>
  <c r="E26" i="32"/>
  <c r="E32" i="32"/>
  <c r="E37" i="32"/>
  <c r="E42" i="32"/>
  <c r="E48" i="32"/>
  <c r="E6" i="32"/>
  <c r="E12" i="32"/>
  <c r="E17" i="32"/>
  <c r="E22" i="32"/>
  <c r="E28" i="32"/>
  <c r="E33" i="32"/>
  <c r="E38" i="32"/>
  <c r="E44" i="32"/>
  <c r="E49" i="32"/>
  <c r="H2" i="31"/>
  <c r="H6" i="31"/>
  <c r="H10" i="31"/>
  <c r="H14" i="31"/>
  <c r="H18" i="31"/>
  <c r="H22" i="31"/>
  <c r="H26" i="31"/>
  <c r="H30" i="31"/>
  <c r="H34" i="31"/>
  <c r="H38" i="31"/>
  <c r="H42" i="31"/>
  <c r="H46" i="31"/>
  <c r="H4" i="31"/>
  <c r="H9" i="31"/>
  <c r="H15" i="31"/>
  <c r="H20" i="31"/>
  <c r="H25" i="31"/>
  <c r="H31" i="31"/>
  <c r="H36" i="31"/>
  <c r="H41" i="31"/>
  <c r="H47" i="31"/>
  <c r="H3" i="31"/>
  <c r="H13" i="31"/>
  <c r="H24" i="31"/>
  <c r="H35" i="31"/>
  <c r="H45" i="31"/>
  <c r="H5" i="31"/>
  <c r="H11" i="31"/>
  <c r="H16" i="31"/>
  <c r="H21" i="31"/>
  <c r="H27" i="31"/>
  <c r="H32" i="31"/>
  <c r="H37" i="31"/>
  <c r="H43" i="31"/>
  <c r="H48" i="31"/>
  <c r="H7" i="31"/>
  <c r="H12" i="31"/>
  <c r="H17" i="31"/>
  <c r="H23" i="31"/>
  <c r="H28" i="31"/>
  <c r="H33" i="31"/>
  <c r="H39" i="31"/>
  <c r="H44" i="31"/>
  <c r="H49" i="31"/>
  <c r="H8" i="31"/>
  <c r="H19" i="31"/>
  <c r="H29" i="31"/>
  <c r="H40" i="31"/>
  <c r="E3" i="31"/>
  <c r="E7" i="31"/>
  <c r="E11" i="31"/>
  <c r="E15" i="31"/>
  <c r="E19" i="31"/>
  <c r="E23" i="31"/>
  <c r="E27" i="31"/>
  <c r="E31" i="31"/>
  <c r="E35" i="31"/>
  <c r="E39" i="31"/>
  <c r="E43" i="31"/>
  <c r="E47" i="31"/>
  <c r="E16" i="31"/>
  <c r="E42" i="31"/>
  <c r="E6" i="31"/>
  <c r="E17" i="31"/>
  <c r="E28" i="31"/>
  <c r="E38" i="31"/>
  <c r="E49" i="31"/>
  <c r="E2" i="31"/>
  <c r="E8" i="31"/>
  <c r="E13" i="31"/>
  <c r="E18" i="31"/>
  <c r="E24" i="31"/>
  <c r="E29" i="31"/>
  <c r="E34" i="31"/>
  <c r="E40" i="31"/>
  <c r="E45" i="31"/>
  <c r="E4" i="31"/>
  <c r="E9" i="31"/>
  <c r="E14" i="31"/>
  <c r="E20" i="31"/>
  <c r="E25" i="31"/>
  <c r="E30" i="31"/>
  <c r="E36" i="31"/>
  <c r="E41" i="31"/>
  <c r="E46" i="31"/>
  <c r="E5" i="31"/>
  <c r="E10" i="31"/>
  <c r="E21" i="31"/>
  <c r="E26" i="31"/>
  <c r="E32" i="31"/>
  <c r="E37" i="31"/>
  <c r="E48" i="31"/>
  <c r="E12" i="31"/>
  <c r="E22" i="31"/>
  <c r="E33" i="31"/>
  <c r="E44" i="31"/>
  <c r="E7" i="34"/>
  <c r="E23" i="34"/>
  <c r="E39" i="34"/>
  <c r="E19" i="34"/>
  <c r="E43" i="34"/>
  <c r="E28" i="34"/>
  <c r="E18" i="34"/>
  <c r="E40" i="34"/>
  <c r="E14" i="34"/>
  <c r="E36" i="34"/>
  <c r="E5" i="34"/>
  <c r="E32" i="34"/>
  <c r="E33" i="34"/>
  <c r="E3" i="34"/>
  <c r="E27" i="34"/>
  <c r="E47" i="34"/>
  <c r="E31" i="34"/>
  <c r="E38" i="34"/>
  <c r="E2" i="34"/>
  <c r="E29" i="34"/>
  <c r="E9" i="34"/>
  <c r="E41" i="34"/>
  <c r="E26" i="34"/>
  <c r="E35" i="34"/>
  <c r="E49" i="34"/>
  <c r="E8" i="34"/>
  <c r="E34" i="34"/>
  <c r="E20" i="34"/>
  <c r="E46" i="34"/>
  <c r="E42" i="34"/>
  <c r="E12" i="34"/>
  <c r="E11" i="34"/>
  <c r="E10" i="34"/>
  <c r="E6" i="34"/>
  <c r="E13" i="34"/>
  <c r="E45" i="34"/>
  <c r="E25" i="34"/>
  <c r="E16" i="34"/>
  <c r="E48" i="34"/>
  <c r="E22" i="34"/>
  <c r="E15" i="34"/>
  <c r="E37" i="34"/>
  <c r="E17" i="34"/>
  <c r="E24" i="34"/>
  <c r="E4" i="34"/>
  <c r="E30" i="34"/>
  <c r="E21" i="34"/>
  <c r="E44" i="34"/>
  <c r="H10" i="34"/>
  <c r="H26" i="34"/>
  <c r="H42" i="34"/>
  <c r="H23" i="34"/>
  <c r="H43" i="34"/>
  <c r="H19" i="34"/>
  <c r="H28" i="34"/>
  <c r="H21" i="34"/>
  <c r="H16" i="34"/>
  <c r="H48" i="34"/>
  <c r="H9" i="34"/>
  <c r="H41" i="34"/>
  <c r="H14" i="34"/>
  <c r="H34" i="34"/>
  <c r="H11" i="34"/>
  <c r="H39" i="34"/>
  <c r="H7" i="34"/>
  <c r="H4" i="34"/>
  <c r="H44" i="34"/>
  <c r="H5" i="34"/>
  <c r="H45" i="34"/>
  <c r="H8" i="34"/>
  <c r="H17" i="34"/>
  <c r="H18" i="34"/>
  <c r="H38" i="34"/>
  <c r="H15" i="34"/>
  <c r="H31" i="34"/>
  <c r="H12" i="34"/>
  <c r="H13" i="34"/>
  <c r="H24" i="34"/>
  <c r="H25" i="34"/>
  <c r="H29" i="34"/>
  <c r="H2" i="34"/>
  <c r="H46" i="34"/>
  <c r="H6" i="34"/>
  <c r="H3" i="34"/>
  <c r="H22" i="34"/>
  <c r="H27" i="34"/>
  <c r="H47" i="34"/>
  <c r="H20" i="34"/>
  <c r="H32" i="34"/>
  <c r="H33" i="34"/>
  <c r="H30" i="34"/>
  <c r="H35" i="34"/>
  <c r="H36" i="34"/>
  <c r="H37" i="34"/>
  <c r="H40" i="34"/>
  <c r="H49" i="34"/>
  <c r="H3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14" i="10"/>
  <c r="H30" i="10"/>
  <c r="H46" i="10"/>
  <c r="H5" i="10"/>
  <c r="H10" i="10"/>
  <c r="H16" i="10"/>
  <c r="H26" i="10"/>
  <c r="H37" i="10"/>
  <c r="H48" i="10"/>
  <c r="H58" i="10"/>
  <c r="H6" i="10"/>
  <c r="H12" i="10"/>
  <c r="H17" i="10"/>
  <c r="H22" i="10"/>
  <c r="H28" i="10"/>
  <c r="H33" i="10"/>
  <c r="H38" i="10"/>
  <c r="H44" i="10"/>
  <c r="H49" i="10"/>
  <c r="H54" i="10"/>
  <c r="H2" i="10"/>
  <c r="H8" i="10"/>
  <c r="H13" i="10"/>
  <c r="H18" i="10"/>
  <c r="H24" i="10"/>
  <c r="H29" i="10"/>
  <c r="H34" i="10"/>
  <c r="H40" i="10"/>
  <c r="H45" i="10"/>
  <c r="H50" i="10"/>
  <c r="H56" i="10"/>
  <c r="H4" i="10"/>
  <c r="H9" i="10"/>
  <c r="H20" i="10"/>
  <c r="H25" i="10"/>
  <c r="H36" i="10"/>
  <c r="H41" i="10"/>
  <c r="H52" i="10"/>
  <c r="H57" i="10"/>
  <c r="H21" i="10"/>
  <c r="H32" i="10"/>
  <c r="H42" i="10"/>
  <c r="H53" i="10"/>
  <c r="H3" i="38"/>
  <c r="H7" i="38"/>
  <c r="H11" i="38"/>
  <c r="H15" i="38"/>
  <c r="H19" i="38"/>
  <c r="H23" i="38"/>
  <c r="H27" i="38"/>
  <c r="H31" i="38"/>
  <c r="H35" i="38"/>
  <c r="H39" i="38"/>
  <c r="H43" i="38"/>
  <c r="H47" i="38"/>
  <c r="H6" i="38"/>
  <c r="H12" i="38"/>
  <c r="H17" i="38"/>
  <c r="H22" i="38"/>
  <c r="H28" i="38"/>
  <c r="H33" i="38"/>
  <c r="H38" i="38"/>
  <c r="H44" i="38"/>
  <c r="H49" i="38"/>
  <c r="H2" i="38"/>
  <c r="H8" i="38"/>
  <c r="H13" i="38"/>
  <c r="H18" i="38"/>
  <c r="H24" i="38"/>
  <c r="H29" i="38"/>
  <c r="H34" i="38"/>
  <c r="H40" i="38"/>
  <c r="H45" i="38"/>
  <c r="H4" i="38"/>
  <c r="H9" i="38"/>
  <c r="H14" i="38"/>
  <c r="H20" i="38"/>
  <c r="H25" i="38"/>
  <c r="H30" i="38"/>
  <c r="H36" i="38"/>
  <c r="H41" i="38"/>
  <c r="H46" i="38"/>
  <c r="H5" i="38"/>
  <c r="H10" i="38"/>
  <c r="H16" i="38"/>
  <c r="H21" i="38"/>
  <c r="H26" i="38"/>
  <c r="H32" i="38"/>
  <c r="H37" i="38"/>
  <c r="H42" i="38"/>
  <c r="H48" i="38"/>
  <c r="E2" i="38"/>
  <c r="E6" i="38"/>
  <c r="E10" i="38"/>
  <c r="E14" i="38"/>
  <c r="E18" i="38"/>
  <c r="E22" i="38"/>
  <c r="E26" i="38"/>
  <c r="E30" i="38"/>
  <c r="E34" i="38"/>
  <c r="E38" i="38"/>
  <c r="E42" i="38"/>
  <c r="E46" i="38"/>
  <c r="E3" i="38"/>
  <c r="E8" i="38"/>
  <c r="E13" i="38"/>
  <c r="E19" i="38"/>
  <c r="E24" i="38"/>
  <c r="E29" i="38"/>
  <c r="E35" i="38"/>
  <c r="E40" i="38"/>
  <c r="E45" i="38"/>
  <c r="E4" i="38"/>
  <c r="E9" i="38"/>
  <c r="E15" i="38"/>
  <c r="E20" i="38"/>
  <c r="E25" i="38"/>
  <c r="E31" i="38"/>
  <c r="E36" i="38"/>
  <c r="E41" i="38"/>
  <c r="E47" i="38"/>
  <c r="E5" i="38"/>
  <c r="E11" i="38"/>
  <c r="E16" i="38"/>
  <c r="E21" i="38"/>
  <c r="E27" i="38"/>
  <c r="E32" i="38"/>
  <c r="E37" i="38"/>
  <c r="E17" i="38"/>
  <c r="E39" i="38"/>
  <c r="E49" i="38"/>
  <c r="E23" i="38"/>
  <c r="E43" i="38"/>
  <c r="E7" i="38"/>
  <c r="E28" i="38"/>
  <c r="E44" i="38"/>
  <c r="E12" i="38"/>
  <c r="E33" i="38"/>
  <c r="E48" i="38"/>
  <c r="G57" i="43"/>
  <c r="D57" i="43"/>
  <c r="D59" i="10"/>
  <c r="G56" i="43"/>
  <c r="D56" i="43"/>
  <c r="D58" i="10"/>
  <c r="G55" i="43"/>
  <c r="D55" i="43"/>
  <c r="D57" i="10"/>
  <c r="E11" i="10"/>
  <c r="E27" i="10"/>
  <c r="E43" i="10"/>
  <c r="E59" i="10"/>
  <c r="E57" i="10"/>
  <c r="E37" i="10"/>
  <c r="E17" i="10"/>
  <c r="E38" i="10"/>
  <c r="E8" i="10"/>
  <c r="E29" i="10"/>
  <c r="E50" i="10"/>
  <c r="E4" i="10"/>
  <c r="E25" i="10"/>
  <c r="E52" i="10"/>
  <c r="E10" i="10"/>
  <c r="E53" i="10"/>
  <c r="E3" i="10"/>
  <c r="E35" i="10"/>
  <c r="E58" i="10"/>
  <c r="E6" i="10"/>
  <c r="E49" i="10"/>
  <c r="E15" i="10"/>
  <c r="E31" i="10"/>
  <c r="E47" i="10"/>
  <c r="E5" i="10"/>
  <c r="E48" i="10"/>
  <c r="E22" i="10"/>
  <c r="E44" i="10"/>
  <c r="E13" i="10"/>
  <c r="E34" i="10"/>
  <c r="E56" i="10"/>
  <c r="E9" i="10"/>
  <c r="E36" i="10"/>
  <c r="E21" i="10"/>
  <c r="E19" i="10"/>
  <c r="E51" i="10"/>
  <c r="E16" i="10"/>
  <c r="E28" i="10"/>
  <c r="E23" i="10"/>
  <c r="E30" i="10"/>
  <c r="E26" i="10"/>
  <c r="E2" i="10"/>
  <c r="E45" i="10"/>
  <c r="E46" i="10"/>
  <c r="E42" i="10"/>
  <c r="E55" i="10"/>
  <c r="E20" i="10"/>
  <c r="E7" i="10"/>
  <c r="E41" i="10"/>
  <c r="E39" i="10"/>
  <c r="E12" i="10"/>
  <c r="E18" i="10"/>
  <c r="E14" i="10"/>
  <c r="E33" i="10"/>
  <c r="E24" i="10"/>
  <c r="E54" i="10"/>
  <c r="E40" i="10"/>
  <c r="E32" i="10"/>
  <c r="D56" i="10"/>
  <c r="G54" i="43"/>
  <c r="D54" i="43"/>
  <c r="G53" i="43"/>
  <c r="D53" i="43"/>
  <c r="G52" i="43"/>
  <c r="D52" i="43"/>
  <c r="G51" i="43"/>
  <c r="D51" i="43"/>
  <c r="G49" i="43"/>
  <c r="D49" i="43"/>
  <c r="G50" i="43"/>
  <c r="D50" i="43"/>
  <c r="D48" i="43"/>
  <c r="G48" i="43"/>
  <c r="D47" i="43"/>
  <c r="G47" i="43"/>
  <c r="D46" i="43"/>
  <c r="G46" i="43"/>
  <c r="D45" i="43"/>
  <c r="G45" i="43"/>
  <c r="D44" i="43"/>
  <c r="G44" i="43"/>
  <c r="D43" i="43"/>
  <c r="G43" i="43"/>
  <c r="D42" i="43"/>
  <c r="G42" i="43"/>
  <c r="D41" i="43"/>
  <c r="G41" i="43"/>
  <c r="D40" i="43"/>
  <c r="G40" i="43"/>
  <c r="D39" i="43"/>
  <c r="G39" i="43"/>
  <c r="G36" i="43"/>
  <c r="G37" i="43"/>
  <c r="D37" i="43"/>
  <c r="D36" i="43"/>
  <c r="D38" i="43"/>
  <c r="G38" i="43"/>
  <c r="D26" i="43"/>
  <c r="D27" i="43"/>
  <c r="D28" i="43"/>
  <c r="D29" i="43"/>
  <c r="D30" i="43"/>
  <c r="D31" i="43"/>
  <c r="D32" i="43"/>
  <c r="D33" i="43"/>
  <c r="D34" i="43"/>
  <c r="G34" i="43"/>
  <c r="G33" i="43"/>
  <c r="G32" i="43"/>
  <c r="G31" i="43"/>
  <c r="G26" i="43"/>
  <c r="G27" i="43"/>
  <c r="G28" i="43"/>
  <c r="G29" i="43"/>
  <c r="G30" i="43"/>
  <c r="H39" i="43"/>
  <c r="H20" i="43"/>
  <c r="H49" i="43"/>
  <c r="H35" i="43"/>
  <c r="H26" i="43"/>
  <c r="H2" i="43"/>
  <c r="H21" i="43"/>
  <c r="H6" i="43"/>
  <c r="H52" i="43"/>
  <c r="H25" i="43"/>
  <c r="H4" i="43"/>
  <c r="H38" i="43"/>
  <c r="H31" i="43"/>
  <c r="H51" i="43"/>
  <c r="H13" i="43"/>
  <c r="H55" i="43"/>
  <c r="H36" i="43"/>
  <c r="H37" i="43"/>
  <c r="H48" i="43"/>
  <c r="H15" i="43"/>
  <c r="H32" i="43"/>
  <c r="H33" i="43"/>
  <c r="H14" i="43"/>
  <c r="H28" i="43"/>
  <c r="H53" i="43"/>
  <c r="H18" i="43"/>
  <c r="H9" i="43"/>
  <c r="H46" i="43"/>
  <c r="H3" i="43"/>
  <c r="H16" i="43"/>
  <c r="H54" i="43"/>
  <c r="H45" i="43"/>
  <c r="H47" i="43"/>
  <c r="H12" i="43"/>
  <c r="H50" i="43"/>
  <c r="H29" i="43"/>
  <c r="H27" i="43"/>
  <c r="H24" i="43"/>
  <c r="H19" i="43"/>
  <c r="H10" i="43"/>
  <c r="H17" i="43"/>
  <c r="H34" i="43"/>
  <c r="H11" i="43"/>
  <c r="H8" i="43"/>
  <c r="H30" i="43"/>
  <c r="H23" i="43"/>
  <c r="H5" i="43"/>
  <c r="H56" i="43"/>
  <c r="H44" i="43"/>
  <c r="H41" i="43"/>
  <c r="H40" i="43"/>
  <c r="H43" i="43"/>
  <c r="H7" i="43"/>
  <c r="H42" i="43"/>
  <c r="H57" i="43"/>
  <c r="H22" i="43"/>
  <c r="G35" i="43"/>
  <c r="E17" i="43"/>
  <c r="E48" i="43"/>
  <c r="E41" i="43"/>
  <c r="E12" i="43"/>
  <c r="E47" i="43"/>
  <c r="E43" i="43"/>
  <c r="E35" i="43"/>
  <c r="E26" i="43"/>
  <c r="E2" i="43"/>
  <c r="E39" i="43"/>
  <c r="E28" i="43"/>
  <c r="E7" i="43"/>
  <c r="E14" i="43"/>
  <c r="E16" i="43"/>
  <c r="E38" i="43"/>
  <c r="E37" i="43"/>
  <c r="E32" i="43"/>
  <c r="E8" i="43"/>
  <c r="E19" i="43"/>
  <c r="E52" i="43"/>
  <c r="E6" i="43"/>
  <c r="E13" i="43"/>
  <c r="E5" i="43"/>
  <c r="E11" i="43"/>
  <c r="E30" i="43"/>
  <c r="E20" i="43"/>
  <c r="E33" i="43"/>
  <c r="E40" i="43"/>
  <c r="E4" i="43"/>
  <c r="E57" i="43"/>
  <c r="E9" i="43"/>
  <c r="E23" i="43"/>
  <c r="E46" i="43"/>
  <c r="E27" i="43"/>
  <c r="E54" i="43"/>
  <c r="E25" i="43"/>
  <c r="E53" i="43"/>
  <c r="E3" i="43"/>
  <c r="E49" i="43"/>
  <c r="E56" i="43"/>
  <c r="E36" i="43"/>
  <c r="E22" i="43"/>
  <c r="E29" i="43"/>
  <c r="E21" i="43"/>
  <c r="E51" i="43"/>
  <c r="E10" i="43"/>
  <c r="E15" i="43"/>
  <c r="E44" i="43"/>
  <c r="E50" i="43"/>
  <c r="E45" i="43"/>
  <c r="E24" i="43"/>
  <c r="E18" i="43"/>
  <c r="E55" i="43"/>
  <c r="E31" i="43"/>
  <c r="E42" i="43"/>
  <c r="E34" i="43"/>
  <c r="D35" i="43"/>
  <c r="E11" i="27"/>
  <c r="E27" i="27"/>
  <c r="E43" i="27"/>
  <c r="E9" i="27"/>
  <c r="E5" i="27"/>
  <c r="E48" i="27"/>
  <c r="E22" i="27"/>
  <c r="E44" i="27"/>
  <c r="E18" i="27"/>
  <c r="E40" i="27"/>
  <c r="E36" i="27"/>
  <c r="E21" i="27"/>
  <c r="E15" i="27"/>
  <c r="E31" i="27"/>
  <c r="E47" i="27"/>
  <c r="E19" i="27"/>
  <c r="E20" i="27"/>
  <c r="E16" i="27"/>
  <c r="E12" i="27"/>
  <c r="E38" i="27"/>
  <c r="E24" i="27"/>
  <c r="E14" i="27"/>
  <c r="E32" i="27"/>
  <c r="E30" i="27"/>
  <c r="E26" i="27"/>
  <c r="E17" i="27"/>
  <c r="E2" i="27"/>
  <c r="E29" i="27"/>
  <c r="E25" i="27"/>
  <c r="E42" i="27"/>
  <c r="E35" i="27"/>
  <c r="E37" i="27"/>
  <c r="E8" i="27"/>
  <c r="E39" i="27"/>
  <c r="E6" i="27"/>
  <c r="E13" i="27"/>
  <c r="E46" i="27"/>
  <c r="E23" i="27"/>
  <c r="E49" i="27"/>
  <c r="E3" i="27"/>
  <c r="E28" i="27"/>
  <c r="E34" i="27"/>
  <c r="E41" i="27"/>
  <c r="E7" i="27"/>
  <c r="E33" i="27"/>
  <c r="E45" i="27"/>
  <c r="E4" i="27"/>
  <c r="E10" i="27"/>
  <c r="H17" i="9"/>
  <c r="H33" i="9"/>
  <c r="H49" i="9"/>
  <c r="H10" i="9"/>
  <c r="H42" i="9"/>
  <c r="H3" i="9"/>
  <c r="H19" i="9"/>
  <c r="H35" i="9"/>
  <c r="H51" i="9"/>
  <c r="H4" i="9"/>
  <c r="H20" i="9"/>
  <c r="H36" i="9"/>
  <c r="H14" i="9"/>
  <c r="H46" i="9"/>
  <c r="H5" i="9"/>
  <c r="H21" i="9"/>
  <c r="H37" i="9"/>
  <c r="H18" i="9"/>
  <c r="H50" i="9"/>
  <c r="H7" i="9"/>
  <c r="H23" i="9"/>
  <c r="H39" i="9"/>
  <c r="H8" i="9"/>
  <c r="H24" i="9"/>
  <c r="H40" i="9"/>
  <c r="H22" i="9"/>
  <c r="H9" i="9"/>
  <c r="H25" i="9"/>
  <c r="H41" i="9"/>
  <c r="H26" i="9"/>
  <c r="H11" i="9"/>
  <c r="H27" i="9"/>
  <c r="H43" i="9"/>
  <c r="H12" i="9"/>
  <c r="H28" i="9"/>
  <c r="H44" i="9"/>
  <c r="H30" i="9"/>
  <c r="H13" i="9"/>
  <c r="H29" i="9"/>
  <c r="H45" i="9"/>
  <c r="H6" i="9"/>
  <c r="H31" i="9"/>
  <c r="H16" i="9"/>
  <c r="H38" i="9"/>
  <c r="H47" i="9"/>
  <c r="H32" i="9"/>
  <c r="H48" i="9"/>
  <c r="H15" i="9"/>
  <c r="H2" i="9"/>
  <c r="H34" i="9"/>
  <c r="H3" i="39"/>
  <c r="H7" i="39"/>
  <c r="H11" i="39"/>
  <c r="H15" i="39"/>
  <c r="H19" i="39"/>
  <c r="H23" i="39"/>
  <c r="H27" i="39"/>
  <c r="H31" i="39"/>
  <c r="H35" i="39"/>
  <c r="H39" i="39"/>
  <c r="H43" i="39"/>
  <c r="H47" i="39"/>
  <c r="H51" i="39"/>
  <c r="H55" i="39"/>
  <c r="H4" i="39"/>
  <c r="H9" i="39"/>
  <c r="H14" i="39"/>
  <c r="H20" i="39"/>
  <c r="H30" i="39"/>
  <c r="H36" i="39"/>
  <c r="H41" i="39"/>
  <c r="H46" i="39"/>
  <c r="H57" i="39"/>
  <c r="H10" i="39"/>
  <c r="H21" i="39"/>
  <c r="H32" i="39"/>
  <c r="H42" i="39"/>
  <c r="H53" i="39"/>
  <c r="H6" i="39"/>
  <c r="H12" i="39"/>
  <c r="H17" i="39"/>
  <c r="H22" i="39"/>
  <c r="H28" i="39"/>
  <c r="H33" i="39"/>
  <c r="H38" i="39"/>
  <c r="H44" i="39"/>
  <c r="H49" i="39"/>
  <c r="H54" i="39"/>
  <c r="H2" i="39"/>
  <c r="H8" i="39"/>
  <c r="H13" i="39"/>
  <c r="H18" i="39"/>
  <c r="H24" i="39"/>
  <c r="H29" i="39"/>
  <c r="H34" i="39"/>
  <c r="H40" i="39"/>
  <c r="H45" i="39"/>
  <c r="H50" i="39"/>
  <c r="H56" i="39"/>
  <c r="H25" i="39"/>
  <c r="H52" i="39"/>
  <c r="H5" i="39"/>
  <c r="H16" i="39"/>
  <c r="H26" i="39"/>
  <c r="H37" i="39"/>
  <c r="H48" i="39"/>
  <c r="H58" i="39"/>
  <c r="E3" i="39"/>
  <c r="E7" i="39"/>
  <c r="E11" i="39"/>
  <c r="E15" i="39"/>
  <c r="E19" i="39"/>
  <c r="E23" i="39"/>
  <c r="E27" i="39"/>
  <c r="E31" i="39"/>
  <c r="E35" i="39"/>
  <c r="E39" i="39"/>
  <c r="E43" i="39"/>
  <c r="E47" i="39"/>
  <c r="E51" i="39"/>
  <c r="E55" i="39"/>
  <c r="E4" i="39"/>
  <c r="E8" i="39"/>
  <c r="E12" i="39"/>
  <c r="E16" i="39"/>
  <c r="E20" i="39"/>
  <c r="E24" i="39"/>
  <c r="E28" i="39"/>
  <c r="E32" i="39"/>
  <c r="E36" i="39"/>
  <c r="E40" i="39"/>
  <c r="E44" i="39"/>
  <c r="E48" i="39"/>
  <c r="E52" i="39"/>
  <c r="E56" i="39"/>
  <c r="E5" i="39"/>
  <c r="E13" i="39"/>
  <c r="E21" i="39"/>
  <c r="E29" i="39"/>
  <c r="E37" i="39"/>
  <c r="E45" i="39"/>
  <c r="E53" i="39"/>
  <c r="E6" i="39"/>
  <c r="E14" i="39"/>
  <c r="E22" i="39"/>
  <c r="E30" i="39"/>
  <c r="E38" i="39"/>
  <c r="E46" i="39"/>
  <c r="E54" i="39"/>
  <c r="E9" i="39"/>
  <c r="E17" i="39"/>
  <c r="E25" i="39"/>
  <c r="E33" i="39"/>
  <c r="E41" i="39"/>
  <c r="E49" i="39"/>
  <c r="E57" i="39"/>
  <c r="E2" i="39"/>
  <c r="E10" i="39"/>
  <c r="E18" i="39"/>
  <c r="E26" i="39"/>
  <c r="E34" i="39"/>
  <c r="E42" i="39"/>
  <c r="E50" i="39"/>
  <c r="E58" i="39"/>
  <c r="H3" i="37"/>
  <c r="H7" i="37"/>
  <c r="H11" i="37"/>
  <c r="H15" i="37"/>
  <c r="H19" i="37"/>
  <c r="H23" i="37"/>
  <c r="H27" i="37"/>
  <c r="H31" i="37"/>
  <c r="H35" i="37"/>
  <c r="H39" i="37"/>
  <c r="H43" i="37"/>
  <c r="H47" i="37"/>
  <c r="H6" i="37"/>
  <c r="H12" i="37"/>
  <c r="H17" i="37"/>
  <c r="H22" i="37"/>
  <c r="H28" i="37"/>
  <c r="H33" i="37"/>
  <c r="H38" i="37"/>
  <c r="H44" i="37"/>
  <c r="H49" i="37"/>
  <c r="H2" i="37"/>
  <c r="H8" i="37"/>
  <c r="H13" i="37"/>
  <c r="H18" i="37"/>
  <c r="H24" i="37"/>
  <c r="H29" i="37"/>
  <c r="H34" i="37"/>
  <c r="H40" i="37"/>
  <c r="H45" i="37"/>
  <c r="H4" i="37"/>
  <c r="H9" i="37"/>
  <c r="H14" i="37"/>
  <c r="H20" i="37"/>
  <c r="H25" i="37"/>
  <c r="H30" i="37"/>
  <c r="H36" i="37"/>
  <c r="H41" i="37"/>
  <c r="H46" i="37"/>
  <c r="H5" i="37"/>
  <c r="H10" i="37"/>
  <c r="H16" i="37"/>
  <c r="H21" i="37"/>
  <c r="H26" i="37"/>
  <c r="H32" i="37"/>
  <c r="H37" i="37"/>
  <c r="H42" i="37"/>
  <c r="H48" i="37"/>
  <c r="E3" i="37"/>
  <c r="E7" i="37"/>
  <c r="E11" i="37"/>
  <c r="E15" i="37"/>
  <c r="E19" i="37"/>
  <c r="E23" i="37"/>
  <c r="E27" i="37"/>
  <c r="E31" i="37"/>
  <c r="E35" i="37"/>
  <c r="E39" i="37"/>
  <c r="E43" i="37"/>
  <c r="E47" i="37"/>
  <c r="E6" i="37"/>
  <c r="E12" i="37"/>
  <c r="E17" i="37"/>
  <c r="E22" i="37"/>
  <c r="E28" i="37"/>
  <c r="E33" i="37"/>
  <c r="E38" i="37"/>
  <c r="E44" i="37"/>
  <c r="E49" i="37"/>
  <c r="E2" i="37"/>
  <c r="E8" i="37"/>
  <c r="E13" i="37"/>
  <c r="E18" i="37"/>
  <c r="E24" i="37"/>
  <c r="E29" i="37"/>
  <c r="E34" i="37"/>
  <c r="E40" i="37"/>
  <c r="E45" i="37"/>
  <c r="E4" i="37"/>
  <c r="E9" i="37"/>
  <c r="E14" i="37"/>
  <c r="E20" i="37"/>
  <c r="E25" i="37"/>
  <c r="E30" i="37"/>
  <c r="E36" i="37"/>
  <c r="E41" i="37"/>
  <c r="E46" i="37"/>
  <c r="E5" i="37"/>
  <c r="E10" i="37"/>
  <c r="E16" i="37"/>
  <c r="E21" i="37"/>
  <c r="E26" i="37"/>
  <c r="E32" i="37"/>
  <c r="E37" i="37"/>
  <c r="E42" i="37"/>
  <c r="E48" i="37"/>
  <c r="H3" i="36"/>
  <c r="H7" i="36"/>
  <c r="H11" i="36"/>
  <c r="H15" i="36"/>
  <c r="H19" i="36"/>
  <c r="H23" i="36"/>
  <c r="H27" i="36"/>
  <c r="H31" i="36"/>
  <c r="H35" i="36"/>
  <c r="H39" i="36"/>
  <c r="H43" i="36"/>
  <c r="H47" i="36"/>
  <c r="H6" i="36"/>
  <c r="H12" i="36"/>
  <c r="H17" i="36"/>
  <c r="H22" i="36"/>
  <c r="H28" i="36"/>
  <c r="H33" i="36"/>
  <c r="H38" i="36"/>
  <c r="H44" i="36"/>
  <c r="H49" i="36"/>
  <c r="H2" i="36"/>
  <c r="H8" i="36"/>
  <c r="H13" i="36"/>
  <c r="H18" i="36"/>
  <c r="H24" i="36"/>
  <c r="H29" i="36"/>
  <c r="H34" i="36"/>
  <c r="H40" i="36"/>
  <c r="H45" i="36"/>
  <c r="H4" i="36"/>
  <c r="H9" i="36"/>
  <c r="H14" i="36"/>
  <c r="H20" i="36"/>
  <c r="H25" i="36"/>
  <c r="H30" i="36"/>
  <c r="H36" i="36"/>
  <c r="H41" i="36"/>
  <c r="H46" i="36"/>
  <c r="H5" i="36"/>
  <c r="H10" i="36"/>
  <c r="H16" i="36"/>
  <c r="H21" i="36"/>
  <c r="H26" i="36"/>
  <c r="H32" i="36"/>
  <c r="H37" i="36"/>
  <c r="H42" i="36"/>
  <c r="H48" i="36"/>
  <c r="E2" i="36"/>
  <c r="E6" i="36"/>
  <c r="E10" i="36"/>
  <c r="E14" i="36"/>
  <c r="E18" i="36"/>
  <c r="E22" i="36"/>
  <c r="E26" i="36"/>
  <c r="E30" i="36"/>
  <c r="E34" i="36"/>
  <c r="E38" i="36"/>
  <c r="E42" i="36"/>
  <c r="E46" i="36"/>
  <c r="E4" i="36"/>
  <c r="E9" i="36"/>
  <c r="E15" i="36"/>
  <c r="E20" i="36"/>
  <c r="E25" i="36"/>
  <c r="E31" i="36"/>
  <c r="E36" i="36"/>
  <c r="E41" i="36"/>
  <c r="E47" i="36"/>
  <c r="E5" i="36"/>
  <c r="E11" i="36"/>
  <c r="E16" i="36"/>
  <c r="E21" i="36"/>
  <c r="E27" i="36"/>
  <c r="E32" i="36"/>
  <c r="E37" i="36"/>
  <c r="E43" i="36"/>
  <c r="E48" i="36"/>
  <c r="E7" i="36"/>
  <c r="E12" i="36"/>
  <c r="E17" i="36"/>
  <c r="E23" i="36"/>
  <c r="E28" i="36"/>
  <c r="E33" i="36"/>
  <c r="E39" i="36"/>
  <c r="E44" i="36"/>
  <c r="E49" i="36"/>
  <c r="E3" i="36"/>
  <c r="E8" i="36"/>
  <c r="E13" i="36"/>
  <c r="E19" i="36"/>
  <c r="E24" i="36"/>
  <c r="E29" i="36"/>
  <c r="E35" i="36"/>
  <c r="E40" i="36"/>
  <c r="E45" i="36"/>
  <c r="E11" i="15"/>
  <c r="E27" i="15"/>
  <c r="E43" i="15"/>
  <c r="E17" i="15"/>
  <c r="E38" i="15"/>
  <c r="E8" i="15"/>
  <c r="E29" i="15"/>
  <c r="E4" i="15"/>
  <c r="E25" i="15"/>
  <c r="E46" i="15"/>
  <c r="E16" i="15"/>
  <c r="E37" i="15"/>
  <c r="E3" i="15"/>
  <c r="E35" i="15"/>
  <c r="E28" i="15"/>
  <c r="E18" i="15"/>
  <c r="E15" i="15"/>
  <c r="E31" i="15"/>
  <c r="E47" i="15"/>
  <c r="E22" i="15"/>
  <c r="E44" i="15"/>
  <c r="E13" i="15"/>
  <c r="E34" i="15"/>
  <c r="E9" i="15"/>
  <c r="E30" i="15"/>
  <c r="E21" i="15"/>
  <c r="E42" i="15"/>
  <c r="E19" i="15"/>
  <c r="E6" i="15"/>
  <c r="E49" i="15"/>
  <c r="E40" i="15"/>
  <c r="E39" i="15"/>
  <c r="E33" i="15"/>
  <c r="E41" i="15"/>
  <c r="E32" i="15"/>
  <c r="E2" i="15"/>
  <c r="E14" i="15"/>
  <c r="E48" i="15"/>
  <c r="E24" i="15"/>
  <c r="E23" i="15"/>
  <c r="E12" i="15"/>
  <c r="E26" i="15"/>
  <c r="E5" i="15"/>
  <c r="E7" i="15"/>
  <c r="E20" i="15"/>
  <c r="E10" i="15"/>
  <c r="E45" i="15"/>
  <c r="E36" i="15"/>
  <c r="H11" i="15"/>
  <c r="H27" i="15"/>
  <c r="H43" i="15"/>
  <c r="H17" i="15"/>
  <c r="H38" i="15"/>
  <c r="H8" i="15"/>
  <c r="H29" i="15"/>
  <c r="H4" i="15"/>
  <c r="H25" i="15"/>
  <c r="H46" i="15"/>
  <c r="H16" i="15"/>
  <c r="H37" i="15"/>
  <c r="H15" i="15"/>
  <c r="H31" i="15"/>
  <c r="H47" i="15"/>
  <c r="H19" i="15"/>
  <c r="H12" i="15"/>
  <c r="H44" i="15"/>
  <c r="H18" i="15"/>
  <c r="H45" i="15"/>
  <c r="H30" i="15"/>
  <c r="H5" i="15"/>
  <c r="H32" i="15"/>
  <c r="H23" i="15"/>
  <c r="H22" i="15"/>
  <c r="H49" i="15"/>
  <c r="H24" i="15"/>
  <c r="H9" i="15"/>
  <c r="H36" i="15"/>
  <c r="H10" i="15"/>
  <c r="H42" i="15"/>
  <c r="H3" i="15"/>
  <c r="H35" i="15"/>
  <c r="H28" i="15"/>
  <c r="H2" i="15"/>
  <c r="H34" i="15"/>
  <c r="H14" i="15"/>
  <c r="H41" i="15"/>
  <c r="H21" i="15"/>
  <c r="H48" i="15"/>
  <c r="H7" i="15"/>
  <c r="H39" i="15"/>
  <c r="H6" i="15"/>
  <c r="H33" i="15"/>
  <c r="H13" i="15"/>
  <c r="H40" i="15"/>
  <c r="H20" i="15"/>
  <c r="H26" i="15"/>
  <c r="H5" i="14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2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3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4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B"/>
      <sheetName val="PRD_G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1">
          <cell r="A1" t="str">
            <v>Año</v>
          </cell>
          <cell r="B1" t="str">
            <v>Mes</v>
          </cell>
          <cell r="C1" t="str">
            <v>Deficit público CC.AA  Cantabria</v>
          </cell>
          <cell r="D1" t="str">
            <v>Deficit público CC.AA Cantabria. Var interanual</v>
          </cell>
          <cell r="E1" t="str">
            <v>Deficit público CC.AA Cantabria. Tendencia</v>
          </cell>
          <cell r="F1" t="str">
            <v>Deficit público CC.AA España</v>
          </cell>
          <cell r="G1" t="str">
            <v>Deficit público CC.AA España. Var interanual</v>
          </cell>
          <cell r="H1" t="str">
            <v>Deficit público CC.AA España. Tendencia</v>
          </cell>
        </row>
        <row r="206">
          <cell r="A206">
            <v>2018</v>
          </cell>
          <cell r="B206">
            <v>1</v>
          </cell>
          <cell r="C206">
            <v>-11</v>
          </cell>
          <cell r="D206">
            <v>-1200</v>
          </cell>
          <cell r="E206">
            <v>-74.052756105305576</v>
          </cell>
          <cell r="F206">
            <v>-976</v>
          </cell>
          <cell r="G206">
            <v>40.451494813910919</v>
          </cell>
          <cell r="H206">
            <v>-199.55895320112077</v>
          </cell>
        </row>
        <row r="207">
          <cell r="B207">
            <v>2</v>
          </cell>
          <cell r="C207">
            <v>-11</v>
          </cell>
          <cell r="D207">
            <v>-1000</v>
          </cell>
          <cell r="E207">
            <v>-78.039814287242734</v>
          </cell>
          <cell r="F207">
            <v>-980</v>
          </cell>
          <cell r="G207">
            <v>41.874258600237248</v>
          </cell>
          <cell r="H207">
            <v>-222.34478363254743</v>
          </cell>
        </row>
        <row r="208">
          <cell r="B208">
            <v>3</v>
          </cell>
          <cell r="C208">
            <v>-20</v>
          </cell>
          <cell r="D208">
            <v>13.043478260869565</v>
          </cell>
          <cell r="E208">
            <v>-81.81370168343102</v>
          </cell>
          <cell r="F208">
            <v>-1609</v>
          </cell>
          <cell r="G208">
            <v>40.932452276064609</v>
          </cell>
          <cell r="H208">
            <v>-246.04563159390884</v>
          </cell>
        </row>
        <row r="209">
          <cell r="B209">
            <v>4</v>
          </cell>
          <cell r="C209">
            <v>-32</v>
          </cell>
          <cell r="D209">
            <v>-88.235294117647058</v>
          </cell>
          <cell r="E209">
            <v>-85.422878001601447</v>
          </cell>
          <cell r="F209">
            <v>-2359</v>
          </cell>
          <cell r="G209">
            <v>40.698843640020108</v>
          </cell>
          <cell r="H209">
            <v>-270.55908364143471</v>
          </cell>
        </row>
        <row r="210">
          <cell r="B210">
            <v>5</v>
          </cell>
          <cell r="C210">
            <v>-59</v>
          </cell>
          <cell r="D210">
            <v>-15.686274509803921</v>
          </cell>
          <cell r="E210">
            <v>-88.909215645322249</v>
          </cell>
          <cell r="F210">
            <v>-3946</v>
          </cell>
          <cell r="G210">
            <v>28.436706565107002</v>
          </cell>
          <cell r="H210">
            <v>-295.76279729775274</v>
          </cell>
        </row>
        <row r="211">
          <cell r="B211">
            <v>6</v>
          </cell>
          <cell r="C211">
            <v>-108</v>
          </cell>
          <cell r="D211">
            <v>-14.893617021276595</v>
          </cell>
          <cell r="E211">
            <v>-92.314782324836386</v>
          </cell>
          <cell r="F211">
            <v>-7734</v>
          </cell>
          <cell r="G211">
            <v>14.560318161732214</v>
          </cell>
          <cell r="H211">
            <v>-321.51281495165159</v>
          </cell>
        </row>
        <row r="212">
          <cell r="B212">
            <v>7</v>
          </cell>
          <cell r="C212">
            <v>8</v>
          </cell>
          <cell r="D212">
            <v>100</v>
          </cell>
          <cell r="E212">
            <v>-95.676560823919047</v>
          </cell>
          <cell r="F212">
            <v>18</v>
          </cell>
          <cell r="G212">
            <v>101.32743362831857</v>
          </cell>
          <cell r="H212">
            <v>-347.64266513748493</v>
          </cell>
        </row>
        <row r="213">
          <cell r="B213">
            <v>8</v>
          </cell>
          <cell r="C213">
            <v>32</v>
          </cell>
          <cell r="D213">
            <v>100</v>
          </cell>
          <cell r="E213">
            <v>-99.026157456532673</v>
          </cell>
          <cell r="F213">
            <v>1166</v>
          </cell>
          <cell r="G213">
            <v>143.93305439330544</v>
          </cell>
          <cell r="H213">
            <v>-373.9625379775847</v>
          </cell>
        </row>
        <row r="214">
          <cell r="B214">
            <v>9</v>
          </cell>
          <cell r="C214">
            <v>27</v>
          </cell>
          <cell r="D214">
            <v>-38.636363636363633</v>
          </cell>
          <cell r="E214">
            <v>-102.38158988658249</v>
          </cell>
          <cell r="F214">
            <v>1638</v>
          </cell>
          <cell r="G214">
            <v>444.18604651162792</v>
          </cell>
          <cell r="H214">
            <v>-400.25144511520193</v>
          </cell>
        </row>
        <row r="215">
          <cell r="B215">
            <v>10</v>
          </cell>
          <cell r="C215">
            <v>25</v>
          </cell>
          <cell r="D215">
            <v>-28.571428571428569</v>
          </cell>
          <cell r="E215">
            <v>-105.74705451703925</v>
          </cell>
          <cell r="F215">
            <v>1685</v>
          </cell>
          <cell r="G215">
            <v>389.82558139534882</v>
          </cell>
          <cell r="H215">
            <v>-426.25243322189516</v>
          </cell>
        </row>
        <row r="216">
          <cell r="B216">
            <v>11</v>
          </cell>
          <cell r="C216">
            <v>28</v>
          </cell>
          <cell r="D216">
            <v>21.739130434782609</v>
          </cell>
          <cell r="E216">
            <v>-109.12232099905076</v>
          </cell>
          <cell r="F216">
            <v>1237</v>
          </cell>
          <cell r="G216">
            <v>237.97814207650271</v>
          </cell>
          <cell r="H216">
            <v>-451.64990747674887</v>
          </cell>
        </row>
        <row r="217">
          <cell r="B217">
            <v>12</v>
          </cell>
          <cell r="C217">
            <v>-39</v>
          </cell>
          <cell r="D217">
            <v>33.898305084745758</v>
          </cell>
          <cell r="E217">
            <v>-112.50179956529639</v>
          </cell>
          <cell r="F217">
            <v>-3287</v>
          </cell>
          <cell r="G217">
            <v>21.080432172869148</v>
          </cell>
          <cell r="H217">
            <v>-476.07160097449912</v>
          </cell>
        </row>
        <row r="218">
          <cell r="A218">
            <v>2019</v>
          </cell>
          <cell r="B218">
            <v>1</v>
          </cell>
          <cell r="C218">
            <v>1</v>
          </cell>
          <cell r="D218">
            <v>109.09090909090908</v>
          </cell>
          <cell r="E218">
            <v>-115.87081284766148</v>
          </cell>
          <cell r="F218">
            <v>-580</v>
          </cell>
          <cell r="G218">
            <v>40.57377049180328</v>
          </cell>
          <cell r="H218">
            <v>-499.09735597310737</v>
          </cell>
        </row>
        <row r="219">
          <cell r="B219">
            <v>2</v>
          </cell>
          <cell r="C219">
            <v>3</v>
          </cell>
          <cell r="D219">
            <v>127.27272727272727</v>
          </cell>
          <cell r="E219">
            <v>-119.20451680409734</v>
          </cell>
          <cell r="F219">
            <v>-513</v>
          </cell>
          <cell r="G219">
            <v>47.653061224489797</v>
          </cell>
          <cell r="H219">
            <v>-520.27249028378878</v>
          </cell>
        </row>
        <row r="220">
          <cell r="B220">
            <v>3</v>
          </cell>
          <cell r="C220">
            <v>-2</v>
          </cell>
          <cell r="D220">
            <v>90</v>
          </cell>
          <cell r="E220">
            <v>-122.46244505075401</v>
          </cell>
          <cell r="F220">
            <v>-1706</v>
          </cell>
          <cell r="G220">
            <v>-6.0285891858297083</v>
          </cell>
          <cell r="H220">
            <v>-539.10484455619849</v>
          </cell>
        </row>
        <row r="221">
          <cell r="B221">
            <v>4</v>
          </cell>
          <cell r="C221">
            <v>22</v>
          </cell>
          <cell r="D221">
            <v>168.75</v>
          </cell>
          <cell r="E221">
            <v>-125.58701472849842</v>
          </cell>
          <cell r="F221">
            <v>-2890</v>
          </cell>
          <cell r="G221">
            <v>-22.509537939805004</v>
          </cell>
          <cell r="H221">
            <v>-555.06282016558134</v>
          </cell>
        </row>
        <row r="222">
          <cell r="B222">
            <v>5</v>
          </cell>
          <cell r="C222">
            <v>-41</v>
          </cell>
          <cell r="D222">
            <v>30.508474576271187</v>
          </cell>
          <cell r="E222">
            <v>-128.50588864173562</v>
          </cell>
          <cell r="F222">
            <v>-4624</v>
          </cell>
          <cell r="G222">
            <v>-17.181956411556008</v>
          </cell>
          <cell r="H222">
            <v>-567.57779930278139</v>
          </cell>
        </row>
        <row r="223">
          <cell r="B223">
            <v>6</v>
          </cell>
          <cell r="C223">
            <v>-88</v>
          </cell>
          <cell r="D223">
            <v>18.518518518518519</v>
          </cell>
          <cell r="E223">
            <v>-131.12628952440343</v>
          </cell>
          <cell r="F223">
            <v>-8640</v>
          </cell>
          <cell r="G223">
            <v>-11.714507370054307</v>
          </cell>
          <cell r="H223">
            <v>-576.04418129182147</v>
          </cell>
        </row>
        <row r="224">
          <cell r="B224">
            <v>7</v>
          </cell>
          <cell r="C224">
            <v>-85</v>
          </cell>
          <cell r="D224">
            <v>-1162.5</v>
          </cell>
          <cell r="E224">
            <v>-133.34439744632729</v>
          </cell>
          <cell r="F224">
            <v>-3386</v>
          </cell>
          <cell r="G224">
            <v>-18911.111111111113</v>
          </cell>
          <cell r="H224">
            <v>-579.81814352319043</v>
          </cell>
        </row>
        <row r="225">
          <cell r="B225">
            <v>8</v>
          </cell>
          <cell r="C225">
            <v>-69</v>
          </cell>
          <cell r="D225">
            <v>-315.625</v>
          </cell>
          <cell r="E225">
            <v>-135.04600047677414</v>
          </cell>
          <cell r="F225">
            <v>-3229</v>
          </cell>
          <cell r="G225">
            <v>-376.9296740994854</v>
          </cell>
          <cell r="H225">
            <v>-578.21667382668818</v>
          </cell>
        </row>
        <row r="226">
          <cell r="B226">
            <v>9</v>
          </cell>
          <cell r="C226">
            <v>-77</v>
          </cell>
          <cell r="D226">
            <v>-385.18518518518516</v>
          </cell>
          <cell r="E226">
            <v>-136.18835582407718</v>
          </cell>
          <cell r="F226">
            <v>-3764</v>
          </cell>
          <cell r="G226">
            <v>-329.7924297924298</v>
          </cell>
          <cell r="H226">
            <v>-571.82976648819715</v>
          </cell>
        </row>
        <row r="227">
          <cell r="B227">
            <v>10</v>
          </cell>
          <cell r="C227">
            <v>-80</v>
          </cell>
          <cell r="D227">
            <v>-420</v>
          </cell>
          <cell r="E227">
            <v>-136.74126090486982</v>
          </cell>
          <cell r="F227">
            <v>-4712</v>
          </cell>
          <cell r="G227">
            <v>-379.64391691394661</v>
          </cell>
          <cell r="H227">
            <v>-561.23343752972994</v>
          </cell>
        </row>
        <row r="228">
          <cell r="B228">
            <v>11</v>
          </cell>
          <cell r="C228">
            <v>-52</v>
          </cell>
          <cell r="D228">
            <v>-285.71428571428572</v>
          </cell>
          <cell r="E228">
            <v>-136.6918045822689</v>
          </cell>
          <cell r="F228">
            <v>-3302</v>
          </cell>
          <cell r="G228">
            <v>-366.93613581244949</v>
          </cell>
          <cell r="H228">
            <v>-546.98689482491739</v>
          </cell>
        </row>
        <row r="229">
          <cell r="B229">
            <v>12</v>
          </cell>
          <cell r="C229">
            <v>-135</v>
          </cell>
          <cell r="D229">
            <v>-246.15384615384616</v>
          </cell>
          <cell r="E229">
            <v>-136.04674646516176</v>
          </cell>
          <cell r="F229">
            <v>-7337</v>
          </cell>
          <cell r="G229">
            <v>-123.21265591724978</v>
          </cell>
          <cell r="H229">
            <v>-529.63673586401444</v>
          </cell>
        </row>
        <row r="230">
          <cell r="A230">
            <v>2020</v>
          </cell>
          <cell r="B230">
            <v>1</v>
          </cell>
          <cell r="C230">
            <v>-14</v>
          </cell>
          <cell r="D230">
            <v>-1500</v>
          </cell>
          <cell r="E230">
            <v>-134.82319494584769</v>
          </cell>
          <cell r="F230">
            <v>-871</v>
          </cell>
          <cell r="G230">
            <v>-50.172413793103445</v>
          </cell>
          <cell r="H230">
            <v>-509.71705461234461</v>
          </cell>
        </row>
        <row r="231">
          <cell r="B231">
            <v>2</v>
          </cell>
          <cell r="C231">
            <v>5</v>
          </cell>
          <cell r="D231">
            <v>66.666666666666657</v>
          </cell>
          <cell r="E231">
            <v>-133.04590474299323</v>
          </cell>
          <cell r="F231">
            <v>-596</v>
          </cell>
          <cell r="G231">
            <v>-16.179337231968809</v>
          </cell>
          <cell r="H231">
            <v>-487.73372114079058</v>
          </cell>
        </row>
        <row r="232">
          <cell r="B232">
            <v>3</v>
          </cell>
          <cell r="C232">
            <v>-1</v>
          </cell>
          <cell r="D232">
            <v>50</v>
          </cell>
          <cell r="E232">
            <v>-130.83443452006037</v>
          </cell>
          <cell r="F232">
            <v>-2542</v>
          </cell>
          <cell r="G232">
            <v>-49.003516998827671</v>
          </cell>
          <cell r="H232">
            <v>-464.16069269795588</v>
          </cell>
        </row>
        <row r="233">
          <cell r="B233">
            <v>4</v>
          </cell>
          <cell r="C233">
            <v>31</v>
          </cell>
          <cell r="D233">
            <v>40.909090909090914</v>
          </cell>
          <cell r="E233">
            <v>-128.29447401194096</v>
          </cell>
          <cell r="F233">
            <v>-484</v>
          </cell>
          <cell r="G233">
            <v>83.252595155709344</v>
          </cell>
          <cell r="H233">
            <v>-439.43917970022824</v>
          </cell>
        </row>
        <row r="234">
          <cell r="B234">
            <v>5</v>
          </cell>
          <cell r="C234">
            <v>-3</v>
          </cell>
          <cell r="D234">
            <v>92.682926829268297</v>
          </cell>
          <cell r="E234">
            <v>-125.5191550066852</v>
          </cell>
          <cell r="F234">
            <v>-1985</v>
          </cell>
          <cell r="G234">
            <v>57.071799307958479</v>
          </cell>
          <cell r="H234">
            <v>-413.98156220457173</v>
          </cell>
        </row>
        <row r="235">
          <cell r="B235">
            <v>6</v>
          </cell>
          <cell r="C235">
            <v>-76</v>
          </cell>
          <cell r="D235">
            <v>13.636363636363635</v>
          </cell>
          <cell r="E235">
            <v>-122.58985904477933</v>
          </cell>
          <cell r="F235">
            <v>-7822</v>
          </cell>
          <cell r="G235">
            <v>9.4675925925925934</v>
          </cell>
          <cell r="H235">
            <v>-388.16392222802995</v>
          </cell>
        </row>
        <row r="236">
          <cell r="B236">
            <v>7</v>
          </cell>
          <cell r="C236">
            <v>96</v>
          </cell>
          <cell r="D236">
            <v>212.94117647058823</v>
          </cell>
          <cell r="E236">
            <v>-119.57281474435989</v>
          </cell>
          <cell r="F236">
            <v>2744</v>
          </cell>
          <cell r="G236">
            <v>181.03957471943295</v>
          </cell>
          <cell r="H236">
            <v>-362.32962974865262</v>
          </cell>
        </row>
        <row r="237">
          <cell r="B237">
            <v>8</v>
          </cell>
          <cell r="C237">
            <v>97</v>
          </cell>
          <cell r="D237">
            <v>240.57971014492753</v>
          </cell>
          <cell r="E237">
            <v>-116.52479056921052</v>
          </cell>
          <cell r="F237">
            <v>1469</v>
          </cell>
          <cell r="G237">
            <v>145.49396097863115</v>
          </cell>
          <cell r="H237">
            <v>-336.7944414448491</v>
          </cell>
        </row>
        <row r="238">
          <cell r="B238">
            <v>9</v>
          </cell>
          <cell r="C238">
            <v>106</v>
          </cell>
          <cell r="D238">
            <v>237.66233766233765</v>
          </cell>
          <cell r="E238">
            <v>-113.47946373372497</v>
          </cell>
          <cell r="F238">
            <v>1609</v>
          </cell>
          <cell r="G238">
            <v>142.7470775770457</v>
          </cell>
          <cell r="H238">
            <v>-311.83638002249626</v>
          </cell>
        </row>
        <row r="239">
          <cell r="B239">
            <v>10</v>
          </cell>
          <cell r="C239">
            <v>89</v>
          </cell>
          <cell r="D239">
            <v>211.24999999999997</v>
          </cell>
          <cell r="E239">
            <v>-110.44571252863626</v>
          </cell>
          <cell r="F239">
            <v>-372</v>
          </cell>
          <cell r="G239">
            <v>92.10526315789474</v>
          </cell>
          <cell r="H239">
            <v>-287.69997593730267</v>
          </cell>
        </row>
        <row r="240">
          <cell r="B240">
            <v>11</v>
          </cell>
          <cell r="C240">
            <v>110</v>
          </cell>
          <cell r="D240">
            <v>311.53846153846155</v>
          </cell>
          <cell r="E240">
            <v>-107.40803039735829</v>
          </cell>
          <cell r="F240">
            <v>1289</v>
          </cell>
          <cell r="G240">
            <v>139.03694730466384</v>
          </cell>
          <cell r="H240">
            <v>-264.5981913493103</v>
          </cell>
        </row>
        <row r="241">
          <cell r="B241">
            <v>12</v>
          </cell>
          <cell r="C241">
            <v>47</v>
          </cell>
          <cell r="D241">
            <v>134.81481481481481</v>
          </cell>
          <cell r="E241">
            <v>-104.32857080326821</v>
          </cell>
          <cell r="F241">
            <v>-1984</v>
          </cell>
          <cell r="G241">
            <v>72.958975057925585</v>
          </cell>
          <cell r="H241">
            <v>-242.71761305473504</v>
          </cell>
        </row>
        <row r="242">
          <cell r="A242">
            <v>2021</v>
          </cell>
          <cell r="B242">
            <v>1</v>
          </cell>
          <cell r="C242">
            <v>-13</v>
          </cell>
          <cell r="D242">
            <v>7.1428571428571423</v>
          </cell>
          <cell r="E242">
            <v>-101.14039370335873</v>
          </cell>
          <cell r="F242">
            <v>-1195</v>
          </cell>
          <cell r="G242">
            <v>-37.198622273249136</v>
          </cell>
          <cell r="H242">
            <v>-222.21679763183064</v>
          </cell>
        </row>
        <row r="243">
          <cell r="B243">
            <v>2</v>
          </cell>
          <cell r="C243">
            <v>-14</v>
          </cell>
          <cell r="D243">
            <v>-380</v>
          </cell>
          <cell r="E243">
            <v>-97.759951875065738</v>
          </cell>
          <cell r="F243">
            <v>-1292</v>
          </cell>
          <cell r="G243">
            <v>-116.77852348993289</v>
          </cell>
          <cell r="H243">
            <v>-203.2323796735653</v>
          </cell>
        </row>
        <row r="244">
          <cell r="B244">
            <v>3</v>
          </cell>
          <cell r="C244">
            <v>-14</v>
          </cell>
          <cell r="D244">
            <v>-1300</v>
          </cell>
          <cell r="E244">
            <v>-94.096178425627485</v>
          </cell>
          <cell r="F244">
            <v>-3402</v>
          </cell>
          <cell r="G244">
            <v>-33.831628638867031</v>
          </cell>
          <cell r="H244">
            <v>-185.8881452885073</v>
          </cell>
        </row>
        <row r="245">
          <cell r="B245">
            <v>4</v>
          </cell>
          <cell r="C245">
            <v>-58</v>
          </cell>
          <cell r="D245">
            <v>-287.09677419354841</v>
          </cell>
          <cell r="E245">
            <v>-90.077606465624228</v>
          </cell>
          <cell r="F245">
            <v>-3666</v>
          </cell>
          <cell r="G245">
            <v>-657.43801652892569</v>
          </cell>
          <cell r="H245">
            <v>-170.30187684521215</v>
          </cell>
        </row>
        <row r="246">
          <cell r="B246">
            <v>5</v>
          </cell>
          <cell r="C246">
            <v>-23</v>
          </cell>
          <cell r="D246">
            <v>-666.66666666666674</v>
          </cell>
          <cell r="E246">
            <v>-85.716512426578888</v>
          </cell>
          <cell r="F246">
            <v>-2689</v>
          </cell>
          <cell r="G246">
            <v>-35.465994962216627</v>
          </cell>
          <cell r="H246">
            <v>-156.58079723191247</v>
          </cell>
        </row>
        <row r="247">
          <cell r="B247">
            <v>6</v>
          </cell>
          <cell r="C247">
            <v>-70</v>
          </cell>
          <cell r="D247">
            <v>7.8947368421052628</v>
          </cell>
          <cell r="E247">
            <v>-81.038854626662143</v>
          </cell>
          <cell r="F247">
            <v>-8730</v>
          </cell>
          <cell r="G247">
            <v>-11.60828432625927</v>
          </cell>
          <cell r="H247">
            <v>-144.86595823543001</v>
          </cell>
        </row>
        <row r="248">
          <cell r="B248">
            <v>7</v>
          </cell>
          <cell r="C248">
            <v>25</v>
          </cell>
          <cell r="D248">
            <v>-73.958333333333343</v>
          </cell>
          <cell r="E248">
            <v>-76.110935144755771</v>
          </cell>
          <cell r="F248">
            <v>888</v>
          </cell>
          <cell r="G248">
            <v>-67.638483965014572</v>
          </cell>
          <cell r="H248">
            <v>-135.29000089242891</v>
          </cell>
        </row>
        <row r="249">
          <cell r="B249">
            <v>8</v>
          </cell>
          <cell r="C249">
            <v>17</v>
          </cell>
          <cell r="D249">
            <v>-82.474226804123703</v>
          </cell>
          <cell r="E249">
            <v>-70.992880115889562</v>
          </cell>
          <cell r="F249">
            <v>1590</v>
          </cell>
          <cell r="G249">
            <v>8.2368958475153153</v>
          </cell>
          <cell r="H249">
            <v>-127.97631223444068</v>
          </cell>
        </row>
        <row r="250">
          <cell r="B250">
            <v>9</v>
          </cell>
          <cell r="C250">
            <v>163</v>
          </cell>
          <cell r="D250">
            <v>53.773584905660378</v>
          </cell>
          <cell r="E250">
            <v>-65.744666188856399</v>
          </cell>
          <cell r="F250">
            <v>8704</v>
          </cell>
          <cell r="G250">
            <v>440.95711622125543</v>
          </cell>
          <cell r="H250">
            <v>-123.04358127098804</v>
          </cell>
        </row>
        <row r="251">
          <cell r="B251">
            <v>10</v>
          </cell>
          <cell r="C251">
            <v>235</v>
          </cell>
          <cell r="D251">
            <v>164.04494382022472</v>
          </cell>
          <cell r="E251">
            <v>-60.427067328191406</v>
          </cell>
          <cell r="F251">
            <v>12413</v>
          </cell>
          <cell r="G251">
            <v>3436.827956989247</v>
          </cell>
          <cell r="H251">
            <v>-120.60103776103242</v>
          </cell>
        </row>
        <row r="252">
          <cell r="B252">
            <v>11</v>
          </cell>
          <cell r="C252">
            <v>230</v>
          </cell>
          <cell r="D252">
            <v>109.09090909090908</v>
          </cell>
          <cell r="E252">
            <v>-55.092557619881461</v>
          </cell>
          <cell r="F252">
            <v>8693</v>
          </cell>
          <cell r="G252">
            <v>574.39875872769596</v>
          </cell>
          <cell r="H252">
            <v>-120.71874474843159</v>
          </cell>
        </row>
        <row r="253">
          <cell r="B253">
            <v>12</v>
          </cell>
          <cell r="C253">
            <v>120</v>
          </cell>
          <cell r="D253">
            <v>155.31914893617019</v>
          </cell>
          <cell r="E253">
            <v>-49.778022815805897</v>
          </cell>
          <cell r="F253">
            <v>-245</v>
          </cell>
          <cell r="G253">
            <v>87.651209677419345</v>
          </cell>
          <cell r="H253">
            <v>-123.21972159685235</v>
          </cell>
        </row>
        <row r="254">
          <cell r="A254">
            <v>2022</v>
          </cell>
          <cell r="B254">
            <v>1</v>
          </cell>
          <cell r="C254">
            <v>7</v>
          </cell>
          <cell r="D254">
            <v>153.84615384615387</v>
          </cell>
          <cell r="E254">
            <v>-44.508947038211375</v>
          </cell>
          <cell r="F254">
            <v>-835</v>
          </cell>
          <cell r="G254">
            <v>30.125523012552303</v>
          </cell>
          <cell r="H254">
            <v>-127.87871562110898</v>
          </cell>
        </row>
        <row r="255">
          <cell r="B255">
            <v>2</v>
          </cell>
          <cell r="C255">
            <v>-4</v>
          </cell>
          <cell r="D255">
            <v>71.428571428571431</v>
          </cell>
          <cell r="E255">
            <v>-39.296571550195111</v>
          </cell>
          <cell r="F255">
            <v>-1303</v>
          </cell>
          <cell r="G255">
            <v>-0.85139318885448911</v>
          </cell>
          <cell r="H255">
            <v>-134.45583032134397</v>
          </cell>
        </row>
        <row r="256">
          <cell r="B256">
            <v>3</v>
          </cell>
          <cell r="C256">
            <v>52</v>
          </cell>
          <cell r="D256">
            <v>471.42857142857144</v>
          </cell>
          <cell r="E256">
            <v>-34.13836295507069</v>
          </cell>
          <cell r="F256">
            <v>232</v>
          </cell>
          <cell r="G256">
            <v>106.81951793062905</v>
          </cell>
          <cell r="H256">
            <v>-142.70019668112801</v>
          </cell>
        </row>
        <row r="257">
          <cell r="B257">
            <v>4</v>
          </cell>
          <cell r="C257">
            <v>21</v>
          </cell>
          <cell r="D257">
            <v>136.20689655172413</v>
          </cell>
          <cell r="E257">
            <v>-29.024098610111494</v>
          </cell>
          <cell r="F257">
            <v>-1887</v>
          </cell>
          <cell r="G257">
            <v>48.527004909983631</v>
          </cell>
          <cell r="H257">
            <v>-152.3516675981198</v>
          </cell>
        </row>
        <row r="258">
          <cell r="B258">
            <v>5</v>
          </cell>
          <cell r="C258">
            <v>18</v>
          </cell>
          <cell r="D258">
            <v>178.26086956521738</v>
          </cell>
          <cell r="E258">
            <v>-23.908447057703164</v>
          </cell>
          <cell r="F258">
            <v>-3008</v>
          </cell>
          <cell r="G258">
            <v>-11.863146150985497</v>
          </cell>
          <cell r="H258">
            <v>-163.13276821201896</v>
          </cell>
        </row>
        <row r="259">
          <cell r="B259">
            <v>6</v>
          </cell>
          <cell r="C259">
            <v>-58</v>
          </cell>
          <cell r="D259">
            <v>17.142857142857142</v>
          </cell>
          <cell r="E259">
            <v>-18.73460246556732</v>
          </cell>
          <cell r="F259">
            <v>-9027</v>
          </cell>
          <cell r="G259">
            <v>-3.402061855670103</v>
          </cell>
          <cell r="H259">
            <v>-174.75207375471197</v>
          </cell>
        </row>
        <row r="260">
          <cell r="B260">
            <v>7</v>
          </cell>
          <cell r="C260">
            <v>-31</v>
          </cell>
          <cell r="D260">
            <v>-224.00000000000003</v>
          </cell>
          <cell r="E260">
            <v>-13.431719465548996</v>
          </cell>
          <cell r="F260">
            <v>-4857</v>
          </cell>
          <cell r="G260">
            <v>-646.95945945945948</v>
          </cell>
          <cell r="H260">
            <v>-186.90765462322</v>
          </cell>
        </row>
        <row r="261">
          <cell r="B261">
            <v>8</v>
          </cell>
          <cell r="C261">
            <v>-9</v>
          </cell>
          <cell r="D261">
            <v>-152.94117647058823</v>
          </cell>
          <cell r="E261">
            <v>-7.9264611992426328</v>
          </cell>
          <cell r="F261">
            <v>-4396</v>
          </cell>
          <cell r="G261">
            <v>-376.47798742138366</v>
          </cell>
          <cell r="H261">
            <v>-199.28568190818231</v>
          </cell>
        </row>
        <row r="262">
          <cell r="B262">
            <v>9</v>
          </cell>
          <cell r="C262">
            <v>-6</v>
          </cell>
          <cell r="D262">
            <v>-103.68098159509202</v>
          </cell>
          <cell r="E262">
            <v>-2.1601136055020134</v>
          </cell>
          <cell r="F262">
            <v>-6206</v>
          </cell>
          <cell r="G262">
            <v>-171.30055147058823</v>
          </cell>
          <cell r="H262">
            <v>-211.6042747422407</v>
          </cell>
        </row>
        <row r="263">
          <cell r="B263">
            <v>10</v>
          </cell>
          <cell r="C263">
            <v>-9</v>
          </cell>
          <cell r="D263">
            <v>-103.82978723404254</v>
          </cell>
          <cell r="E263">
            <v>3.9159669104807953</v>
          </cell>
          <cell r="F263">
            <v>-6104</v>
          </cell>
          <cell r="G263">
            <v>-149.17425279948441</v>
          </cell>
          <cell r="H263">
            <v>-223.59385727925311</v>
          </cell>
        </row>
        <row r="264">
          <cell r="B264">
            <v>11</v>
          </cell>
          <cell r="C264">
            <v>9</v>
          </cell>
          <cell r="D264">
            <v>-96.086956521739125</v>
          </cell>
          <cell r="E264">
            <v>10.343373883236671</v>
          </cell>
          <cell r="F264">
            <v>-7813</v>
          </cell>
          <cell r="G264">
            <v>-189.87691245829978</v>
          </cell>
          <cell r="H264">
            <v>-234.98205480340584</v>
          </cell>
        </row>
        <row r="265">
          <cell r="B265">
            <v>12</v>
          </cell>
          <cell r="C265">
            <v>-86</v>
          </cell>
          <cell r="D265">
            <v>-171.66666666666666</v>
          </cell>
          <cell r="E265">
            <v>17.156218503258678</v>
          </cell>
          <cell r="F265">
            <v>-15119</v>
          </cell>
          <cell r="G265">
            <v>-6071.0204081632655</v>
          </cell>
          <cell r="H265">
            <v>-245.49132457079634</v>
          </cell>
        </row>
        <row r="266">
          <cell r="A266">
            <v>2023</v>
          </cell>
          <cell r="B266">
            <v>1</v>
          </cell>
          <cell r="C266">
            <v>-2</v>
          </cell>
          <cell r="D266">
            <v>-128.57142857142858</v>
          </cell>
          <cell r="E266">
            <v>24.381220965872867</v>
          </cell>
          <cell r="F266">
            <v>-960</v>
          </cell>
          <cell r="G266">
            <v>-14.97005988023952</v>
          </cell>
          <cell r="H266">
            <v>-254.84099153597026</v>
          </cell>
        </row>
        <row r="267">
          <cell r="B267">
            <v>2</v>
          </cell>
          <cell r="C267">
            <v>-13</v>
          </cell>
          <cell r="D267">
            <v>-225</v>
          </cell>
          <cell r="E267">
            <v>32.031988766046261</v>
          </cell>
          <cell r="F267">
            <v>-1274</v>
          </cell>
          <cell r="G267">
            <v>2.225633154259401</v>
          </cell>
          <cell r="H267">
            <v>-263.15493128427829</v>
          </cell>
        </row>
        <row r="268">
          <cell r="B268">
            <v>3</v>
          </cell>
          <cell r="C268">
            <v>-25</v>
          </cell>
          <cell r="D268">
            <v>-148.07692307692309</v>
          </cell>
          <cell r="E268">
            <v>40.111507686972466</v>
          </cell>
          <cell r="F268">
            <v>-2893</v>
          </cell>
          <cell r="G268">
            <v>-1346.9827586206898</v>
          </cell>
          <cell r="H268">
            <v>-270.54036169748395</v>
          </cell>
        </row>
        <row r="269">
          <cell r="B269">
            <v>4</v>
          </cell>
          <cell r="C269">
            <v>-20</v>
          </cell>
          <cell r="D269">
            <v>-195.23809523809524</v>
          </cell>
          <cell r="E269">
            <v>48.604914068180776</v>
          </cell>
          <cell r="F269">
            <v>-4360</v>
          </cell>
          <cell r="G269">
            <v>-131.05458399576045</v>
          </cell>
          <cell r="H269">
            <v>-277.08607145148693</v>
          </cell>
        </row>
        <row r="270">
          <cell r="B270">
            <v>5</v>
          </cell>
          <cell r="C270">
            <v>-55</v>
          </cell>
          <cell r="D270">
            <v>-405.55555555555554</v>
          </cell>
          <cell r="E270">
            <v>57.48427560817521</v>
          </cell>
          <cell r="F270">
            <v>-7196</v>
          </cell>
          <cell r="G270">
            <v>-139.22872340425531</v>
          </cell>
          <cell r="H270">
            <v>-282.95560216641775</v>
          </cell>
        </row>
        <row r="271">
          <cell r="B271">
            <v>6</v>
          </cell>
          <cell r="C271">
            <v>-124</v>
          </cell>
          <cell r="D271">
            <v>-113.79310344827587</v>
          </cell>
          <cell r="E271">
            <v>66.704726463146869</v>
          </cell>
          <cell r="F271">
            <v>-13076</v>
          </cell>
          <cell r="G271">
            <v>-44.854325911155421</v>
          </cell>
          <cell r="H271">
            <v>-288.30235438688919</v>
          </cell>
        </row>
        <row r="272">
          <cell r="B272">
            <v>7</v>
          </cell>
          <cell r="C272">
            <v>-10</v>
          </cell>
          <cell r="D272">
            <v>67.741935483870961</v>
          </cell>
          <cell r="E272">
            <v>76.189245245456036</v>
          </cell>
          <cell r="F272">
            <v>-2274</v>
          </cell>
          <cell r="G272">
            <v>53.180975911056208</v>
          </cell>
          <cell r="H272">
            <v>-293.26974762426664</v>
          </cell>
        </row>
        <row r="273">
          <cell r="B273">
            <v>8</v>
          </cell>
          <cell r="C273">
            <v>45</v>
          </cell>
          <cell r="D273">
            <v>600</v>
          </cell>
          <cell r="E273">
            <v>85.848275995941378</v>
          </cell>
          <cell r="F273">
            <v>-670</v>
          </cell>
          <cell r="G273">
            <v>84.758871701546852</v>
          </cell>
          <cell r="H273">
            <v>-297.98429527682703</v>
          </cell>
        </row>
        <row r="274">
          <cell r="B274">
            <v>9</v>
          </cell>
          <cell r="C274">
            <v>24</v>
          </cell>
          <cell r="D274">
            <v>500</v>
          </cell>
          <cell r="E274">
            <v>95.591676136708116</v>
          </cell>
          <cell r="F274">
            <v>-1938</v>
          </cell>
          <cell r="G274">
            <v>68.772155978085721</v>
          </cell>
          <cell r="H274">
            <v>-302.54845166482392</v>
          </cell>
        </row>
        <row r="275">
          <cell r="B275">
            <v>10</v>
          </cell>
          <cell r="C275">
            <v>30</v>
          </cell>
          <cell r="D275">
            <v>433.33333333333331</v>
          </cell>
          <cell r="E275">
            <v>105.36500807069511</v>
          </cell>
          <cell r="F275">
            <v>-2290</v>
          </cell>
          <cell r="G275">
            <v>62.483617300131066</v>
          </cell>
          <cell r="H275">
            <v>-307.03809172191524</v>
          </cell>
        </row>
        <row r="276">
          <cell r="B276">
            <v>11</v>
          </cell>
          <cell r="C276">
            <v>24</v>
          </cell>
          <cell r="D276">
            <v>166.66666666666669</v>
          </cell>
          <cell r="E276">
            <v>115.14191811222061</v>
          </cell>
          <cell r="F276">
            <v>-4668</v>
          </cell>
          <cell r="G276">
            <v>40.253423780878023</v>
          </cell>
          <cell r="H276">
            <v>-311.50330422845036</v>
          </cell>
        </row>
        <row r="277">
          <cell r="B277">
            <v>12</v>
          </cell>
        </row>
      </sheetData>
      <sheetData sheetId="4">
        <row r="1">
          <cell r="A1" t="str">
            <v>Año</v>
          </cell>
          <cell r="B1" t="str">
            <v>Mes</v>
          </cell>
          <cell r="C1" t="str">
            <v>Afiliados asalariados Cantabria</v>
          </cell>
          <cell r="D1" t="str">
            <v>Afiliados asalariados Cantabria. Var interanual</v>
          </cell>
          <cell r="E1" t="str">
            <v>Afiliados asalariados España</v>
          </cell>
          <cell r="F1" t="str">
            <v>Afiliados asalariados España. Var interanual</v>
          </cell>
          <cell r="G1" t="str">
            <v>Afiliados asalariados Cantabria. Tendencia</v>
          </cell>
          <cell r="H1" t="str">
            <v>Afiliados asalariados España. Tendencia</v>
          </cell>
        </row>
        <row r="206">
          <cell r="A206">
            <v>2018</v>
          </cell>
          <cell r="B206">
            <v>1</v>
          </cell>
          <cell r="C206">
            <v>165308</v>
          </cell>
          <cell r="D206">
            <v>3.5991602168395254</v>
          </cell>
          <cell r="E206">
            <v>15003118</v>
          </cell>
          <cell r="F206">
            <v>4.0844229517008612</v>
          </cell>
          <cell r="G206">
            <v>2.8256272447837665</v>
          </cell>
          <cell r="H206">
            <v>3.5608745270617184</v>
          </cell>
        </row>
        <row r="207">
          <cell r="B207">
            <v>2</v>
          </cell>
          <cell r="C207">
            <v>164981</v>
          </cell>
          <cell r="D207">
            <v>2.6914482406617868</v>
          </cell>
          <cell r="E207">
            <v>15088611</v>
          </cell>
          <cell r="F207">
            <v>3.841569562878977</v>
          </cell>
          <cell r="G207">
            <v>2.7821463470928021</v>
          </cell>
          <cell r="H207">
            <v>3.4893396832807082</v>
          </cell>
        </row>
        <row r="208">
          <cell r="B208">
            <v>3</v>
          </cell>
          <cell r="C208">
            <v>169909</v>
          </cell>
          <cell r="D208">
            <v>5.0000617978222417</v>
          </cell>
          <cell r="E208">
            <v>15291615</v>
          </cell>
          <cell r="F208">
            <v>4.4274616174003079</v>
          </cell>
          <cell r="G208">
            <v>2.7330444839646222</v>
          </cell>
          <cell r="H208">
            <v>3.4122219997890677</v>
          </cell>
        </row>
        <row r="209">
          <cell r="B209">
            <v>4</v>
          </cell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2.6784897994487742</v>
          </cell>
          <cell r="H209">
            <v>3.3297706093529524</v>
          </cell>
        </row>
        <row r="210">
          <cell r="B210">
            <v>5</v>
          </cell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2.6186560018368055</v>
          </cell>
          <cell r="H210">
            <v>3.2422057849394266</v>
          </cell>
        </row>
        <row r="211">
          <cell r="B211">
            <v>6</v>
          </cell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2.5537804639406221</v>
          </cell>
          <cell r="H211">
            <v>3.1497676915323716</v>
          </cell>
        </row>
        <row r="212">
          <cell r="B212">
            <v>7</v>
          </cell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2.4843101894130113</v>
          </cell>
          <cell r="H212">
            <v>3.0528094664007828</v>
          </cell>
        </row>
        <row r="213">
          <cell r="B213">
            <v>8</v>
          </cell>
          <cell r="C213">
            <v>175018</v>
          </cell>
          <cell r="D213">
            <v>2.0989382802473422</v>
          </cell>
          <cell r="E213">
            <v>15284897</v>
          </cell>
          <cell r="F213">
            <v>3.1316540944386073</v>
          </cell>
          <cell r="G213">
            <v>2.4107206794042946</v>
          </cell>
          <cell r="H213">
            <v>2.9516997807676191</v>
          </cell>
        </row>
        <row r="214">
          <cell r="B214">
            <v>9</v>
          </cell>
          <cell r="C214">
            <v>176825</v>
          </cell>
          <cell r="D214">
            <v>3.0310622702085288</v>
          </cell>
          <cell r="E214">
            <v>15685805</v>
          </cell>
          <cell r="F214">
            <v>3.4217695179698415</v>
          </cell>
          <cell r="G214">
            <v>2.3334606731266572</v>
          </cell>
          <cell r="H214">
            <v>2.8468127811772312</v>
          </cell>
        </row>
        <row r="215">
          <cell r="B215">
            <v>10</v>
          </cell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2.2530219890694236</v>
          </cell>
          <cell r="H215">
            <v>2.7385552579057202</v>
          </cell>
        </row>
        <row r="216">
          <cell r="B216">
            <v>11</v>
          </cell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2.1699067909322522</v>
          </cell>
          <cell r="H216">
            <v>2.6273574623669655</v>
          </cell>
        </row>
        <row r="217">
          <cell r="B217">
            <v>12</v>
          </cell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2.0846273734605458</v>
          </cell>
          <cell r="H217">
            <v>2.5136739562289887</v>
          </cell>
        </row>
        <row r="218">
          <cell r="A218">
            <v>2019</v>
          </cell>
          <cell r="B218">
            <v>1</v>
          </cell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1.997678308319089</v>
          </cell>
          <cell r="H218">
            <v>2.3980207355722949</v>
          </cell>
        </row>
        <row r="219">
          <cell r="B219">
            <v>2</v>
          </cell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1.9095475273860203</v>
          </cell>
          <cell r="H219">
            <v>2.2809642524384484</v>
          </cell>
        </row>
        <row r="220">
          <cell r="B220">
            <v>3</v>
          </cell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1.820770325331345</v>
          </cell>
          <cell r="H220">
            <v>2.1631377655943669</v>
          </cell>
        </row>
        <row r="221">
          <cell r="B221">
            <v>4</v>
          </cell>
          <cell r="C221">
            <v>174136</v>
          </cell>
          <cell r="D221">
            <v>2.2248834724619249</v>
          </cell>
          <cell r="E221">
            <v>15905931</v>
          </cell>
          <cell r="F221">
            <v>3.3000367974693523</v>
          </cell>
          <cell r="G221">
            <v>1.7318865134131831</v>
          </cell>
          <cell r="H221">
            <v>2.0452585607612774</v>
          </cell>
        </row>
        <row r="222">
          <cell r="B222">
            <v>5</v>
          </cell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1.64346396630265</v>
          </cell>
          <cell r="H222">
            <v>1.9281228749820649</v>
          </cell>
        </row>
        <row r="223">
          <cell r="B223">
            <v>6</v>
          </cell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1.556108099498166</v>
          </cell>
          <cell r="H223">
            <v>1.8125995326156239</v>
          </cell>
        </row>
        <row r="224">
          <cell r="B224">
            <v>7</v>
          </cell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1.4704606812610828</v>
          </cell>
          <cell r="H224">
            <v>1.6996349744572312</v>
          </cell>
        </row>
        <row r="225">
          <cell r="B225">
            <v>8</v>
          </cell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1.3871982700994865</v>
          </cell>
          <cell r="H225">
            <v>1.5902583067651721</v>
          </cell>
        </row>
        <row r="226">
          <cell r="B226">
            <v>9</v>
          </cell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1.3072645569308947</v>
          </cell>
          <cell r="H226">
            <v>1.4856971748926644</v>
          </cell>
        </row>
        <row r="227">
          <cell r="B227">
            <v>10</v>
          </cell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1.2315158536987492</v>
          </cell>
          <cell r="H227">
            <v>1.387185015072272</v>
          </cell>
        </row>
        <row r="228">
          <cell r="B228">
            <v>11</v>
          </cell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1.1608681539877819</v>
          </cell>
          <cell r="H228">
            <v>1.296020498560069</v>
          </cell>
        </row>
        <row r="229">
          <cell r="B229">
            <v>12</v>
          </cell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1.096359290512908</v>
          </cell>
          <cell r="H229">
            <v>1.2136366445009226</v>
          </cell>
        </row>
        <row r="230">
          <cell r="A230">
            <v>2020</v>
          </cell>
          <cell r="B230">
            <v>1</v>
          </cell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1.0390967343989421</v>
          </cell>
          <cell r="H230">
            <v>1.1415241938656961</v>
          </cell>
        </row>
        <row r="231">
          <cell r="B231">
            <v>2</v>
          </cell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0.99029701028762684</v>
          </cell>
          <cell r="H231">
            <v>1.0812214702188709</v>
          </cell>
        </row>
        <row r="232">
          <cell r="B232">
            <v>3</v>
          </cell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0.95133650865881969</v>
          </cell>
          <cell r="H232">
            <v>1.0343692501716175</v>
          </cell>
        </row>
        <row r="233">
          <cell r="B233">
            <v>4</v>
          </cell>
          <cell r="C233">
            <v>167032</v>
          </cell>
          <cell r="D233">
            <v>-4.0795699912711925</v>
          </cell>
          <cell r="E233">
            <v>15176712</v>
          </cell>
          <cell r="F233">
            <v>-4.5845728866798163</v>
          </cell>
          <cell r="G233">
            <v>0.92328990362426411</v>
          </cell>
          <cell r="H233">
            <v>1.0022613311580215</v>
          </cell>
        </row>
        <row r="234">
          <cell r="B234">
            <v>5</v>
          </cell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0.90688250078876398</v>
          </cell>
          <cell r="H234">
            <v>0.98580130629710938</v>
          </cell>
        </row>
        <row r="235">
          <cell r="B235">
            <v>6</v>
          </cell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0.90252254242897512</v>
          </cell>
          <cell r="H235">
            <v>0.98551987746039305</v>
          </cell>
        </row>
        <row r="236">
          <cell r="B236">
            <v>7</v>
          </cell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0.91014890375598489</v>
          </cell>
          <cell r="H236">
            <v>1.0014781823551615</v>
          </cell>
        </row>
        <row r="237">
          <cell r="B237">
            <v>8</v>
          </cell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0.92939784569921324</v>
          </cell>
          <cell r="H237">
            <v>1.033403581540381</v>
          </cell>
        </row>
        <row r="238">
          <cell r="B238">
            <v>9</v>
          </cell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0.95948737327332323</v>
          </cell>
          <cell r="H238">
            <v>1.0806658884721241</v>
          </cell>
        </row>
        <row r="239">
          <cell r="B239">
            <v>10</v>
          </cell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0.99949489773292732</v>
          </cell>
          <cell r="H239">
            <v>1.1424004173005555</v>
          </cell>
        </row>
        <row r="240">
          <cell r="B240">
            <v>11</v>
          </cell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1.0484430977231354</v>
          </cell>
          <cell r="H240">
            <v>1.21757864493793</v>
          </cell>
        </row>
        <row r="241">
          <cell r="B241">
            <v>12</v>
          </cell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1.1051316833211007</v>
          </cell>
          <cell r="H241">
            <v>1.3049045554754535</v>
          </cell>
        </row>
        <row r="242">
          <cell r="A242">
            <v>2021</v>
          </cell>
          <cell r="B242">
            <v>1</v>
          </cell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1.1681629543990253</v>
          </cell>
          <cell r="H242">
            <v>1.4028417728530007</v>
          </cell>
        </row>
        <row r="243">
          <cell r="B243">
            <v>2</v>
          </cell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1.2360084641046134</v>
          </cell>
          <cell r="H243">
            <v>1.5096629557164074</v>
          </cell>
        </row>
        <row r="244">
          <cell r="B244">
            <v>3</v>
          </cell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1.3069277371553547</v>
          </cell>
          <cell r="H244">
            <v>1.6233509623689488</v>
          </cell>
        </row>
        <row r="245">
          <cell r="B245">
            <v>4</v>
          </cell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1.3793096172139812</v>
          </cell>
          <cell r="H245">
            <v>1.741920493002078</v>
          </cell>
        </row>
        <row r="246">
          <cell r="B246">
            <v>5</v>
          </cell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1.4517138654779085</v>
          </cell>
          <cell r="H246">
            <v>1.8635061288916557</v>
          </cell>
        </row>
        <row r="247">
          <cell r="B247">
            <v>6</v>
          </cell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1.5228956423181954</v>
          </cell>
          <cell r="H247">
            <v>1.9863842762784727</v>
          </cell>
        </row>
        <row r="248">
          <cell r="B248">
            <v>7</v>
          </cell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1.5918951449047714</v>
          </cell>
          <cell r="H248">
            <v>2.1090348993710206</v>
          </cell>
        </row>
        <row r="249">
          <cell r="B249">
            <v>8</v>
          </cell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1.6579950084128849</v>
          </cell>
          <cell r="H249">
            <v>2.2301653257342422</v>
          </cell>
        </row>
        <row r="250">
          <cell r="B250">
            <v>9</v>
          </cell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1.7205935601351674</v>
          </cell>
          <cell r="H250">
            <v>2.3485875116305026</v>
          </cell>
        </row>
        <row r="251">
          <cell r="B251">
            <v>10</v>
          </cell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1.7791615650421886</v>
          </cell>
          <cell r="H251">
            <v>2.4632014259740673</v>
          </cell>
        </row>
        <row r="252">
          <cell r="B252">
            <v>11</v>
          </cell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1.8332196244540393</v>
          </cell>
          <cell r="H252">
            <v>2.573033190670301</v>
          </cell>
        </row>
        <row r="253">
          <cell r="B253">
            <v>12</v>
          </cell>
          <cell r="C253">
            <v>177710</v>
          </cell>
          <cell r="D253">
            <v>3.633681092145391</v>
          </cell>
          <cell r="E253">
            <v>16332278</v>
          </cell>
          <cell r="F253">
            <v>4.5500385558513212</v>
          </cell>
          <cell r="G253">
            <v>1.8823897735486967</v>
          </cell>
          <cell r="H253">
            <v>2.6772467299055913</v>
          </cell>
        </row>
        <row r="254">
          <cell r="A254">
            <v>2022</v>
          </cell>
          <cell r="B254">
            <v>1</v>
          </cell>
          <cell r="C254">
            <v>176940</v>
          </cell>
          <cell r="D254">
            <v>3.0242334610413035</v>
          </cell>
          <cell r="E254">
            <v>16213478</v>
          </cell>
          <cell r="F254">
            <v>4.2312137985124121</v>
          </cell>
          <cell r="G254">
            <v>1.9264190795505056</v>
          </cell>
          <cell r="H254">
            <v>2.7751432599055752</v>
          </cell>
        </row>
        <row r="255">
          <cell r="B255">
            <v>2</v>
          </cell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1.9651339043843312</v>
          </cell>
          <cell r="H255">
            <v>2.8661319112756538</v>
          </cell>
        </row>
        <row r="256">
          <cell r="B256">
            <v>3</v>
          </cell>
          <cell r="C256">
            <v>179411</v>
          </cell>
          <cell r="D256">
            <v>3.9220342910101902</v>
          </cell>
          <cell r="E256">
            <v>16434195</v>
          </cell>
          <cell r="F256">
            <v>5.9921418149516903</v>
          </cell>
          <cell r="G256">
            <v>1.998457487569091</v>
          </cell>
          <cell r="H256">
            <v>2.9497742629685866</v>
          </cell>
        </row>
        <row r="257">
          <cell r="B257">
            <v>4</v>
          </cell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2.026448964483885</v>
          </cell>
          <cell r="H257">
            <v>3.0258489779582218</v>
          </cell>
        </row>
        <row r="258">
          <cell r="B258">
            <v>5</v>
          </cell>
          <cell r="C258">
            <v>182167</v>
          </cell>
          <cell r="D258">
            <v>3.8823214092233549</v>
          </cell>
          <cell r="E258">
            <v>16819798</v>
          </cell>
          <cell r="F258">
            <v>5.6349247072065456</v>
          </cell>
          <cell r="G258">
            <v>2.0493944093388432</v>
          </cell>
          <cell r="H258">
            <v>3.094400746865936</v>
          </cell>
        </row>
        <row r="259">
          <cell r="B259">
            <v>6</v>
          </cell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2.06770877637498</v>
          </cell>
          <cell r="H259">
            <v>3.1556554461276365</v>
          </cell>
        </row>
        <row r="260">
          <cell r="B260">
            <v>7</v>
          </cell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2.0818582402006238</v>
          </cell>
          <cell r="H260">
            <v>3.2099673359026553</v>
          </cell>
        </row>
        <row r="261">
          <cell r="B261">
            <v>8</v>
          </cell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2.0923132829705406</v>
          </cell>
          <cell r="H261">
            <v>3.2577764422021112</v>
          </cell>
        </row>
        <row r="262">
          <cell r="B262">
            <v>9</v>
          </cell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2.0995165166855632</v>
          </cell>
          <cell r="H262">
            <v>3.2995890315213896</v>
          </cell>
        </row>
        <row r="263">
          <cell r="B263">
            <v>10</v>
          </cell>
          <cell r="C263">
            <v>182836</v>
          </cell>
          <cell r="D263">
            <v>1.088645247612896</v>
          </cell>
          <cell r="E263">
            <v>16805285</v>
          </cell>
          <cell r="F263">
            <v>2.7207612344228416</v>
          </cell>
          <cell r="G263">
            <v>2.1038680049009639</v>
          </cell>
          <cell r="H263">
            <v>3.335944601825374</v>
          </cell>
        </row>
        <row r="264">
          <cell r="B264">
            <v>11</v>
          </cell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2.1056976117783304</v>
          </cell>
          <cell r="H264">
            <v>3.3673424547041493</v>
          </cell>
        </row>
        <row r="265">
          <cell r="B265">
            <v>12</v>
          </cell>
          <cell r="C265">
            <v>180480</v>
          </cell>
          <cell r="D265">
            <v>1.558719261718533</v>
          </cell>
          <cell r="E265">
            <v>16821852</v>
          </cell>
          <cell r="F265">
            <v>2.9975855174642518</v>
          </cell>
          <cell r="G265">
            <v>2.1052961096855398</v>
          </cell>
          <cell r="H265">
            <v>3.3942664970186986</v>
          </cell>
        </row>
        <row r="266">
          <cell r="A266">
            <v>2023</v>
          </cell>
          <cell r="B266">
            <v>1</v>
          </cell>
          <cell r="C266">
            <v>178822</v>
          </cell>
          <cell r="D266">
            <v>1.0636373912060515</v>
          </cell>
          <cell r="E266">
            <v>16703008</v>
          </cell>
          <cell r="F266">
            <v>3.0192781585789197</v>
          </cell>
          <cell r="G266">
            <v>2.1029162863828263</v>
          </cell>
          <cell r="H266">
            <v>3.4171749580649187</v>
          </cell>
        </row>
        <row r="267">
          <cell r="B267">
            <v>2</v>
          </cell>
          <cell r="C267">
            <v>179873</v>
          </cell>
          <cell r="D267">
            <v>1.3557450117486658</v>
          </cell>
          <cell r="E267">
            <v>16792269</v>
          </cell>
          <cell r="F267">
            <v>2.8070553946176968</v>
          </cell>
          <cell r="G267">
            <v>2.0987385922194184</v>
          </cell>
          <cell r="H267">
            <v>3.4365000262818701</v>
          </cell>
        </row>
        <row r="268">
          <cell r="B268">
            <v>3</v>
          </cell>
          <cell r="C268">
            <v>183592</v>
          </cell>
          <cell r="D268">
            <v>2.3304033754897979</v>
          </cell>
          <cell r="E268">
            <v>17019511</v>
          </cell>
          <cell r="F268">
            <v>3.5615739012467618</v>
          </cell>
          <cell r="G268">
            <v>2.0928915906504728</v>
          </cell>
          <cell r="H268">
            <v>3.4526315206944851</v>
          </cell>
        </row>
        <row r="269">
          <cell r="B269">
            <v>4</v>
          </cell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2.0855199329633178</v>
          </cell>
          <cell r="H269">
            <v>3.4659679460134565</v>
          </cell>
        </row>
        <row r="270">
          <cell r="B270">
            <v>5</v>
          </cell>
          <cell r="C270">
            <v>186262</v>
          </cell>
          <cell r="D270">
            <v>2.2479373322281226</v>
          </cell>
          <cell r="E270">
            <v>17362461</v>
          </cell>
          <cell r="F270">
            <v>3.2263348228082078</v>
          </cell>
          <cell r="G270">
            <v>2.0767771553170689</v>
          </cell>
          <cell r="H270">
            <v>3.4769077431130344</v>
          </cell>
        </row>
        <row r="271">
          <cell r="B271">
            <v>6</v>
          </cell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2.066828072856902</v>
          </cell>
          <cell r="H271">
            <v>3.485832711678357</v>
          </cell>
        </row>
        <row r="272">
          <cell r="B272">
            <v>7</v>
          </cell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2.0558680172916879</v>
          </cell>
          <cell r="H272">
            <v>3.4930919419933315</v>
          </cell>
        </row>
        <row r="273">
          <cell r="B273">
            <v>8</v>
          </cell>
          <cell r="C273">
            <v>187746</v>
          </cell>
          <cell r="D273">
            <v>2.2397935011680969</v>
          </cell>
          <cell r="E273">
            <v>17091034</v>
          </cell>
          <cell r="F273">
            <v>3.3710220592148898</v>
          </cell>
          <cell r="G273">
            <v>2.0440743400872448</v>
          </cell>
          <cell r="H273">
            <v>3.4989624065973048</v>
          </cell>
        </row>
        <row r="274">
          <cell r="B274">
            <v>9</v>
          </cell>
          <cell r="C274">
            <v>186999</v>
          </cell>
          <cell r="D274">
            <v>2.4623982904578012</v>
          </cell>
          <cell r="E274">
            <v>17446005</v>
          </cell>
          <cell r="F274">
            <v>4.3321761870098952</v>
          </cell>
          <cell r="G274">
            <v>2.0316371653124374</v>
          </cell>
          <cell r="H274">
            <v>3.5037126009544308</v>
          </cell>
        </row>
        <row r="275">
          <cell r="B275">
            <v>10</v>
          </cell>
          <cell r="C275">
            <v>185103</v>
          </cell>
          <cell r="D275">
            <v>1.2399089894769011</v>
          </cell>
          <cell r="E275">
            <v>17311445</v>
          </cell>
          <cell r="F275">
            <v>3.0119096462809081</v>
          </cell>
          <cell r="G275">
            <v>2.0187756673104622</v>
          </cell>
          <cell r="H275">
            <v>3.5076688825969469</v>
          </cell>
        </row>
        <row r="276">
          <cell r="B276">
            <v>11</v>
          </cell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2.0056540393011937</v>
          </cell>
          <cell r="H276">
            <v>3.5111234560741278</v>
          </cell>
        </row>
        <row r="277">
          <cell r="B277">
            <v>12</v>
          </cell>
          <cell r="C277">
            <v>184531</v>
          </cell>
          <cell r="D277">
            <v>2.244570035460991</v>
          </cell>
          <cell r="E277">
            <v>17379529</v>
          </cell>
          <cell r="F277">
            <v>3.3151938324032404</v>
          </cell>
          <cell r="G277">
            <v>1.9923940505939672</v>
          </cell>
          <cell r="H277">
            <v>3.5143339785805741</v>
          </cell>
        </row>
      </sheetData>
      <sheetData sheetId="5">
        <row r="1">
          <cell r="A1" t="str">
            <v>Año</v>
          </cell>
          <cell r="B1" t="str">
            <v>Mes</v>
          </cell>
          <cell r="C1" t="str">
            <v>Afiliados no asalariados Cantabria</v>
          </cell>
          <cell r="D1" t="str">
            <v>Afiliados no asalariados Cantabria. Var interanual</v>
          </cell>
          <cell r="E1" t="str">
            <v>Afiliados. No asalariados España</v>
          </cell>
          <cell r="F1" t="str">
            <v>Afiliados no asalariados España. Var interanual</v>
          </cell>
          <cell r="G1" t="str">
            <v>Afiliados no asalariados Cantabria. Tendencia</v>
          </cell>
          <cell r="H1" t="str">
            <v>Afiliados no asalariados España. Tendencia</v>
          </cell>
        </row>
        <row r="206">
          <cell r="A206">
            <v>2018</v>
          </cell>
          <cell r="B206">
            <v>1</v>
          </cell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-0.42590375399326436</v>
          </cell>
          <cell r="H206">
            <v>0.84793263523637064</v>
          </cell>
        </row>
        <row r="207">
          <cell r="B207">
            <v>2</v>
          </cell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-0.44814800872204225</v>
          </cell>
          <cell r="H207">
            <v>0.82620080027357923</v>
          </cell>
        </row>
        <row r="208">
          <cell r="B208">
            <v>3</v>
          </cell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-0.46870762332650373</v>
          </cell>
          <cell r="H208">
            <v>0.80507220664386236</v>
          </cell>
        </row>
        <row r="209">
          <cell r="B209">
            <v>4</v>
          </cell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-0.48766273989930453</v>
          </cell>
          <cell r="H209">
            <v>0.7844215478583263</v>
          </cell>
        </row>
        <row r="210">
          <cell r="B210">
            <v>5</v>
          </cell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-0.50506062108225847</v>
          </cell>
          <cell r="H210">
            <v>0.76415736794540856</v>
          </cell>
        </row>
        <row r="211">
          <cell r="B211">
            <v>6</v>
          </cell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-0.52094286084440111</v>
          </cell>
          <cell r="H211">
            <v>0.74419323812923821</v>
          </cell>
        </row>
        <row r="212">
          <cell r="B212">
            <v>7</v>
          </cell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-0.53534793774437661</v>
          </cell>
          <cell r="H212">
            <v>0.72444948523034103</v>
          </cell>
        </row>
        <row r="213">
          <cell r="B213">
            <v>8</v>
          </cell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-0.54829436493485928</v>
          </cell>
          <cell r="H213">
            <v>0.70488700440885588</v>
          </cell>
        </row>
        <row r="214">
          <cell r="B214">
            <v>9</v>
          </cell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-0.55979615452274134</v>
          </cell>
          <cell r="H214">
            <v>0.68547778050506891</v>
          </cell>
        </row>
        <row r="215">
          <cell r="B215">
            <v>10</v>
          </cell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-0.56986202726679047</v>
          </cell>
          <cell r="H215">
            <v>0.66621191890358566</v>
          </cell>
        </row>
        <row r="216">
          <cell r="B216">
            <v>11</v>
          </cell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-0.57848465547398342</v>
          </cell>
          <cell r="H216">
            <v>0.64711118195796069</v>
          </cell>
        </row>
        <row r="217">
          <cell r="B217">
            <v>12</v>
          </cell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-0.58563762619808546</v>
          </cell>
          <cell r="H217">
            <v>0.62821982241295671</v>
          </cell>
        </row>
        <row r="218">
          <cell r="A218">
            <v>2019</v>
          </cell>
          <cell r="B218">
            <v>1</v>
          </cell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-0.59126792798477801</v>
          </cell>
          <cell r="H218">
            <v>0.60962210970563224</v>
          </cell>
        </row>
        <row r="219">
          <cell r="B219">
            <v>2</v>
          </cell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-0.5952852008147631</v>
          </cell>
          <cell r="H219">
            <v>0.59147224521639608</v>
          </cell>
        </row>
        <row r="220">
          <cell r="B220">
            <v>3</v>
          </cell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-0.59757623243128899</v>
          </cell>
          <cell r="H220">
            <v>0.57395262886130183</v>
          </cell>
        </row>
        <row r="221">
          <cell r="B221">
            <v>4</v>
          </cell>
          <cell r="C221">
            <v>41806</v>
          </cell>
          <cell r="D221">
            <v>-0.90781957382256584</v>
          </cell>
          <cell r="E221">
            <v>3276713</v>
          </cell>
          <cell r="F221">
            <v>0.45396785007534302</v>
          </cell>
          <cell r="G221">
            <v>-0.59802811767079833</v>
          </cell>
          <cell r="H221">
            <v>0.5572588804693015</v>
          </cell>
        </row>
        <row r="222">
          <cell r="B222">
            <v>5</v>
          </cell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-0.59655812695340771</v>
          </cell>
          <cell r="H222">
            <v>0.54159059859592318</v>
          </cell>
        </row>
        <row r="223">
          <cell r="B223">
            <v>6</v>
          </cell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-0.5931050439947998</v>
          </cell>
          <cell r="H223">
            <v>0.52714020880847312</v>
          </cell>
        </row>
        <row r="224">
          <cell r="B224">
            <v>7</v>
          </cell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-0.58762681463855915</v>
          </cell>
          <cell r="H224">
            <v>0.51409205972616212</v>
          </cell>
        </row>
        <row r="225">
          <cell r="B225">
            <v>8</v>
          </cell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-0.58008943661643131</v>
          </cell>
          <cell r="H225">
            <v>0.50262169237943344</v>
          </cell>
        </row>
        <row r="226">
          <cell r="B226">
            <v>9</v>
          </cell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-0.57045848160008006</v>
          </cell>
          <cell r="H226">
            <v>0.49289139412372907</v>
          </cell>
        </row>
        <row r="227">
          <cell r="B227">
            <v>10</v>
          </cell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-0.55867801316348076</v>
          </cell>
          <cell r="H227">
            <v>0.48507675391840671</v>
          </cell>
        </row>
        <row r="228">
          <cell r="B228">
            <v>11</v>
          </cell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-0.54471755967590352</v>
          </cell>
          <cell r="H228">
            <v>0.47932995161553055</v>
          </cell>
        </row>
        <row r="229">
          <cell r="B229">
            <v>12</v>
          </cell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-0.52855823092400844</v>
          </cell>
          <cell r="H229">
            <v>0.47579514151914376</v>
          </cell>
        </row>
        <row r="230">
          <cell r="A230">
            <v>2020</v>
          </cell>
          <cell r="B230">
            <v>1</v>
          </cell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-0.51017498858383714</v>
          </cell>
          <cell r="H230">
            <v>0.47463590244030279</v>
          </cell>
        </row>
        <row r="231">
          <cell r="B231">
            <v>2</v>
          </cell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-0.48954662099882251</v>
          </cell>
          <cell r="H231">
            <v>0.4760130032711864</v>
          </cell>
        </row>
        <row r="232">
          <cell r="B232">
            <v>3</v>
          </cell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-0.46665283201143737</v>
          </cell>
          <cell r="H232">
            <v>0.48009035645098552</v>
          </cell>
        </row>
        <row r="233">
          <cell r="B233">
            <v>4</v>
          </cell>
          <cell r="C233">
            <v>40875</v>
          </cell>
          <cell r="D233">
            <v>-2.2269530689374761</v>
          </cell>
          <cell r="E233">
            <v>3219650</v>
          </cell>
          <cell r="F233">
            <v>-1.7414707971067367</v>
          </cell>
          <cell r="G233">
            <v>-0.44144871423483462</v>
          </cell>
          <cell r="H233">
            <v>0.48705143086710306</v>
          </cell>
        </row>
        <row r="234">
          <cell r="B234">
            <v>5</v>
          </cell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-0.41395056766992239</v>
          </cell>
          <cell r="H234">
            <v>0.49697855114323797</v>
          </cell>
        </row>
        <row r="235">
          <cell r="B235">
            <v>6</v>
          </cell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-0.38429868567557429</v>
          </cell>
          <cell r="H235">
            <v>0.50979928341503544</v>
          </cell>
        </row>
        <row r="236">
          <cell r="B236">
            <v>7</v>
          </cell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-0.35272918651759366</v>
          </cell>
          <cell r="H236">
            <v>0.52531583909910595</v>
          </cell>
        </row>
        <row r="237">
          <cell r="B237">
            <v>8</v>
          </cell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-0.31956589180658068</v>
          </cell>
          <cell r="H237">
            <v>0.54320839584111325</v>
          </cell>
        </row>
        <row r="238">
          <cell r="B238">
            <v>9</v>
          </cell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-0.28517417285967267</v>
          </cell>
          <cell r="H238">
            <v>0.56311083805231621</v>
          </cell>
        </row>
        <row r="239">
          <cell r="B239">
            <v>10</v>
          </cell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-0.2499604603384539</v>
          </cell>
          <cell r="H239">
            <v>0.58461791642212158</v>
          </cell>
        </row>
        <row r="240">
          <cell r="B240">
            <v>11</v>
          </cell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-0.21436094392557781</v>
          </cell>
          <cell r="H240">
            <v>0.60727217786770138</v>
          </cell>
        </row>
        <row r="241">
          <cell r="B241">
            <v>12</v>
          </cell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-0.17882249913605208</v>
          </cell>
          <cell r="H241">
            <v>0.63059309086744009</v>
          </cell>
        </row>
        <row r="242">
          <cell r="A242">
            <v>2021</v>
          </cell>
          <cell r="B242">
            <v>1</v>
          </cell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-0.14382293617827957</v>
          </cell>
          <cell r="H242">
            <v>0.65404991607629515</v>
          </cell>
        </row>
        <row r="243">
          <cell r="B243">
            <v>2</v>
          </cell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-0.10985672076253822</v>
          </cell>
          <cell r="H243">
            <v>0.67707181567553176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-7.7420621649324922E-2</v>
          </cell>
          <cell r="H244">
            <v>0.69907046315348276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-4.7031971953413035E-2</v>
          </cell>
          <cell r="H245">
            <v>0.71942080351864668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-1.9161794109421589E-2</v>
          </cell>
          <cell r="H246">
            <v>0.73755349594769648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5.8242622510436418E-3</v>
          </cell>
          <cell r="H247">
            <v>0.753032983500171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2.7660649622104357E-2</v>
          </cell>
          <cell r="H248">
            <v>0.76554332892023169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4.6161754978167137E-2</v>
          </cell>
          <cell r="H249">
            <v>0.77485751282624926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6.1206556653444419E-2</v>
          </cell>
          <cell r="H250">
            <v>0.78082862264697772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7.2722326892722886E-2</v>
          </cell>
          <cell r="H251">
            <v>0.78336188473696866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8.068770200581428E-2</v>
          </cell>
          <cell r="H252">
            <v>0.78242490548861687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8.5151355899758682E-2</v>
          </cell>
          <cell r="H253">
            <v>0.77805589016420273</v>
          </cell>
        </row>
        <row r="254">
          <cell r="A254">
            <v>2022</v>
          </cell>
          <cell r="C254">
            <v>41260</v>
          </cell>
          <cell r="D254">
            <v>0.21130352415417164</v>
          </cell>
          <cell r="E254">
            <v>3307116</v>
          </cell>
          <cell r="F254">
            <v>1.093897254664844</v>
          </cell>
          <cell r="G254">
            <v>8.6217915363220848E-2</v>
          </cell>
          <cell r="H254">
            <v>0.77035382182961454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8.4044989201550485E-2</v>
          </cell>
          <cell r="H255">
            <v>0.75948096488515371</v>
          </cell>
        </row>
        <row r="256">
          <cell r="C256">
            <v>41340</v>
          </cell>
          <cell r="D256">
            <v>0.10412378623143592</v>
          </cell>
          <cell r="E256">
            <v>3328814</v>
          </cell>
          <cell r="F256">
            <v>1.2337276468974645</v>
          </cell>
          <cell r="G256">
            <v>7.8798872720707791E-2</v>
          </cell>
          <cell r="H256">
            <v>0.7456220520250687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7.069798921933737E-2</v>
          </cell>
          <cell r="H257">
            <v>0.72900915445363879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5.9962520670633193E-2</v>
          </cell>
          <cell r="H258">
            <v>0.70990823959700955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4.6866675824652045E-2</v>
          </cell>
          <cell r="H259">
            <v>0.6886285036243196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3.1705679732300367E-2</v>
          </cell>
          <cell r="H260">
            <v>0.66549437878306261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1.4783631832413175E-2</v>
          </cell>
          <cell r="H261">
            <v>0.64083508217721297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-3.605495782600515E-3</v>
          </cell>
          <cell r="H262">
            <v>0.61496803502803121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-2.319224992155864E-2</v>
          </cell>
          <cell r="H263">
            <v>0.58818650441815645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-4.373451334688596E-2</v>
          </cell>
          <cell r="H264">
            <v>0.56075755784268033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-6.5028850982271416E-2</v>
          </cell>
          <cell r="H265">
            <v>0.53290468602271235</v>
          </cell>
        </row>
        <row r="266">
          <cell r="A266">
            <v>2023</v>
          </cell>
          <cell r="C266">
            <v>41229</v>
          </cell>
          <cell r="D266">
            <v>-7.5133301017937804E-2</v>
          </cell>
          <cell r="E266">
            <v>3316169</v>
          </cell>
          <cell r="F266">
            <v>0.27374304378799952</v>
          </cell>
          <cell r="G266">
            <v>-8.6899381433900524E-2</v>
          </cell>
          <cell r="H266">
            <v>0.50481507418872817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-0.10920563905256686</v>
          </cell>
          <cell r="H267">
            <v>0.47663612986480397</v>
          </cell>
        </row>
        <row r="268">
          <cell r="C268">
            <v>41289</v>
          </cell>
          <cell r="D268">
            <v>-0.12336719883889735</v>
          </cell>
          <cell r="E268">
            <v>3329364</v>
          </cell>
          <cell r="F268">
            <v>1.6522401071372705E-2</v>
          </cell>
          <cell r="G268">
            <v>-0.13180634110014622</v>
          </cell>
          <cell r="H268">
            <v>0.44849921390623804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-0.15461177681137678</v>
          </cell>
          <cell r="H269">
            <v>0.42049167153100808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-0.17753164936945079</v>
          </cell>
          <cell r="H270">
            <v>0.39267084956731158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-0.20049979003132479</v>
          </cell>
          <cell r="H271">
            <v>0.36506956097588217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-0.22346578164690664</v>
          </cell>
          <cell r="H272">
            <v>0.33769338511942698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-0.24640376327828986</v>
          </cell>
          <cell r="H273">
            <v>0.31052178061877689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-0.26931268984244544</v>
          </cell>
          <cell r="H274">
            <v>0.28349937673754261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-0.29220644288594494</v>
          </cell>
          <cell r="H275">
            <v>0.25656218524192842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-0.31508504020545891</v>
          </cell>
          <cell r="H276">
            <v>0.22967439861111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-0.33795422538388414</v>
          </cell>
          <cell r="H277">
            <v>0.20280400160306242</v>
          </cell>
        </row>
      </sheetData>
      <sheetData sheetId="6">
        <row r="1">
          <cell r="A1" t="str">
            <v>Año</v>
          </cell>
          <cell r="B1" t="str">
            <v>Mes</v>
          </cell>
          <cell r="C1" t="str">
            <v>Afiliados Cantabria</v>
          </cell>
          <cell r="D1" t="str">
            <v>Afiliados Cantabria. Var interanual</v>
          </cell>
          <cell r="E1" t="str">
            <v>Afiliados España</v>
          </cell>
          <cell r="F1" t="str">
            <v>Afiliados España. Var interanual</v>
          </cell>
          <cell r="G1" t="str">
            <v>Afiliados  Cantabria. Tendencia</v>
          </cell>
          <cell r="H1" t="str">
            <v>Afiliados  España. Tendencia</v>
          </cell>
        </row>
        <row r="206">
          <cell r="A206">
            <v>2018</v>
          </cell>
          <cell r="B206">
            <v>1</v>
          </cell>
          <cell r="C206">
            <v>206880</v>
          </cell>
          <cell r="D206">
            <v>2.6648801548310175</v>
          </cell>
          <cell r="E206">
            <v>18211901</v>
          </cell>
          <cell r="F206">
            <v>3.4541677992323772</v>
          </cell>
          <cell r="G206">
            <v>2.188258224015192</v>
          </cell>
          <cell r="H206">
            <v>3.1223656111221367</v>
          </cell>
        </row>
        <row r="207">
          <cell r="B207">
            <v>2</v>
          </cell>
          <cell r="C207">
            <v>206668</v>
          </cell>
          <cell r="D207">
            <v>1.9932980965212233</v>
          </cell>
          <cell r="E207">
            <v>18314467</v>
          </cell>
          <cell r="F207">
            <v>3.3028486582478811</v>
          </cell>
          <cell r="G207">
            <v>2.1542492167223579</v>
          </cell>
          <cell r="H207">
            <v>3.0647667623849659</v>
          </cell>
        </row>
        <row r="208">
          <cell r="B208">
            <v>3</v>
          </cell>
          <cell r="C208">
            <v>211959</v>
          </cell>
          <cell r="D208">
            <v>3.9697644531211607</v>
          </cell>
          <cell r="E208">
            <v>18542644</v>
          </cell>
          <cell r="F208">
            <v>3.8638683359740078</v>
          </cell>
          <cell r="G208">
            <v>2.1160800164585347</v>
          </cell>
          <cell r="H208">
            <v>3.002502650830686</v>
          </cell>
        </row>
        <row r="209">
          <cell r="B209">
            <v>4</v>
          </cell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2.0737387565780825</v>
          </cell>
          <cell r="H209">
            <v>2.9356958971536615</v>
          </cell>
        </row>
        <row r="210">
          <cell r="B210">
            <v>5</v>
          </cell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2.027342298521241</v>
          </cell>
          <cell r="H210">
            <v>2.8645289391097255</v>
          </cell>
        </row>
        <row r="211">
          <cell r="B211">
            <v>6</v>
          </cell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1.9770133340850278</v>
          </cell>
          <cell r="H211">
            <v>2.7891620170016926</v>
          </cell>
        </row>
        <row r="212">
          <cell r="B212">
            <v>7</v>
          </cell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1.9229258522769881</v>
          </cell>
          <cell r="H212">
            <v>2.7097735961668228</v>
          </cell>
        </row>
        <row r="213">
          <cell r="B213">
            <v>8</v>
          </cell>
          <cell r="C213">
            <v>217182</v>
          </cell>
          <cell r="D213">
            <v>1.5894547767840495</v>
          </cell>
          <cell r="E213">
            <v>18535422</v>
          </cell>
          <cell r="F213">
            <v>2.7451424715910777</v>
          </cell>
          <cell r="G213">
            <v>1.8654254009431328</v>
          </cell>
          <cell r="H213">
            <v>2.6266427277535267</v>
          </cell>
        </row>
        <row r="214">
          <cell r="B214">
            <v>9</v>
          </cell>
          <cell r="C214">
            <v>218974</v>
          </cell>
          <cell r="D214">
            <v>2.3668722038604928</v>
          </cell>
          <cell r="E214">
            <v>18956018</v>
          </cell>
          <cell r="F214">
            <v>3.0210475017555583</v>
          </cell>
          <cell r="G214">
            <v>1.8048832068595506</v>
          </cell>
          <cell r="H214">
            <v>2.5400639318316389</v>
          </cell>
        </row>
        <row r="215">
          <cell r="B215">
            <v>10</v>
          </cell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1.7416513321756524</v>
          </cell>
          <cell r="H215">
            <v>2.4503399576198719</v>
          </cell>
        </row>
        <row r="216">
          <cell r="B216">
            <v>11</v>
          </cell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1.6761208660545299</v>
          </cell>
          <cell r="H216">
            <v>2.3578069559737389</v>
          </cell>
        </row>
        <row r="217">
          <cell r="B217">
            <v>12</v>
          </cell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1.6086958064476842</v>
          </cell>
          <cell r="H217">
            <v>2.2628251613550949</v>
          </cell>
        </row>
        <row r="218">
          <cell r="A218">
            <v>2019</v>
          </cell>
          <cell r="B218">
            <v>1</v>
          </cell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1.5397944583928631</v>
          </cell>
          <cell r="H218">
            <v>2.1657828441754026</v>
          </cell>
        </row>
        <row r="219">
          <cell r="B219">
            <v>2</v>
          </cell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1.4698291721366579</v>
          </cell>
          <cell r="H219">
            <v>2.0671321671119567</v>
          </cell>
        </row>
        <row r="220">
          <cell r="B220">
            <v>3</v>
          </cell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1.3992120788381206</v>
          </cell>
          <cell r="H220">
            <v>1.9673726892657426</v>
          </cell>
        </row>
        <row r="221">
          <cell r="B221">
            <v>4</v>
          </cell>
          <cell r="C221">
            <v>215942</v>
          </cell>
          <cell r="D221">
            <v>1.6030300891617832</v>
          </cell>
          <cell r="E221">
            <v>19182644</v>
          </cell>
          <cell r="F221">
            <v>2.8025151311357854</v>
          </cell>
          <cell r="G221">
            <v>1.3283933918516913</v>
          </cell>
          <cell r="H221">
            <v>1.8670622189840196</v>
          </cell>
        </row>
        <row r="222">
          <cell r="B222">
            <v>5</v>
          </cell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1.2578218581865697</v>
          </cell>
          <cell r="H222">
            <v>1.7668295504177236</v>
          </cell>
        </row>
        <row r="223">
          <cell r="B223">
            <v>6</v>
          </cell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1.1879652968448244</v>
          </cell>
          <cell r="H223">
            <v>1.667368439725579</v>
          </cell>
        </row>
        <row r="224">
          <cell r="B224">
            <v>7</v>
          </cell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1.1193187334921</v>
          </cell>
          <cell r="H224">
            <v>1.5694324167969973</v>
          </cell>
        </row>
        <row r="225">
          <cell r="B225">
            <v>8</v>
          </cell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1.0524065132335727</v>
          </cell>
          <cell r="H225">
            <v>1.4738388880342463</v>
          </cell>
        </row>
        <row r="226">
          <cell r="B226">
            <v>9</v>
          </cell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0.98778325125234423</v>
          </cell>
          <cell r="H226">
            <v>1.3814725053157308</v>
          </cell>
        </row>
        <row r="227">
          <cell r="B227">
            <v>10</v>
          </cell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0.92622439526183764</v>
          </cell>
          <cell r="H227">
            <v>1.2933850774694367</v>
          </cell>
        </row>
        <row r="228">
          <cell r="B228">
            <v>11</v>
          </cell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0.86843150075233166</v>
          </cell>
          <cell r="H228">
            <v>1.2106305190102657</v>
          </cell>
        </row>
        <row r="229">
          <cell r="B229">
            <v>12</v>
          </cell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0.81515301578567612</v>
          </cell>
          <cell r="H229">
            <v>1.1343165717408941</v>
          </cell>
        </row>
        <row r="230">
          <cell r="A230">
            <v>2020</v>
          </cell>
          <cell r="B230">
            <v>1</v>
          </cell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0.76723779889620702</v>
          </cell>
          <cell r="H230">
            <v>1.0656668441984334</v>
          </cell>
        </row>
        <row r="231">
          <cell r="B231">
            <v>2</v>
          </cell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0.72559086037820952</v>
          </cell>
          <cell r="H231">
            <v>1.0059536001022404</v>
          </cell>
        </row>
        <row r="232">
          <cell r="B232">
            <v>3</v>
          </cell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0.69120539170205175</v>
          </cell>
          <cell r="H232">
            <v>0.95649039023247051</v>
          </cell>
        </row>
        <row r="233">
          <cell r="B233">
            <v>4</v>
          </cell>
          <cell r="C233">
            <v>207907</v>
          </cell>
          <cell r="D233">
            <v>-3.7209065397189933</v>
          </cell>
          <cell r="E233">
            <v>18396362</v>
          </cell>
          <cell r="F233">
            <v>-4.0989240065133821</v>
          </cell>
          <cell r="G233">
            <v>0.66520877610310192</v>
          </cell>
          <cell r="H233">
            <v>0.91868036092797922</v>
          </cell>
        </row>
        <row r="234">
          <cell r="B234">
            <v>5</v>
          </cell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0.64847443523398163</v>
          </cell>
          <cell r="H234">
            <v>0.8936233043267291</v>
          </cell>
        </row>
        <row r="235">
          <cell r="B235">
            <v>6</v>
          </cell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0.64157119940593599</v>
          </cell>
          <cell r="H235">
            <v>0.88207056781894366</v>
          </cell>
        </row>
        <row r="236">
          <cell r="B236">
            <v>7</v>
          </cell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0.64479471438594971</v>
          </cell>
          <cell r="H236">
            <v>0.88444426159333533</v>
          </cell>
        </row>
        <row r="237">
          <cell r="B237">
            <v>8</v>
          </cell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0.65804492243742929</v>
          </cell>
          <cell r="H237">
            <v>0.90075748890754848</v>
          </cell>
        </row>
        <row r="238">
          <cell r="B238">
            <v>9</v>
          </cell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0.68096942954394157</v>
          </cell>
          <cell r="H238">
            <v>0.93073999724471967</v>
          </cell>
        </row>
        <row r="239">
          <cell r="B239">
            <v>10</v>
          </cell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0.71286929611830407</v>
          </cell>
          <cell r="H239">
            <v>0.97381969833798387</v>
          </cell>
        </row>
        <row r="240">
          <cell r="B240">
            <v>11</v>
          </cell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0.75292729565648708</v>
          </cell>
          <cell r="H240">
            <v>1.0292226289453545</v>
          </cell>
        </row>
        <row r="241">
          <cell r="B241">
            <v>12</v>
          </cell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0.80028096816915706</v>
          </cell>
          <cell r="H241">
            <v>1.0960365434285284</v>
          </cell>
        </row>
        <row r="242">
          <cell r="A242">
            <v>2021</v>
          </cell>
          <cell r="B242">
            <v>1</v>
          </cell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0.8538824610589002</v>
          </cell>
          <cell r="H242">
            <v>1.1731200357541185</v>
          </cell>
        </row>
        <row r="243">
          <cell r="B243">
            <v>2</v>
          </cell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0.91252211101749725</v>
          </cell>
          <cell r="H243">
            <v>1.2591269540371686</v>
          </cell>
        </row>
        <row r="244">
          <cell r="B244">
            <v>3</v>
          </cell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0.97488498245036248</v>
          </cell>
          <cell r="H244">
            <v>1.3525512826378479</v>
          </cell>
        </row>
        <row r="245">
          <cell r="B245">
            <v>4</v>
          </cell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1.0394815014621686</v>
          </cell>
          <cell r="H245">
            <v>1.4516416210247896</v>
          </cell>
        </row>
        <row r="246">
          <cell r="B246">
            <v>5</v>
          </cell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1.1049352430556549</v>
          </cell>
          <cell r="H246">
            <v>1.5546836272989366</v>
          </cell>
        </row>
        <row r="247">
          <cell r="B247">
            <v>6</v>
          </cell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1.1700279006469074</v>
          </cell>
          <cell r="H247">
            <v>1.66008621187135</v>
          </cell>
        </row>
        <row r="248">
          <cell r="B248">
            <v>7</v>
          </cell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1.2337178846102399</v>
          </cell>
          <cell r="H248">
            <v>1.7663970706604413</v>
          </cell>
        </row>
        <row r="249">
          <cell r="B249">
            <v>8</v>
          </cell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1.2952083327632131</v>
          </cell>
          <cell r="H249">
            <v>1.8723477628183509</v>
          </cell>
        </row>
        <row r="250">
          <cell r="B250">
            <v>9</v>
          </cell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1.3539113498680095</v>
          </cell>
          <cell r="H250">
            <v>1.9768718314513367</v>
          </cell>
        </row>
        <row r="251">
          <cell r="B251">
            <v>10</v>
          </cell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1.4093417163204873</v>
          </cell>
          <cell r="H251">
            <v>2.078998337392699</v>
          </cell>
        </row>
        <row r="252">
          <cell r="B252">
            <v>11</v>
          </cell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1.4610825069026405</v>
          </cell>
          <cell r="H252">
            <v>2.1778400359229448</v>
          </cell>
        </row>
        <row r="253">
          <cell r="B253">
            <v>12</v>
          </cell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1.50877033691872</v>
          </cell>
          <cell r="H253">
            <v>2.272626178873792</v>
          </cell>
        </row>
        <row r="254">
          <cell r="A254">
            <v>2022</v>
          </cell>
          <cell r="B254">
            <v>1</v>
          </cell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1.5521339208611269</v>
          </cell>
          <cell r="H254">
            <v>2.3627101370135044</v>
          </cell>
        </row>
        <row r="255">
          <cell r="B255">
            <v>2</v>
          </cell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1.5910240942897746</v>
          </cell>
          <cell r="H255">
            <v>2.4475809471142269</v>
          </cell>
        </row>
        <row r="256">
          <cell r="B256">
            <v>3</v>
          </cell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1.6253640406989582</v>
          </cell>
          <cell r="H256">
            <v>2.5268248307111647</v>
          </cell>
        </row>
        <row r="257">
          <cell r="B257">
            <v>4</v>
          </cell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1.6551636946503641</v>
          </cell>
          <cell r="H257">
            <v>2.6001605308775502</v>
          </cell>
        </row>
        <row r="258">
          <cell r="B258">
            <v>5</v>
          </cell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1.6805488005304119</v>
          </cell>
          <cell r="H258">
            <v>2.667489987805518</v>
          </cell>
        </row>
        <row r="259">
          <cell r="B259">
            <v>6</v>
          </cell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1.7018366446028677</v>
          </cell>
          <cell r="H259">
            <v>2.7289398350262464</v>
          </cell>
        </row>
        <row r="260">
          <cell r="B260">
            <v>7</v>
          </cell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1.7194505075278359</v>
          </cell>
          <cell r="H260">
            <v>2.7847867307183112</v>
          </cell>
        </row>
        <row r="261">
          <cell r="B261">
            <v>8</v>
          </cell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1.7338546765255503</v>
          </cell>
          <cell r="H261">
            <v>2.8354109473593176</v>
          </cell>
        </row>
        <row r="262">
          <cell r="B262">
            <v>9</v>
          </cell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1.7455132396314015</v>
          </cell>
          <cell r="H262">
            <v>2.8812581321177344</v>
          </cell>
        </row>
        <row r="263">
          <cell r="B263">
            <v>10</v>
          </cell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1.7548601416691176</v>
          </cell>
          <cell r="H263">
            <v>2.9228196576297152</v>
          </cell>
        </row>
        <row r="264">
          <cell r="B264">
            <v>11</v>
          </cell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1.7622862876517125</v>
          </cell>
          <cell r="H264">
            <v>2.9606047389274601</v>
          </cell>
        </row>
        <row r="265">
          <cell r="B265">
            <v>12</v>
          </cell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1.7681145274896861</v>
          </cell>
          <cell r="H265">
            <v>2.9950764219525854</v>
          </cell>
        </row>
        <row r="266">
          <cell r="A266">
            <v>2023</v>
          </cell>
          <cell r="B266">
            <v>1</v>
          </cell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1.7726263724127689</v>
          </cell>
          <cell r="H266">
            <v>3.0266723043132409</v>
          </cell>
        </row>
        <row r="267">
          <cell r="B267">
            <v>2</v>
          </cell>
          <cell r="C267">
            <v>221706</v>
          </cell>
          <cell r="D267">
            <v>1.2245233399079458</v>
          </cell>
          <cell r="E267">
            <v>20148628</v>
          </cell>
          <cell r="F267">
            <v>2.4769943826068008</v>
          </cell>
          <cell r="G267">
            <v>1.7760486904840957</v>
          </cell>
          <cell r="H267">
            <v>3.0557825311431523</v>
          </cell>
        </row>
        <row r="268">
          <cell r="B268">
            <v>3</v>
          </cell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1.778529312752513</v>
          </cell>
          <cell r="H268">
            <v>3.0827541427734348</v>
          </cell>
        </row>
        <row r="269">
          <cell r="B269">
            <v>4</v>
          </cell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1.7801777698952994</v>
          </cell>
          <cell r="H269">
            <v>3.1078939859137766</v>
          </cell>
        </row>
        <row r="270">
          <cell r="B270">
            <v>5</v>
          </cell>
          <cell r="C270">
            <v>227888</v>
          </cell>
          <cell r="D270">
            <v>1.7529759512774579</v>
          </cell>
          <cell r="E270">
            <v>20815399.140000001</v>
          </cell>
          <cell r="F270">
            <v>3.1813659662084159</v>
          </cell>
          <cell r="G270">
            <v>1.781102611186085</v>
          </cell>
          <cell r="H270">
            <v>3.131500666052685</v>
          </cell>
        </row>
        <row r="271">
          <cell r="B271">
            <v>6</v>
          </cell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1.7814077223033054</v>
          </cell>
          <cell r="H271">
            <v>3.1538574945333115</v>
          </cell>
        </row>
        <row r="272">
          <cell r="B272">
            <v>7</v>
          </cell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1.7811950356851241</v>
          </cell>
          <cell r="H272">
            <v>3.1752512455668747</v>
          </cell>
        </row>
        <row r="273">
          <cell r="B273">
            <v>8</v>
          </cell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1.780577975602406</v>
          </cell>
          <cell r="H273">
            <v>3.1959234722806809</v>
          </cell>
        </row>
        <row r="274">
          <cell r="B274">
            <v>9</v>
          </cell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1.7796418278296944</v>
          </cell>
          <cell r="H274">
            <v>3.2160352061207886</v>
          </cell>
        </row>
        <row r="275">
          <cell r="B275">
            <v>10</v>
          </cell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1.778468963951076</v>
          </cell>
          <cell r="H275">
            <v>3.235722873233573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1.7771862907596105</v>
          </cell>
          <cell r="H276">
            <v>3.2551583769721537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1.7758625172534224</v>
          </cell>
          <cell r="H277">
            <v>3.2744666466343437</v>
          </cell>
        </row>
        <row r="278">
          <cell r="A278">
            <v>2024</v>
          </cell>
          <cell r="B278">
            <v>1</v>
          </cell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1.7745178029120576</v>
          </cell>
          <cell r="H278">
            <v>3.293726178150481</v>
          </cell>
        </row>
      </sheetData>
      <sheetData sheetId="7">
        <row r="1">
          <cell r="A1" t="str">
            <v>Año</v>
          </cell>
          <cell r="B1" t="str">
            <v>Mes</v>
          </cell>
          <cell r="C1" t="str">
            <v>Paro Cantabria</v>
          </cell>
          <cell r="D1" t="str">
            <v>Paro Cantabria. Var interanual</v>
          </cell>
          <cell r="E1" t="str">
            <v>Paro España</v>
          </cell>
          <cell r="F1" t="str">
            <v>Paro España. Var interanual</v>
          </cell>
          <cell r="G1" t="str">
            <v>Paro Cantabria. Tendencia</v>
          </cell>
          <cell r="H1" t="str">
            <v>Paro España. Tendencia</v>
          </cell>
        </row>
        <row r="206">
          <cell r="A206">
            <v>2018</v>
          </cell>
          <cell r="B206">
            <v>1</v>
          </cell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-7.1019224267407992</v>
          </cell>
          <cell r="H206">
            <v>-6.6821923785821564</v>
          </cell>
        </row>
        <row r="207">
          <cell r="B207">
            <v>2</v>
          </cell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-6.8367160608050117</v>
          </cell>
          <cell r="H207">
            <v>-6.3580166069886879</v>
          </cell>
        </row>
        <row r="208">
          <cell r="B208">
            <v>3</v>
          </cell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-6.5479933454238157</v>
          </cell>
          <cell r="H208">
            <v>-6.0160088200619848</v>
          </cell>
        </row>
        <row r="209">
          <cell r="B209">
            <v>4</v>
          </cell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-6.2360830925456732</v>
          </cell>
          <cell r="H209">
            <v>-5.6567772689333591</v>
          </cell>
        </row>
        <row r="210">
          <cell r="B210">
            <v>5</v>
          </cell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-5.9015134635809403</v>
          </cell>
          <cell r="H210">
            <v>-5.2810371840683814</v>
          </cell>
        </row>
        <row r="211">
          <cell r="B211">
            <v>6</v>
          </cell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-5.5450917050302344</v>
          </cell>
          <cell r="H211">
            <v>-4.8895719167123186</v>
          </cell>
        </row>
        <row r="212">
          <cell r="B212">
            <v>7</v>
          </cell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-5.1679177306318635</v>
          </cell>
          <cell r="H212">
            <v>-4.4832174152521231</v>
          </cell>
        </row>
        <row r="213">
          <cell r="B213">
            <v>8</v>
          </cell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-4.7714530792929004</v>
          </cell>
          <cell r="H213">
            <v>-4.0628844289583679</v>
          </cell>
        </row>
        <row r="214">
          <cell r="B214">
            <v>9</v>
          </cell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-4.3575050182739608</v>
          </cell>
          <cell r="H214">
            <v>-3.6295905954327479</v>
          </cell>
        </row>
        <row r="215">
          <cell r="B215">
            <v>10</v>
          </cell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-3.9280605286350663</v>
          </cell>
          <cell r="H215">
            <v>-3.1844825646662112</v>
          </cell>
        </row>
        <row r="216">
          <cell r="B216">
            <v>11</v>
          </cell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-3.4853118890329964</v>
          </cell>
          <cell r="H216">
            <v>-2.728877833988566</v>
          </cell>
        </row>
        <row r="217">
          <cell r="B217">
            <v>12</v>
          </cell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-3.0316625646854201</v>
          </cell>
          <cell r="H217">
            <v>-2.264298038547349</v>
          </cell>
        </row>
        <row r="218">
          <cell r="A218">
            <v>2019</v>
          </cell>
          <cell r="B218">
            <v>1</v>
          </cell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-2.569723936317637</v>
          </cell>
          <cell r="H218">
            <v>-1.7925178736754281</v>
          </cell>
        </row>
        <row r="219">
          <cell r="B219">
            <v>2</v>
          </cell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-2.1020687232942423</v>
          </cell>
          <cell r="H219">
            <v>-1.3155830918865814</v>
          </cell>
        </row>
        <row r="220">
          <cell r="B220">
            <v>3</v>
          </cell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-1.6313458880792351</v>
          </cell>
          <cell r="H220">
            <v>-0.83579602674609521</v>
          </cell>
        </row>
        <row r="221">
          <cell r="B221">
            <v>4</v>
          </cell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-1.1604218488532676</v>
          </cell>
          <cell r="H221">
            <v>-0.3557302740605866</v>
          </cell>
        </row>
        <row r="222">
          <cell r="B222">
            <v>5</v>
          </cell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-0.69231298572721356</v>
          </cell>
          <cell r="H222">
            <v>0.12175881688241844</v>
          </cell>
        </row>
        <row r="223">
          <cell r="B223">
            <v>6</v>
          </cell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-0.23025368422369941</v>
          </cell>
          <cell r="H223">
            <v>0.59348191053433597</v>
          </cell>
        </row>
        <row r="224">
          <cell r="B224">
            <v>7</v>
          </cell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0.22222758288119956</v>
          </cell>
          <cell r="H224">
            <v>1.0558725707254091</v>
          </cell>
        </row>
        <row r="225">
          <cell r="B225">
            <v>8</v>
          </cell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0.66135916967478947</v>
          </cell>
          <cell r="H225">
            <v>1.5050014703722261</v>
          </cell>
        </row>
        <row r="226">
          <cell r="B226">
            <v>9</v>
          </cell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1.0831571010699563</v>
          </cell>
          <cell r="H226">
            <v>1.9365921957857675</v>
          </cell>
        </row>
        <row r="227">
          <cell r="B227">
            <v>10</v>
          </cell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1.4834049070952908</v>
          </cell>
          <cell r="H227">
            <v>2.346010088413863</v>
          </cell>
        </row>
        <row r="228">
          <cell r="B228">
            <v>11</v>
          </cell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1.8577461574039738</v>
          </cell>
          <cell r="H228">
            <v>2.728219724200025</v>
          </cell>
        </row>
        <row r="229">
          <cell r="B229">
            <v>12</v>
          </cell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2.2017204397415204</v>
          </cell>
          <cell r="H229">
            <v>3.0778583756681535</v>
          </cell>
        </row>
        <row r="230">
          <cell r="A230">
            <v>2020</v>
          </cell>
          <cell r="B230">
            <v>1</v>
          </cell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2.5107126918381599</v>
          </cell>
          <cell r="H230">
            <v>3.3892571146055364</v>
          </cell>
        </row>
        <row r="231">
          <cell r="B231">
            <v>2</v>
          </cell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2.7798025769385908</v>
          </cell>
          <cell r="H231">
            <v>3.6564493658499342</v>
          </cell>
        </row>
        <row r="232">
          <cell r="B232">
            <v>3</v>
          </cell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3.0037714580028969</v>
          </cell>
          <cell r="H232">
            <v>3.873165751714692</v>
          </cell>
        </row>
        <row r="233">
          <cell r="B233">
            <v>4</v>
          </cell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3.1770518798486864</v>
          </cell>
          <cell r="H233">
            <v>4.0327921994505322</v>
          </cell>
        </row>
        <row r="234">
          <cell r="B234">
            <v>5</v>
          </cell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3.2942155166641491</v>
          </cell>
          <cell r="H234">
            <v>4.1290712434250123</v>
          </cell>
        </row>
        <row r="235">
          <cell r="B235">
            <v>6</v>
          </cell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3.3509415688713053</v>
          </cell>
          <cell r="H235">
            <v>4.1569309142259696</v>
          </cell>
        </row>
        <row r="236">
          <cell r="B236">
            <v>7</v>
          </cell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3.3443413094362424</v>
          </cell>
          <cell r="H236">
            <v>4.1127675826426735</v>
          </cell>
        </row>
        <row r="237">
          <cell r="B237">
            <v>8</v>
          </cell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3.2732206987654404</v>
          </cell>
          <cell r="H237">
            <v>3.9946398472488061</v>
          </cell>
        </row>
        <row r="238">
          <cell r="B238">
            <v>9</v>
          </cell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3.1379171406580952</v>
          </cell>
          <cell r="H238">
            <v>3.8020769698828554</v>
          </cell>
        </row>
        <row r="239">
          <cell r="B239">
            <v>10</v>
          </cell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2.9400614322250944</v>
          </cell>
          <cell r="H239">
            <v>3.5360002302587752</v>
          </cell>
        </row>
        <row r="240">
          <cell r="B240">
            <v>11</v>
          </cell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2.6821521716703565</v>
          </cell>
          <cell r="H240">
            <v>3.1986380315902077</v>
          </cell>
        </row>
        <row r="241">
          <cell r="B241">
            <v>12</v>
          </cell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2.3674194677446296</v>
          </cell>
          <cell r="H241">
            <v>2.7933901975593676</v>
          </cell>
        </row>
        <row r="242">
          <cell r="A242">
            <v>2021</v>
          </cell>
          <cell r="B242">
            <v>1</v>
          </cell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1.9999202903935094</v>
          </cell>
          <cell r="H242">
            <v>2.3248526074986269</v>
          </cell>
        </row>
        <row r="243">
          <cell r="B243">
            <v>2</v>
          </cell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1.5846627332779744</v>
          </cell>
          <cell r="H243">
            <v>1.7990175789634368</v>
          </cell>
        </row>
        <row r="244">
          <cell r="B244">
            <v>3</v>
          </cell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1.1273959938354905</v>
          </cell>
          <cell r="H244">
            <v>1.2232323460960126</v>
          </cell>
        </row>
        <row r="245">
          <cell r="B245">
            <v>4</v>
          </cell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0.63476195459623508</v>
          </cell>
          <cell r="H245">
            <v>0.60635098660144005</v>
          </cell>
        </row>
        <row r="246">
          <cell r="B246">
            <v>5</v>
          </cell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0.11372489373066925</v>
          </cell>
          <cell r="H246">
            <v>-4.2071924610319542E-2</v>
          </cell>
        </row>
        <row r="247">
          <cell r="B247">
            <v>6</v>
          </cell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-0.42889803921077391</v>
          </cell>
          <cell r="H247">
            <v>-0.71237995445967128</v>
          </cell>
        </row>
        <row r="248">
          <cell r="B248">
            <v>7</v>
          </cell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-0.98669293484670828</v>
          </cell>
          <cell r="H248">
            <v>-1.3950515038854303</v>
          </cell>
        </row>
        <row r="249">
          <cell r="B249">
            <v>8</v>
          </cell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-1.5537654178458156</v>
          </cell>
          <cell r="H249">
            <v>-2.0809623195319737</v>
          </cell>
        </row>
        <row r="250">
          <cell r="B250">
            <v>9</v>
          </cell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-2.1244726452535834</v>
          </cell>
          <cell r="H250">
            <v>-2.7615474905465129</v>
          </cell>
        </row>
        <row r="251">
          <cell r="B251">
            <v>10</v>
          </cell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-2.6933201177477506</v>
          </cell>
          <cell r="H251">
            <v>-3.4289538667793895</v>
          </cell>
        </row>
        <row r="252">
          <cell r="B252">
            <v>11</v>
          </cell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-3.2548577067542133</v>
          </cell>
          <cell r="H252">
            <v>-4.0760903117385077</v>
          </cell>
        </row>
        <row r="253">
          <cell r="B253">
            <v>12</v>
          </cell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-3.8038245450039718</v>
          </cell>
          <cell r="H253">
            <v>-4.6966602829930197</v>
          </cell>
        </row>
        <row r="254">
          <cell r="A254">
            <v>2022</v>
          </cell>
          <cell r="B254">
            <v>1</v>
          </cell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-4.3354931917454538</v>
          </cell>
          <cell r="H254">
            <v>-5.2852897989834933</v>
          </cell>
        </row>
        <row r="255">
          <cell r="B255">
            <v>2</v>
          </cell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-4.8458193398454874</v>
          </cell>
          <cell r="H255">
            <v>-5.8376758341653572</v>
          </cell>
        </row>
        <row r="256">
          <cell r="B256">
            <v>3</v>
          </cell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-5.3314642199207665</v>
          </cell>
          <cell r="H256">
            <v>-6.3506220089224481</v>
          </cell>
        </row>
        <row r="257">
          <cell r="B257">
            <v>4</v>
          </cell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-5.789838250973169</v>
          </cell>
          <cell r="H257">
            <v>-6.8220806087849848</v>
          </cell>
        </row>
        <row r="258">
          <cell r="B258">
            <v>5</v>
          </cell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-6.2189807830179191</v>
          </cell>
          <cell r="H258">
            <v>-7.2510413737039396</v>
          </cell>
        </row>
        <row r="259">
          <cell r="B259">
            <v>6</v>
          </cell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-6.6177615347154726</v>
          </cell>
          <cell r="H259">
            <v>-7.6375974093342549</v>
          </cell>
        </row>
        <row r="260">
          <cell r="B260">
            <v>7</v>
          </cell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-6.9858078175174381</v>
          </cell>
          <cell r="H260">
            <v>-7.9829145100325372</v>
          </cell>
        </row>
        <row r="261">
          <cell r="B261">
            <v>8</v>
          </cell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-7.3234019231281655</v>
          </cell>
          <cell r="H261">
            <v>-8.2890378924027761</v>
          </cell>
        </row>
        <row r="262">
          <cell r="B262">
            <v>9</v>
          </cell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-7.6314023844722989</v>
          </cell>
          <cell r="H262">
            <v>-8.558541152558524</v>
          </cell>
        </row>
        <row r="263">
          <cell r="B263">
            <v>10</v>
          </cell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-7.9110971379563315</v>
          </cell>
          <cell r="H263">
            <v>-8.7942755996573023</v>
          </cell>
        </row>
        <row r="264">
          <cell r="B264">
            <v>11</v>
          </cell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-8.1641958223315534</v>
          </cell>
          <cell r="H264">
            <v>-8.9991715469485367</v>
          </cell>
        </row>
        <row r="265">
          <cell r="B265">
            <v>12</v>
          </cell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-8.3928533345493133</v>
          </cell>
          <cell r="H265">
            <v>-9.1762781527757262</v>
          </cell>
        </row>
        <row r="266">
          <cell r="A266">
            <v>2023</v>
          </cell>
          <cell r="B266">
            <v>1</v>
          </cell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-8.5994189177546421</v>
          </cell>
          <cell r="H266">
            <v>-9.3286770679806441</v>
          </cell>
        </row>
        <row r="267">
          <cell r="B267">
            <v>2</v>
          </cell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-8.7862869471855518</v>
          </cell>
          <cell r="H267">
            <v>-9.4594124823207171</v>
          </cell>
        </row>
        <row r="268">
          <cell r="B268">
            <v>3</v>
          </cell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-8.955774874365682</v>
          </cell>
          <cell r="H268">
            <v>-9.5713581232428968</v>
          </cell>
        </row>
        <row r="269">
          <cell r="B269">
            <v>4</v>
          </cell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-9.1100806974641575</v>
          </cell>
          <cell r="H269">
            <v>-9.6671786539580999</v>
          </cell>
        </row>
        <row r="270">
          <cell r="B270">
            <v>5</v>
          </cell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-9.2513988474622408</v>
          </cell>
          <cell r="H270">
            <v>-9.7494247055402106</v>
          </cell>
        </row>
        <row r="271">
          <cell r="B271">
            <v>6</v>
          </cell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-9.381878285939532</v>
          </cell>
          <cell r="H271">
            <v>-9.8205135166653399</v>
          </cell>
        </row>
        <row r="272">
          <cell r="B272">
            <v>7</v>
          </cell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-9.5035435522423874</v>
          </cell>
          <cell r="H272">
            <v>-9.8826221472597258</v>
          </cell>
        </row>
        <row r="273">
          <cell r="B273">
            <v>8</v>
          </cell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-9.6183269434286078</v>
          </cell>
          <cell r="H273">
            <v>-9.9377079197667033</v>
          </cell>
        </row>
        <row r="274">
          <cell r="B274">
            <v>9</v>
          </cell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-9.7279992006058986</v>
          </cell>
          <cell r="H274">
            <v>-9.9875377782071766</v>
          </cell>
        </row>
        <row r="275">
          <cell r="B275">
            <v>10</v>
          </cell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-9.8341865115553038</v>
          </cell>
          <cell r="H275">
            <v>-10.033714658104513</v>
          </cell>
        </row>
        <row r="276">
          <cell r="B276">
            <v>11</v>
          </cell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-9.938364045119279</v>
          </cell>
          <cell r="H276">
            <v>-10.077665933385468</v>
          </cell>
        </row>
        <row r="277">
          <cell r="B277">
            <v>12</v>
          </cell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-10.041595166451842</v>
          </cell>
          <cell r="H277">
            <v>-10.120492627154237</v>
          </cell>
        </row>
        <row r="278">
          <cell r="A278">
            <v>2024</v>
          </cell>
          <cell r="B278">
            <v>1</v>
          </cell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-10.144527955590425</v>
          </cell>
          <cell r="H278">
            <v>-10.16294912389945</v>
          </cell>
        </row>
      </sheetData>
      <sheetData sheetId="8">
        <row r="1">
          <cell r="A1" t="str">
            <v>Año</v>
          </cell>
          <cell r="B1" t="str">
            <v>Mes</v>
          </cell>
          <cell r="C1" t="str">
            <v>Contratos Cantabria</v>
          </cell>
          <cell r="D1" t="str">
            <v>Contratos Cantabria. Var interanual</v>
          </cell>
          <cell r="E1" t="str">
            <v>Contratos España</v>
          </cell>
          <cell r="F1" t="str">
            <v>Contratos España. Var interanual</v>
          </cell>
          <cell r="G1" t="str">
            <v>Contratos Cantabria. Tendencia</v>
          </cell>
          <cell r="H1" t="str">
            <v>Contratos España. Tendencia</v>
          </cell>
        </row>
        <row r="206">
          <cell r="A206">
            <v>2018</v>
          </cell>
          <cell r="B206">
            <v>1</v>
          </cell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4.0744270052578893</v>
          </cell>
          <cell r="H206">
            <v>4.0122952127670635</v>
          </cell>
        </row>
        <row r="207">
          <cell r="B207">
            <v>2</v>
          </cell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3.6199036267430724</v>
          </cell>
          <cell r="H207">
            <v>3.6183714804913429</v>
          </cell>
        </row>
        <row r="208">
          <cell r="B208">
            <v>3</v>
          </cell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3.1740467801193453</v>
          </cell>
          <cell r="H208">
            <v>3.2201818930591619</v>
          </cell>
        </row>
        <row r="209">
          <cell r="B209">
            <v>4</v>
          </cell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2.739302131356903</v>
          </cell>
          <cell r="H209">
            <v>2.8187799754491443</v>
          </cell>
        </row>
        <row r="210">
          <cell r="B210">
            <v>5</v>
          </cell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2.3180488220560793</v>
          </cell>
          <cell r="H210">
            <v>2.4146512587589681</v>
          </cell>
        </row>
        <row r="211">
          <cell r="B211">
            <v>6</v>
          </cell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1.9122600791106203</v>
          </cell>
          <cell r="H211">
            <v>2.0088130085721136</v>
          </cell>
        </row>
        <row r="212">
          <cell r="B212">
            <v>7</v>
          </cell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1.5237445835343757</v>
          </cell>
          <cell r="H212">
            <v>1.6022204028454068</v>
          </cell>
        </row>
        <row r="213">
          <cell r="B213">
            <v>8</v>
          </cell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1.1539985507604236</v>
          </cell>
          <cell r="H213">
            <v>1.1955769251354422</v>
          </cell>
        </row>
        <row r="214">
          <cell r="B214">
            <v>9</v>
          </cell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0.80481812638280747</v>
          </cell>
          <cell r="H214">
            <v>0.79004376141243882</v>
          </cell>
        </row>
        <row r="215">
          <cell r="B215">
            <v>10</v>
          </cell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0.47751091099487125</v>
          </cell>
          <cell r="H215">
            <v>0.38699781727674931</v>
          </cell>
        </row>
        <row r="216">
          <cell r="B216">
            <v>11</v>
          </cell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0.17306223524617612</v>
          </cell>
          <cell r="H216">
            <v>-1.2381254896414904E-2</v>
          </cell>
        </row>
        <row r="217">
          <cell r="B217">
            <v>12</v>
          </cell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-0.10729013108885506</v>
          </cell>
          <cell r="H217">
            <v>-0.40621872236689144</v>
          </cell>
        </row>
        <row r="218">
          <cell r="A218">
            <v>2019</v>
          </cell>
          <cell r="B218">
            <v>1</v>
          </cell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-0.36243023582116313</v>
          </cell>
          <cell r="H218">
            <v>-0.79245249377741644</v>
          </cell>
        </row>
        <row r="219">
          <cell r="B219">
            <v>2</v>
          </cell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-0.59122789476366377</v>
          </cell>
          <cell r="H219">
            <v>-1.1687500766774199</v>
          </cell>
        </row>
        <row r="220">
          <cell r="B220">
            <v>3</v>
          </cell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-0.79241958604631602</v>
          </cell>
          <cell r="H220">
            <v>-1.5322946952038929</v>
          </cell>
        </row>
        <row r="221">
          <cell r="B221">
            <v>4</v>
          </cell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-0.96478429981441693</v>
          </cell>
          <cell r="H221">
            <v>-1.880077871443228</v>
          </cell>
        </row>
        <row r="222">
          <cell r="B222">
            <v>5</v>
          </cell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-1.1069134475133335</v>
          </cell>
          <cell r="H222">
            <v>-2.2087190503673741</v>
          </cell>
        </row>
        <row r="223">
          <cell r="B223">
            <v>6</v>
          </cell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-1.2164016874796673</v>
          </cell>
          <cell r="H223">
            <v>-2.514735997676488</v>
          </cell>
        </row>
        <row r="224">
          <cell r="B224">
            <v>7</v>
          </cell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-1.290712677950113</v>
          </cell>
          <cell r="H224">
            <v>-2.7944345923000791</v>
          </cell>
        </row>
        <row r="225">
          <cell r="B225">
            <v>8</v>
          </cell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-1.3277622771808333</v>
          </cell>
          <cell r="H225">
            <v>-3.0441040054299773</v>
          </cell>
        </row>
        <row r="226">
          <cell r="B226">
            <v>9</v>
          </cell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-1.3251634379340254</v>
          </cell>
          <cell r="H226">
            <v>-3.2595302697648858</v>
          </cell>
        </row>
        <row r="227">
          <cell r="B227">
            <v>10</v>
          </cell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-1.2806389916706185</v>
          </cell>
          <cell r="H227">
            <v>-3.4366458536550595</v>
          </cell>
        </row>
        <row r="228">
          <cell r="B228">
            <v>11</v>
          </cell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-1.1914455210268557</v>
          </cell>
          <cell r="H228">
            <v>-3.5706509454949367</v>
          </cell>
        </row>
        <row r="229">
          <cell r="B229">
            <v>12</v>
          </cell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-1.0549217465061127</v>
          </cell>
          <cell r="H229">
            <v>-3.656564949815547</v>
          </cell>
        </row>
        <row r="230">
          <cell r="A230">
            <v>2020</v>
          </cell>
          <cell r="B230">
            <v>1</v>
          </cell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-0.86841178435785693</v>
          </cell>
          <cell r="H230">
            <v>-3.6895424012527585</v>
          </cell>
        </row>
        <row r="231">
          <cell r="B231">
            <v>2</v>
          </cell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-0.62868875272864677</v>
          </cell>
          <cell r="H231">
            <v>-3.6643592002358734</v>
          </cell>
        </row>
        <row r="232">
          <cell r="B232">
            <v>3</v>
          </cell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-0.33237315482489205</v>
          </cell>
          <cell r="H232">
            <v>-3.5758835075333226</v>
          </cell>
        </row>
        <row r="233">
          <cell r="B233">
            <v>4</v>
          </cell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2.4628428559627422E-2</v>
          </cell>
          <cell r="H233">
            <v>-3.4186240489018682</v>
          </cell>
        </row>
        <row r="234">
          <cell r="B234">
            <v>5</v>
          </cell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0.44431078087708986</v>
          </cell>
          <cell r="H234">
            <v>-3.1886824297779119</v>
          </cell>
        </row>
        <row r="235">
          <cell r="B235">
            <v>6</v>
          </cell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0.9235445654975617</v>
          </cell>
          <cell r="H235">
            <v>-2.8862190486212906</v>
          </cell>
        </row>
        <row r="236">
          <cell r="B236">
            <v>7</v>
          </cell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1.4550269175782093</v>
          </cell>
          <cell r="H236">
            <v>-2.5152715511932113</v>
          </cell>
        </row>
        <row r="237">
          <cell r="B237">
            <v>8</v>
          </cell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2.028374723588235</v>
          </cell>
          <cell r="H237">
            <v>-2.0826132595466995</v>
          </cell>
        </row>
        <row r="238">
          <cell r="B238">
            <v>9</v>
          </cell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2.6315471520156484</v>
          </cell>
          <cell r="H238">
            <v>-1.5968928515950542</v>
          </cell>
        </row>
        <row r="239">
          <cell r="B239">
            <v>10</v>
          </cell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3.2512352480343858</v>
          </cell>
          <cell r="H239">
            <v>-1.0684477107999746</v>
          </cell>
        </row>
        <row r="240">
          <cell r="B240">
            <v>11</v>
          </cell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3.8733274851767638</v>
          </cell>
          <cell r="H240">
            <v>-0.50903651678712336</v>
          </cell>
        </row>
        <row r="241">
          <cell r="B241">
            <v>12</v>
          </cell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4.4817945751096531</v>
          </cell>
          <cell r="H241">
            <v>6.7554271196029442E-2</v>
          </cell>
        </row>
        <row r="242">
          <cell r="A242">
            <v>2021</v>
          </cell>
          <cell r="B242">
            <v>1</v>
          </cell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5.058970603049624</v>
          </cell>
          <cell r="H242">
            <v>0.64633610631080463</v>
          </cell>
        </row>
        <row r="243">
          <cell r="B243">
            <v>2</v>
          </cell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5.5849681849521637</v>
          </cell>
          <cell r="H243">
            <v>1.2107787472610263</v>
          </cell>
        </row>
        <row r="244">
          <cell r="B244">
            <v>3</v>
          </cell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6.0378905641568039</v>
          </cell>
          <cell r="H244">
            <v>1.7424875423783561</v>
          </cell>
        </row>
        <row r="245">
          <cell r="B245">
            <v>4</v>
          </cell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6.3938633458645775</v>
          </cell>
          <cell r="H245">
            <v>2.2213182415889894</v>
          </cell>
        </row>
        <row r="246">
          <cell r="B246">
            <v>5</v>
          </cell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6.6311487185958651</v>
          </cell>
          <cell r="H246">
            <v>2.6278213237253185</v>
          </cell>
        </row>
        <row r="247">
          <cell r="B247">
            <v>6</v>
          </cell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6.7407553932174649</v>
          </cell>
          <cell r="H247">
            <v>2.9494462604552947</v>
          </cell>
        </row>
        <row r="248">
          <cell r="B248">
            <v>7</v>
          </cell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6.7203267303448317</v>
          </cell>
          <cell r="H248">
            <v>3.1791314991052144</v>
          </cell>
        </row>
        <row r="249">
          <cell r="B249">
            <v>8</v>
          </cell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6.5724036608017284</v>
          </cell>
          <cell r="H249">
            <v>3.3134340846501011</v>
          </cell>
        </row>
        <row r="250">
          <cell r="B250">
            <v>9</v>
          </cell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6.3002272482986079</v>
          </cell>
          <cell r="H250">
            <v>3.3500561383134131</v>
          </cell>
        </row>
        <row r="251">
          <cell r="B251">
            <v>10</v>
          </cell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5.9080520845583901</v>
          </cell>
          <cell r="H251">
            <v>3.2882631172859487</v>
          </cell>
        </row>
        <row r="252">
          <cell r="B252">
            <v>11</v>
          </cell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5.4007299746825925</v>
          </cell>
          <cell r="H252">
            <v>3.1283272644875577</v>
          </cell>
        </row>
        <row r="253">
          <cell r="B253">
            <v>12</v>
          </cell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4.7841786532729005</v>
          </cell>
          <cell r="H253">
            <v>2.8718199287711514</v>
          </cell>
        </row>
        <row r="254">
          <cell r="A254">
            <v>2022</v>
          </cell>
          <cell r="B254">
            <v>1</v>
          </cell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4.0670284226212496</v>
          </cell>
          <cell r="H254">
            <v>2.5228337721199763</v>
          </cell>
        </row>
        <row r="255">
          <cell r="B255">
            <v>2</v>
          </cell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3.2600816182131371</v>
          </cell>
          <cell r="H255">
            <v>2.0869346752201094</v>
          </cell>
        </row>
        <row r="256">
          <cell r="B256">
            <v>3</v>
          </cell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2.3756634223985462</v>
          </cell>
          <cell r="H256">
            <v>1.5710803886222457</v>
          </cell>
        </row>
        <row r="257">
          <cell r="B257">
            <v>4</v>
          </cell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1.4269709456904793</v>
          </cell>
          <cell r="H257">
            <v>0.98341142469532428</v>
          </cell>
        </row>
        <row r="258">
          <cell r="B258">
            <v>5</v>
          </cell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0.4265132658394809</v>
          </cell>
          <cell r="H258">
            <v>0.33328335411722931</v>
          </cell>
        </row>
        <row r="259">
          <cell r="B259">
            <v>6</v>
          </cell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-0.61337929675122116</v>
          </cell>
          <cell r="H259">
            <v>-0.36953929395134988</v>
          </cell>
        </row>
        <row r="260">
          <cell r="B260">
            <v>7</v>
          </cell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-1.6813152531167521</v>
          </cell>
          <cell r="H260">
            <v>-1.1148869257136245</v>
          </cell>
        </row>
        <row r="261">
          <cell r="B261">
            <v>8</v>
          </cell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-2.767171089465096</v>
          </cell>
          <cell r="H261">
            <v>-1.8926765170331838</v>
          </cell>
        </row>
        <row r="262">
          <cell r="B262">
            <v>9</v>
          </cell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-3.8617586264514876</v>
          </cell>
          <cell r="H262">
            <v>-2.6934379477700516</v>
          </cell>
        </row>
        <row r="263">
          <cell r="B263">
            <v>10</v>
          </cell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-4.9567590299048243</v>
          </cell>
          <cell r="H263">
            <v>-3.5081803115113561</v>
          </cell>
        </row>
        <row r="264">
          <cell r="B264">
            <v>11</v>
          </cell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-6.0453278143087559</v>
          </cell>
          <cell r="H264">
            <v>-4.3286751950254887</v>
          </cell>
        </row>
        <row r="265">
          <cell r="B265">
            <v>12</v>
          </cell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-7.1222451412626571</v>
          </cell>
          <cell r="H265">
            <v>-5.1478024939558926</v>
          </cell>
        </row>
        <row r="266">
          <cell r="A266">
            <v>2023</v>
          </cell>
          <cell r="B266">
            <v>1</v>
          </cell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-8.1843229685753371</v>
          </cell>
          <cell r="H266">
            <v>-5.9601932281122494</v>
          </cell>
        </row>
        <row r="267">
          <cell r="B267">
            <v>2</v>
          </cell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-9.2298330510927098</v>
          </cell>
          <cell r="H267">
            <v>-6.7621512709179816</v>
          </cell>
        </row>
        <row r="268">
          <cell r="B268">
            <v>3</v>
          </cell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-10.258346713162485</v>
          </cell>
          <cell r="H268">
            <v>-7.5512874787225686</v>
          </cell>
        </row>
        <row r="269">
          <cell r="B269">
            <v>4</v>
          </cell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-11.270728547216045</v>
          </cell>
          <cell r="H269">
            <v>-8.3264707649463627</v>
          </cell>
        </row>
        <row r="270">
          <cell r="B270">
            <v>5</v>
          </cell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-12.268107593305066</v>
          </cell>
          <cell r="H270">
            <v>-9.087527489188572</v>
          </cell>
        </row>
        <row r="271">
          <cell r="B271">
            <v>6</v>
          </cell>
          <cell r="C271">
            <v>18660</v>
          </cell>
          <cell r="D271">
            <v>-9.6805421103581821</v>
          </cell>
          <cell r="E271">
            <v>1431383</v>
          </cell>
          <cell r="F271">
            <v>-19.084640483711588</v>
          </cell>
          <cell r="G271">
            <v>-13.252031812217007</v>
          </cell>
          <cell r="H271">
            <v>-9.8351078826815517</v>
          </cell>
        </row>
        <row r="272">
          <cell r="B272">
            <v>7</v>
          </cell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-14.224338786410005</v>
          </cell>
          <cell r="H272">
            <v>-10.570198455731157</v>
          </cell>
        </row>
        <row r="273">
          <cell r="B273">
            <v>8</v>
          </cell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-15.186618078224013</v>
          </cell>
          <cell r="H273">
            <v>-11.294428047296094</v>
          </cell>
        </row>
        <row r="274">
          <cell r="B274">
            <v>9</v>
          </cell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-16.140603938827134</v>
          </cell>
          <cell r="H274">
            <v>-12.009631628813462</v>
          </cell>
        </row>
        <row r="275">
          <cell r="B275">
            <v>10</v>
          </cell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-17.088382586848542</v>
          </cell>
          <cell r="H275">
            <v>-12.717914438698461</v>
          </cell>
        </row>
        <row r="276">
          <cell r="B276">
            <v>11</v>
          </cell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-18.031959561286104</v>
          </cell>
          <cell r="H276">
            <v>-13.421670784270857</v>
          </cell>
        </row>
        <row r="277">
          <cell r="B277">
            <v>12</v>
          </cell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-18.973058126572504</v>
          </cell>
          <cell r="H277">
            <v>-14.122993282965787</v>
          </cell>
        </row>
        <row r="278">
          <cell r="A278">
            <v>2024</v>
          </cell>
          <cell r="B278">
            <v>1</v>
          </cell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-19.913063677905498</v>
          </cell>
          <cell r="H278">
            <v>-14.823373993827797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Año</v>
          </cell>
          <cell r="B1" t="str">
            <v>Mes</v>
          </cell>
          <cell r="C1" t="str">
            <v>Empresas inscritas en la Seguridad Social Cantabria</v>
          </cell>
          <cell r="D1" t="str">
            <v>Empresas inscritas en la Seguridad Social Cantabria. Var interanual</v>
          </cell>
          <cell r="E1" t="str">
            <v>Empresas inscritas en la Seguridad Social Cantabria. Tendencia</v>
          </cell>
          <cell r="F1" t="str">
            <v>Empresas inscritas en la Seguridad Social España</v>
          </cell>
          <cell r="G1" t="str">
            <v>Empresas inscritas en la Seguridad Social España. Var interanual</v>
          </cell>
          <cell r="H1" t="str">
            <v>Empresas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16600</v>
          </cell>
          <cell r="D206">
            <v>0.68538848789956308</v>
          </cell>
          <cell r="E206">
            <v>0.77624181705854944</v>
          </cell>
          <cell r="F206">
            <v>1312263</v>
          </cell>
          <cell r="G206">
            <v>1.2673632547228086</v>
          </cell>
          <cell r="H206">
            <v>1.1379232561644539</v>
          </cell>
        </row>
        <row r="207">
          <cell r="B207">
            <v>2</v>
          </cell>
          <cell r="C207">
            <v>16638</v>
          </cell>
          <cell r="D207">
            <v>0.62292107650439021</v>
          </cell>
          <cell r="E207">
            <v>0.7256585418179724</v>
          </cell>
          <cell r="F207">
            <v>1307311</v>
          </cell>
          <cell r="G207">
            <v>0.9016469992567222</v>
          </cell>
          <cell r="H207">
            <v>1.0715685277454483</v>
          </cell>
        </row>
        <row r="208">
          <cell r="B208">
            <v>3</v>
          </cell>
          <cell r="C208">
            <v>17155</v>
          </cell>
          <cell r="D208">
            <v>2.528089887640439</v>
          </cell>
          <cell r="E208">
            <v>0.67252509064320354</v>
          </cell>
          <cell r="F208">
            <v>1321602</v>
          </cell>
          <cell r="G208">
            <v>1.6375338477238932</v>
          </cell>
          <cell r="H208">
            <v>1.0025242518331785</v>
          </cell>
        </row>
        <row r="209">
          <cell r="B209">
            <v>4</v>
          </cell>
          <cell r="C209">
            <v>17258</v>
          </cell>
          <cell r="D209">
            <v>1.0895032802249238</v>
          </cell>
          <cell r="E209">
            <v>0.61680912486602613</v>
          </cell>
          <cell r="F209">
            <v>1327859</v>
          </cell>
          <cell r="G209">
            <v>0.69233329971509772</v>
          </cell>
          <cell r="H209">
            <v>0.93081719409749464</v>
          </cell>
        </row>
        <row r="210">
          <cell r="B210">
            <v>5</v>
          </cell>
          <cell r="C210">
            <v>17247</v>
          </cell>
          <cell r="D210">
            <v>0.94820017559262837</v>
          </cell>
          <cell r="E210">
            <v>0.55860716448468173</v>
          </cell>
          <cell r="F210">
            <v>1334776</v>
          </cell>
          <cell r="G210">
            <v>1.01394150651819</v>
          </cell>
          <cell r="H210">
            <v>0.85651821809685058</v>
          </cell>
        </row>
        <row r="211">
          <cell r="B211">
            <v>6</v>
          </cell>
          <cell r="C211">
            <v>17499</v>
          </cell>
          <cell r="D211">
            <v>1.6143081121886116</v>
          </cell>
          <cell r="E211">
            <v>0.49804855548042298</v>
          </cell>
          <cell r="F211">
            <v>1342696</v>
          </cell>
          <cell r="G211">
            <v>1.9827721745021787</v>
          </cell>
          <cell r="H211">
            <v>0.77968162600814572</v>
          </cell>
        </row>
        <row r="212">
          <cell r="B212">
            <v>7</v>
          </cell>
          <cell r="C212">
            <v>17764</v>
          </cell>
          <cell r="D212">
            <v>0.8401453224341493</v>
          </cell>
          <cell r="E212">
            <v>0.43528969890471814</v>
          </cell>
          <cell r="F212">
            <v>1325845</v>
          </cell>
          <cell r="G212">
            <v>1.1770263144439852</v>
          </cell>
          <cell r="H212">
            <v>0.70037265218108624</v>
          </cell>
        </row>
        <row r="213">
          <cell r="B213">
            <v>8</v>
          </cell>
          <cell r="C213">
            <v>17588</v>
          </cell>
          <cell r="D213">
            <v>0.66968118596530957</v>
          </cell>
          <cell r="E213">
            <v>0.37056451383380684</v>
          </cell>
          <cell r="F213">
            <v>1311299</v>
          </cell>
          <cell r="G213">
            <v>0.96001786222985608</v>
          </cell>
          <cell r="H213">
            <v>0.61874007892013494</v>
          </cell>
        </row>
        <row r="214">
          <cell r="B214">
            <v>9</v>
          </cell>
          <cell r="C214">
            <v>17388</v>
          </cell>
          <cell r="D214">
            <v>0.77079107505071409</v>
          </cell>
          <cell r="E214">
            <v>0.30413503431778494</v>
          </cell>
          <cell r="F214">
            <v>1335474</v>
          </cell>
          <cell r="G214">
            <v>1.469301044876814</v>
          </cell>
          <cell r="H214">
            <v>0.53496578947852291</v>
          </cell>
        </row>
        <row r="215">
          <cell r="B215">
            <v>10</v>
          </cell>
          <cell r="C215">
            <v>17144</v>
          </cell>
          <cell r="D215">
            <v>0.79962370649107051</v>
          </cell>
          <cell r="E215">
            <v>0.23628406639786856</v>
          </cell>
          <cell r="F215">
            <v>1320683</v>
          </cell>
          <cell r="G215">
            <v>1.0854947680866589</v>
          </cell>
          <cell r="H215">
            <v>0.4492553669555443</v>
          </cell>
        </row>
        <row r="216">
          <cell r="B216">
            <v>11</v>
          </cell>
          <cell r="C216">
            <v>17059</v>
          </cell>
          <cell r="D216">
            <v>0.86920529801324253</v>
          </cell>
          <cell r="E216">
            <v>0.16732682278476912</v>
          </cell>
          <cell r="F216">
            <v>1324883</v>
          </cell>
          <cell r="G216">
            <v>1.0013356223908865</v>
          </cell>
          <cell r="H216">
            <v>0.36187927884322929</v>
          </cell>
        </row>
        <row r="217">
          <cell r="B217">
            <v>12</v>
          </cell>
          <cell r="C217">
            <v>16938</v>
          </cell>
          <cell r="D217">
            <v>0.73148974130241573</v>
          </cell>
          <cell r="E217">
            <v>9.7617636997537879E-2</v>
          </cell>
          <cell r="F217">
            <v>1346629</v>
          </cell>
          <cell r="G217">
            <v>1.5434023470755065</v>
          </cell>
          <cell r="H217">
            <v>0.27315217592535329</v>
          </cell>
        </row>
        <row r="218">
          <cell r="A218">
            <v>2019</v>
          </cell>
          <cell r="B218">
            <v>1</v>
          </cell>
          <cell r="C218">
            <v>16724</v>
          </cell>
          <cell r="D218">
            <v>0.74698795180723199</v>
          </cell>
          <cell r="E218">
            <v>2.7559584116005773E-2</v>
          </cell>
          <cell r="F218">
            <v>1326961</v>
          </cell>
          <cell r="G218">
            <v>1.1200498680523641</v>
          </cell>
          <cell r="H218">
            <v>0.18343311567621576</v>
          </cell>
        </row>
        <row r="219">
          <cell r="B219">
            <v>2</v>
          </cell>
          <cell r="C219">
            <v>16838</v>
          </cell>
          <cell r="D219">
            <v>1.202067556196651</v>
          </cell>
          <cell r="E219">
            <v>-4.2400241883863918E-2</v>
          </cell>
          <cell r="F219">
            <v>1324997</v>
          </cell>
          <cell r="G219">
            <v>1.352853299635659</v>
          </cell>
          <cell r="H219">
            <v>9.3169367387557156E-2</v>
          </cell>
        </row>
        <row r="220">
          <cell r="B220">
            <v>3</v>
          </cell>
          <cell r="C220">
            <v>17126</v>
          </cell>
          <cell r="D220">
            <v>-0.16904692509472907</v>
          </cell>
          <cell r="E220">
            <v>-0.11176478672279604</v>
          </cell>
          <cell r="F220">
            <v>1337695</v>
          </cell>
          <cell r="G220">
            <v>1.2176888352166459</v>
          </cell>
          <cell r="H220">
            <v>2.8732431811441376E-3</v>
          </cell>
        </row>
        <row r="221">
          <cell r="B221">
            <v>4</v>
          </cell>
          <cell r="C221">
            <v>17265</v>
          </cell>
          <cell r="D221">
            <v>4.0560899293073938E-2</v>
          </cell>
          <cell r="E221">
            <v>-0.17995057474664872</v>
          </cell>
          <cell r="F221">
            <v>1338348</v>
          </cell>
          <cell r="G221">
            <v>0.78991820667706492</v>
          </cell>
          <cell r="H221">
            <v>-8.6855466770406106E-2</v>
          </cell>
        </row>
        <row r="222">
          <cell r="B222">
            <v>5</v>
          </cell>
          <cell r="C222">
            <v>17356</v>
          </cell>
          <cell r="D222">
            <v>0.63199396996578283</v>
          </cell>
          <cell r="E222">
            <v>-0.24637810822755593</v>
          </cell>
          <cell r="F222">
            <v>1344083</v>
          </cell>
          <cell r="G222">
            <v>0.69727055326136433</v>
          </cell>
          <cell r="H222">
            <v>-0.17533261010058504</v>
          </cell>
        </row>
        <row r="223">
          <cell r="B223">
            <v>6</v>
          </cell>
          <cell r="C223">
            <v>17606</v>
          </cell>
          <cell r="D223">
            <v>0.61146351220069395</v>
          </cell>
          <cell r="E223">
            <v>-0.31045257614084332</v>
          </cell>
          <cell r="F223">
            <v>1349325</v>
          </cell>
          <cell r="G223">
            <v>0.49370818115195281</v>
          </cell>
          <cell r="H223">
            <v>-0.26181314738222805</v>
          </cell>
        </row>
        <row r="224">
          <cell r="B224">
            <v>7</v>
          </cell>
          <cell r="C224">
            <v>17800</v>
          </cell>
          <cell r="D224">
            <v>0.20265705922088983</v>
          </cell>
          <cell r="E224">
            <v>-0.37151816940085092</v>
          </cell>
          <cell r="F224">
            <v>1328629</v>
          </cell>
          <cell r="G224">
            <v>0.20997929622241784</v>
          </cell>
          <cell r="H224">
            <v>-0.34549144174627039</v>
          </cell>
        </row>
        <row r="225">
          <cell r="B225">
            <v>8</v>
          </cell>
          <cell r="C225">
            <v>17752</v>
          </cell>
          <cell r="D225">
            <v>0.93245394587218033</v>
          </cell>
          <cell r="E225">
            <v>-0.42885505697133952</v>
          </cell>
          <cell r="F225">
            <v>1323342</v>
          </cell>
          <cell r="G225">
            <v>0.91840228658757184</v>
          </cell>
          <cell r="H225">
            <v>-0.42550938956472134</v>
          </cell>
        </row>
        <row r="226">
          <cell r="B226">
            <v>9</v>
          </cell>
          <cell r="C226">
            <v>17217</v>
          </cell>
          <cell r="D226">
            <v>-0.98343685300207317</v>
          </cell>
          <cell r="E226">
            <v>-0.4817035345363046</v>
          </cell>
          <cell r="F226">
            <v>1327869</v>
          </cell>
          <cell r="G226">
            <v>-0.56946073079670034</v>
          </cell>
          <cell r="H226">
            <v>-0.50097031285278693</v>
          </cell>
        </row>
        <row r="227">
          <cell r="B227">
            <v>10</v>
          </cell>
          <cell r="C227">
            <v>17072</v>
          </cell>
          <cell r="D227">
            <v>-0.41997200186654204</v>
          </cell>
          <cell r="E227">
            <v>-0.52920936243232197</v>
          </cell>
          <cell r="F227">
            <v>1318915</v>
          </cell>
          <cell r="G227">
            <v>-0.13387012629071382</v>
          </cell>
          <cell r="H227">
            <v>-0.5708842064259404</v>
          </cell>
        </row>
        <row r="228">
          <cell r="B228">
            <v>11</v>
          </cell>
          <cell r="C228">
            <v>17062</v>
          </cell>
          <cell r="D228">
            <v>1.7586024972149339E-2</v>
          </cell>
          <cell r="E228">
            <v>-0.57055314358752751</v>
          </cell>
          <cell r="F228">
            <v>1332983</v>
          </cell>
          <cell r="G228">
            <v>0.61137474026007332</v>
          </cell>
          <cell r="H228">
            <v>-0.63426582137867882</v>
          </cell>
        </row>
        <row r="229">
          <cell r="B229">
            <v>12</v>
          </cell>
          <cell r="C229">
            <v>16838</v>
          </cell>
          <cell r="D229">
            <v>-0.59038847561695418</v>
          </cell>
          <cell r="E229">
            <v>-0.60490789500224018</v>
          </cell>
          <cell r="F229">
            <v>1340415</v>
          </cell>
          <cell r="G229">
            <v>-0.46144855041737598</v>
          </cell>
          <cell r="H229">
            <v>-0.69009956060549005</v>
          </cell>
        </row>
        <row r="230">
          <cell r="A230">
            <v>2020</v>
          </cell>
          <cell r="B230">
            <v>1</v>
          </cell>
          <cell r="C230">
            <v>16730</v>
          </cell>
          <cell r="D230">
            <v>3.5876584549154877E-2</v>
          </cell>
          <cell r="E230">
            <v>-0.6314057906789623</v>
          </cell>
          <cell r="F230">
            <v>1318325</v>
          </cell>
          <cell r="G230">
            <v>-0.6508103855350722</v>
          </cell>
          <cell r="H230">
            <v>-0.73728332418408149</v>
          </cell>
        </row>
        <row r="231">
          <cell r="B231">
            <v>2</v>
          </cell>
          <cell r="C231">
            <v>16893</v>
          </cell>
          <cell r="D231">
            <v>0.32664211901651807</v>
          </cell>
          <cell r="E231">
            <v>-0.6491779963271832</v>
          </cell>
          <cell r="F231">
            <v>1324427</v>
          </cell>
          <cell r="G231">
            <v>-4.301896532595828E-2</v>
          </cell>
          <cell r="H231">
            <v>-0.77469913364978615</v>
          </cell>
        </row>
        <row r="232">
          <cell r="B232">
            <v>3</v>
          </cell>
          <cell r="C232">
            <v>16150</v>
          </cell>
          <cell r="D232">
            <v>-5.6989372883335276</v>
          </cell>
          <cell r="E232">
            <v>-0.65730933860255703</v>
          </cell>
          <cell r="F232">
            <v>1238554</v>
          </cell>
          <cell r="G232">
            <v>-7.4113306844983295</v>
          </cell>
          <cell r="H232">
            <v>-0.80122300547275316</v>
          </cell>
        </row>
        <row r="233">
          <cell r="B233">
            <v>4</v>
          </cell>
          <cell r="C233">
            <v>16053</v>
          </cell>
          <cell r="D233">
            <v>-7.0199826238053875</v>
          </cell>
          <cell r="E233">
            <v>-0.6548168788749501</v>
          </cell>
          <cell r="F233">
            <v>1233187</v>
          </cell>
          <cell r="G233">
            <v>-7.8575228565365691</v>
          </cell>
          <cell r="H233">
            <v>-0.81568014500033159</v>
          </cell>
        </row>
        <row r="234">
          <cell r="B234">
            <v>5</v>
          </cell>
          <cell r="C234">
            <v>16366</v>
          </cell>
          <cell r="D234">
            <v>-5.7040792809403111</v>
          </cell>
          <cell r="E234">
            <v>-0.64106779156629345</v>
          </cell>
          <cell r="F234">
            <v>1259417</v>
          </cell>
          <cell r="G234">
            <v>-6.2991645605219304</v>
          </cell>
          <cell r="H234">
            <v>-0.81735479283535817</v>
          </cell>
        </row>
        <row r="235">
          <cell r="B235">
            <v>6</v>
          </cell>
          <cell r="C235">
            <v>16748</v>
          </cell>
          <cell r="D235">
            <v>-4.8733386345564007</v>
          </cell>
          <cell r="E235">
            <v>-0.61587127649747153</v>
          </cell>
          <cell r="F235">
            <v>1273339</v>
          </cell>
          <cell r="G235">
            <v>-5.6314082967409584</v>
          </cell>
          <cell r="H235">
            <v>-0.80602020643563743</v>
          </cell>
        </row>
        <row r="236">
          <cell r="B236">
            <v>7</v>
          </cell>
          <cell r="C236">
            <v>17310</v>
          </cell>
          <cell r="D236">
            <v>-2.7528089887640439</v>
          </cell>
          <cell r="E236">
            <v>-0.57938813150946444</v>
          </cell>
          <cell r="F236">
            <v>1282346</v>
          </cell>
          <cell r="G236">
            <v>-3.4835157143190409</v>
          </cell>
          <cell r="H236">
            <v>-0.78183032449284118</v>
          </cell>
        </row>
        <row r="237">
          <cell r="B237">
            <v>8</v>
          </cell>
          <cell r="C237">
            <v>17166</v>
          </cell>
          <cell r="D237">
            <v>-3.3010365029292443</v>
          </cell>
          <cell r="E237">
            <v>-0.53207481189867278</v>
          </cell>
          <cell r="F237">
            <v>1276979</v>
          </cell>
          <cell r="G237">
            <v>-3.5034783147515958</v>
          </cell>
          <cell r="H237">
            <v>-0.74527418209380125</v>
          </cell>
        </row>
        <row r="238">
          <cell r="B238">
            <v>9</v>
          </cell>
          <cell r="C238">
            <v>16782</v>
          </cell>
          <cell r="D238">
            <v>-2.5265725736191014</v>
          </cell>
          <cell r="E238">
            <v>-0.47453870496547335</v>
          </cell>
          <cell r="F238">
            <v>1286659</v>
          </cell>
          <cell r="G238">
            <v>-3.1034687909726077</v>
          </cell>
          <cell r="H238">
            <v>-0.69702843136630965</v>
          </cell>
        </row>
        <row r="239">
          <cell r="B239">
            <v>10</v>
          </cell>
          <cell r="C239">
            <v>16788</v>
          </cell>
          <cell r="D239">
            <v>-1.6635426429240874</v>
          </cell>
          <cell r="E239">
            <v>-0.40757948701656438</v>
          </cell>
          <cell r="F239">
            <v>1286436</v>
          </cell>
          <cell r="G239">
            <v>-2.462554448163834</v>
          </cell>
          <cell r="H239">
            <v>-0.63796126639181516</v>
          </cell>
        </row>
        <row r="240">
          <cell r="B240">
            <v>11</v>
          </cell>
          <cell r="C240">
            <v>16504</v>
          </cell>
          <cell r="D240">
            <v>-3.2704255069745614</v>
          </cell>
          <cell r="E240">
            <v>-0.33213933671063417</v>
          </cell>
          <cell r="F240">
            <v>1287803</v>
          </cell>
          <cell r="G240">
            <v>-3.3893905623702647</v>
          </cell>
          <cell r="H240">
            <v>-0.56910799516562827</v>
          </cell>
        </row>
        <row r="241">
          <cell r="B241">
            <v>12</v>
          </cell>
          <cell r="C241">
            <v>16289</v>
          </cell>
          <cell r="D241">
            <v>-3.2604822425466251</v>
          </cell>
          <cell r="E241">
            <v>-0.24924765236997554</v>
          </cell>
          <cell r="F241">
            <v>1295656</v>
          </cell>
          <cell r="G241">
            <v>-3.3391897285542149</v>
          </cell>
          <cell r="H241">
            <v>-0.49163063354290465</v>
          </cell>
        </row>
        <row r="242">
          <cell r="A242">
            <v>2021</v>
          </cell>
          <cell r="B242">
            <v>1</v>
          </cell>
          <cell r="C242">
            <v>16154</v>
          </cell>
          <cell r="D242">
            <v>-3.4429169157202621</v>
          </cell>
          <cell r="E242">
            <v>-0.16013787996759407</v>
          </cell>
          <cell r="F242">
            <v>1282944</v>
          </cell>
          <cell r="G242">
            <v>-2.6837843475622458</v>
          </cell>
          <cell r="H242">
            <v>-0.40688705033485573</v>
          </cell>
        </row>
        <row r="243">
          <cell r="B243">
            <v>2</v>
          </cell>
          <cell r="C243">
            <v>16239</v>
          </cell>
          <cell r="D243">
            <v>-3.8714260344521412</v>
          </cell>
          <cell r="E243">
            <v>-6.6252578989702104E-2</v>
          </cell>
          <cell r="F243">
            <v>1276090</v>
          </cell>
          <cell r="G243">
            <v>-3.6496537748022306</v>
          </cell>
          <cell r="H243">
            <v>-0.31643286151206879</v>
          </cell>
        </row>
        <row r="244">
          <cell r="B244">
            <v>3</v>
          </cell>
          <cell r="C244">
            <v>16508</v>
          </cell>
          <cell r="D244">
            <v>2.2167182662538698</v>
          </cell>
          <cell r="E244">
            <v>3.0737720311116341E-2</v>
          </cell>
          <cell r="F244">
            <v>1275175</v>
          </cell>
          <cell r="G244">
            <v>2.9567544087702347</v>
          </cell>
          <cell r="H244">
            <v>-0.22198180091299408</v>
          </cell>
        </row>
        <row r="245">
          <cell r="B245">
            <v>4</v>
          </cell>
          <cell r="C245">
            <v>16613</v>
          </cell>
          <cell r="D245">
            <v>3.4884445275026543</v>
          </cell>
          <cell r="E245">
            <v>0.12889823952564788</v>
          </cell>
          <cell r="F245">
            <v>1285054</v>
          </cell>
          <cell r="G245">
            <v>4.2059314605165321</v>
          </cell>
          <cell r="H245">
            <v>-0.12547907605061592</v>
          </cell>
        </row>
        <row r="246">
          <cell r="B246">
            <v>5</v>
          </cell>
          <cell r="C246">
            <v>16863</v>
          </cell>
          <cell r="D246">
            <v>3.0367835757057371</v>
          </cell>
          <cell r="E246">
            <v>0.2264460044492585</v>
          </cell>
          <cell r="F246">
            <v>1298848</v>
          </cell>
          <cell r="G246">
            <v>3.130893103713861</v>
          </cell>
          <cell r="H246">
            <v>-2.864914886780176E-2</v>
          </cell>
        </row>
        <row r="247">
          <cell r="B247">
            <v>6</v>
          </cell>
          <cell r="C247">
            <v>17238</v>
          </cell>
          <cell r="D247">
            <v>2.9257224743252985</v>
          </cell>
          <cell r="E247">
            <v>0.32183134270286812</v>
          </cell>
          <cell r="F247">
            <v>1306988</v>
          </cell>
          <cell r="G247">
            <v>2.6425798628644914</v>
          </cell>
          <cell r="H247">
            <v>6.7084311090953724E-2</v>
          </cell>
        </row>
        <row r="248">
          <cell r="B248">
            <v>7</v>
          </cell>
          <cell r="C248">
            <v>17716</v>
          </cell>
          <cell r="D248">
            <v>2.3454650491045559</v>
          </cell>
          <cell r="E248">
            <v>0.41369974423873385</v>
          </cell>
          <cell r="F248">
            <v>1312466</v>
          </cell>
          <cell r="G248">
            <v>2.34882005324617</v>
          </cell>
          <cell r="H248">
            <v>0.16051704693758509</v>
          </cell>
        </row>
        <row r="249">
          <cell r="B249">
            <v>8</v>
          </cell>
          <cell r="C249">
            <v>17518</v>
          </cell>
          <cell r="D249">
            <v>2.050565070488175</v>
          </cell>
          <cell r="E249">
            <v>0.5008775247821422</v>
          </cell>
          <cell r="F249">
            <v>1296788</v>
          </cell>
          <cell r="G249">
            <v>1.5512392921105178</v>
          </cell>
          <cell r="H249">
            <v>0.25062365564178896</v>
          </cell>
        </row>
        <row r="250">
          <cell r="B250">
            <v>9</v>
          </cell>
          <cell r="C250">
            <v>17162</v>
          </cell>
          <cell r="D250">
            <v>2.264330830651895</v>
          </cell>
          <cell r="E250">
            <v>0.58232515042677302</v>
          </cell>
          <cell r="F250">
            <v>1309569</v>
          </cell>
          <cell r="G250">
            <v>1.7805805578634315</v>
          </cell>
          <cell r="H250">
            <v>0.33653069965981114</v>
          </cell>
        </row>
        <row r="251">
          <cell r="B251">
            <v>10</v>
          </cell>
          <cell r="C251">
            <v>17225</v>
          </cell>
          <cell r="D251">
            <v>2.6030497974743882</v>
          </cell>
          <cell r="E251">
            <v>0.65711070445698028</v>
          </cell>
          <cell r="F251">
            <v>1318777</v>
          </cell>
          <cell r="G251">
            <v>2.5139999191564844</v>
          </cell>
          <cell r="H251">
            <v>0.41745506197820781</v>
          </cell>
        </row>
        <row r="252">
          <cell r="B252">
            <v>11</v>
          </cell>
          <cell r="C252">
            <v>17035</v>
          </cell>
          <cell r="D252">
            <v>3.2174018419776962</v>
          </cell>
          <cell r="E252">
            <v>0.72441907610713341</v>
          </cell>
          <cell r="F252">
            <v>1322440</v>
          </cell>
          <cell r="G252">
            <v>2.6896194526647266</v>
          </cell>
          <cell r="H252">
            <v>0.4927139068236881</v>
          </cell>
        </row>
        <row r="253">
          <cell r="B253">
            <v>12</v>
          </cell>
          <cell r="C253">
            <v>16949</v>
          </cell>
          <cell r="D253">
            <v>4.0518141076800296</v>
          </cell>
          <cell r="E253">
            <v>0.78357028927083916</v>
          </cell>
          <cell r="F253">
            <v>1332390</v>
          </cell>
          <cell r="G253">
            <v>2.8351661243416482</v>
          </cell>
          <cell r="H253">
            <v>0.56176999181582066</v>
          </cell>
        </row>
        <row r="254">
          <cell r="A254">
            <v>2022</v>
          </cell>
          <cell r="B254">
            <v>1</v>
          </cell>
          <cell r="C254">
            <v>16784</v>
          </cell>
          <cell r="D254">
            <v>3.8999628574965861</v>
          </cell>
          <cell r="E254">
            <v>0.83405749164488985</v>
          </cell>
          <cell r="F254">
            <v>1312611</v>
          </cell>
          <cell r="G254">
            <v>2.3124158186171861</v>
          </cell>
          <cell r="H254">
            <v>0.62423863745930208</v>
          </cell>
        </row>
        <row r="255">
          <cell r="B255">
            <v>2</v>
          </cell>
          <cell r="C255">
            <v>16905</v>
          </cell>
          <cell r="D255">
            <v>4.1012377609458639</v>
          </cell>
          <cell r="E255">
            <v>0.87560079230235621</v>
          </cell>
          <cell r="F255">
            <v>1314146</v>
          </cell>
          <cell r="G255">
            <v>2.9822347953514239</v>
          </cell>
          <cell r="H255">
            <v>0.67989303899025444</v>
          </cell>
        </row>
        <row r="256">
          <cell r="B256">
            <v>3</v>
          </cell>
          <cell r="C256">
            <v>17087</v>
          </cell>
          <cell r="D256">
            <v>3.5073903561909425</v>
          </cell>
          <cell r="E256">
            <v>0.90813321041115991</v>
          </cell>
          <cell r="F256">
            <v>1313307</v>
          </cell>
          <cell r="G256">
            <v>2.9903346599486236</v>
          </cell>
          <cell r="H256">
            <v>0.72862362617126908</v>
          </cell>
        </row>
        <row r="257">
          <cell r="B257">
            <v>4</v>
          </cell>
          <cell r="C257">
            <v>17392</v>
          </cell>
          <cell r="D257">
            <v>4.6890988984530146</v>
          </cell>
          <cell r="E257">
            <v>0.93181176770648944</v>
          </cell>
          <cell r="F257">
            <v>1330423</v>
          </cell>
          <cell r="G257">
            <v>3.5305131146239788</v>
          </cell>
          <cell r="H257">
            <v>0.77048071360912918</v>
          </cell>
        </row>
        <row r="258">
          <cell r="B258">
            <v>5</v>
          </cell>
          <cell r="C258">
            <v>17360</v>
          </cell>
          <cell r="D258">
            <v>2.9472810294728147</v>
          </cell>
          <cell r="E258">
            <v>0.94697398989199022</v>
          </cell>
          <cell r="F258">
            <v>1332413</v>
          </cell>
          <cell r="G258">
            <v>2.5842130872896663</v>
          </cell>
          <cell r="H258">
            <v>0.80567167917685234</v>
          </cell>
        </row>
        <row r="259">
          <cell r="B259">
            <v>6</v>
          </cell>
          <cell r="C259">
            <v>17492</v>
          </cell>
          <cell r="D259">
            <v>1.473488803805556</v>
          </cell>
          <cell r="E259">
            <v>0.95421832538872076</v>
          </cell>
          <cell r="F259">
            <v>1327991</v>
          </cell>
          <cell r="G259">
            <v>1.6069772637545165</v>
          </cell>
          <cell r="H259">
            <v>0.83459556966419346</v>
          </cell>
        </row>
        <row r="260">
          <cell r="B260">
            <v>7</v>
          </cell>
          <cell r="C260">
            <v>17833</v>
          </cell>
          <cell r="D260">
            <v>0.66041995935877118</v>
          </cell>
          <cell r="E260">
            <v>0.95428213282882146</v>
          </cell>
          <cell r="F260">
            <v>1327434</v>
          </cell>
          <cell r="G260">
            <v>1.1404485906682638</v>
          </cell>
          <cell r="H260">
            <v>0.85777494168091517</v>
          </cell>
        </row>
        <row r="261">
          <cell r="B261">
            <v>8</v>
          </cell>
          <cell r="C261">
            <v>17612</v>
          </cell>
          <cell r="D261">
            <v>0.53659093503823918</v>
          </cell>
          <cell r="E261">
            <v>0.94793883129432266</v>
          </cell>
          <cell r="F261">
            <v>1310699</v>
          </cell>
          <cell r="G261">
            <v>1.0727273848925245</v>
          </cell>
          <cell r="H261">
            <v>0.87578598945442521</v>
          </cell>
        </row>
        <row r="262">
          <cell r="B262">
            <v>9</v>
          </cell>
          <cell r="C262">
            <v>17265</v>
          </cell>
          <cell r="D262">
            <v>0.6001631511478811</v>
          </cell>
          <cell r="E262">
            <v>0.93594143277187491</v>
          </cell>
          <cell r="F262">
            <v>1319895</v>
          </cell>
          <cell r="G262">
            <v>0.7885036985450844</v>
          </cell>
          <cell r="H262">
            <v>0.8892245373266443</v>
          </cell>
        </row>
        <row r="263">
          <cell r="B263">
            <v>10</v>
          </cell>
          <cell r="C263">
            <v>17203</v>
          </cell>
          <cell r="D263">
            <v>-0.12772133526850471</v>
          </cell>
          <cell r="E263">
            <v>0.91901438342199959</v>
          </cell>
          <cell r="F263">
            <v>1318761</v>
          </cell>
          <cell r="G263">
            <v>-1.2132453022783984E-3</v>
          </cell>
          <cell r="H263">
            <v>0.89870008612528729</v>
          </cell>
        </row>
        <row r="264">
          <cell r="B264">
            <v>11</v>
          </cell>
          <cell r="C264">
            <v>17079</v>
          </cell>
          <cell r="D264">
            <v>0.25829175227471968</v>
          </cell>
          <cell r="E264">
            <v>0.89785881146899438</v>
          </cell>
          <cell r="F264">
            <v>1322311</v>
          </cell>
          <cell r="G264">
            <v>-9.7546958652161564E-3</v>
          </cell>
          <cell r="H264">
            <v>0.90481514217537595</v>
          </cell>
        </row>
        <row r="265">
          <cell r="B265">
            <v>12</v>
          </cell>
          <cell r="C265">
            <v>16963</v>
          </cell>
          <cell r="D265">
            <v>8.2600743406691102E-2</v>
          </cell>
          <cell r="E265">
            <v>0.87310315515669235</v>
          </cell>
          <cell r="F265">
            <v>1329897</v>
          </cell>
          <cell r="G265">
            <v>-0.18710737847026371</v>
          </cell>
          <cell r="H265">
            <v>0.90810971782058303</v>
          </cell>
        </row>
        <row r="266">
          <cell r="A266">
            <v>2023</v>
          </cell>
          <cell r="B266">
            <v>1</v>
          </cell>
          <cell r="C266">
            <v>16743</v>
          </cell>
          <cell r="D266">
            <v>-0.24428026692088212</v>
          </cell>
          <cell r="E266">
            <v>0.84533143834981572</v>
          </cell>
          <cell r="F266">
            <v>1313133</v>
          </cell>
          <cell r="G266">
            <v>3.9768065329326419E-2</v>
          </cell>
          <cell r="H266">
            <v>0.90906031361027273</v>
          </cell>
        </row>
        <row r="267">
          <cell r="B267">
            <v>2</v>
          </cell>
          <cell r="C267">
            <v>16848</v>
          </cell>
          <cell r="D267">
            <v>-0.33717834960070858</v>
          </cell>
          <cell r="E267">
            <v>0.81507278891227053</v>
          </cell>
          <cell r="F267">
            <v>1316527</v>
          </cell>
          <cell r="G267">
            <v>0.18118230394492674</v>
          </cell>
          <cell r="H267">
            <v>0.90806737335101106</v>
          </cell>
        </row>
        <row r="268">
          <cell r="B268">
            <v>3</v>
          </cell>
          <cell r="C268">
            <v>17145</v>
          </cell>
          <cell r="D268">
            <v>0.33943933984901253</v>
          </cell>
          <cell r="E268">
            <v>0.78278066722843043</v>
          </cell>
          <cell r="F268">
            <v>1322734</v>
          </cell>
          <cell r="G268">
            <v>0.71780627073487757</v>
          </cell>
          <cell r="H268">
            <v>0.90547097333212256</v>
          </cell>
        </row>
        <row r="269">
          <cell r="B269">
            <v>4</v>
          </cell>
          <cell r="C269">
            <v>17404</v>
          </cell>
          <cell r="D269">
            <v>6.8997240110402203E-2</v>
          </cell>
          <cell r="E269">
            <v>0.74882851624249447</v>
          </cell>
          <cell r="F269">
            <v>1338654</v>
          </cell>
          <cell r="G269">
            <v>0.61867541375937307</v>
          </cell>
          <cell r="H269">
            <v>0.90156071171311192</v>
          </cell>
        </row>
        <row r="270">
          <cell r="B270">
            <v>5</v>
          </cell>
          <cell r="C270">
            <v>17367</v>
          </cell>
          <cell r="D270">
            <v>4.0322580645169026E-2</v>
          </cell>
          <cell r="E270">
            <v>0.71355899130648259</v>
          </cell>
          <cell r="F270">
            <v>1336531</v>
          </cell>
          <cell r="G270">
            <v>0.3090633309641877</v>
          </cell>
          <cell r="H270">
            <v>0.89661315438247002</v>
          </cell>
        </row>
        <row r="271">
          <cell r="B271">
            <v>6</v>
          </cell>
          <cell r="C271">
            <v>17522</v>
          </cell>
          <cell r="D271">
            <v>0.17150697461696396</v>
          </cell>
          <cell r="E271">
            <v>0.67726753726712785</v>
          </cell>
          <cell r="F271">
            <v>1331470</v>
          </cell>
          <cell r="G271">
            <v>0.26197466699700023</v>
          </cell>
          <cell r="H271">
            <v>0.89088522241633006</v>
          </cell>
        </row>
        <row r="272">
          <cell r="B272">
            <v>7</v>
          </cell>
          <cell r="C272">
            <v>17796</v>
          </cell>
          <cell r="D272">
            <v>-0.20748051365445663</v>
          </cell>
          <cell r="E272">
            <v>0.64020284644264525</v>
          </cell>
          <cell r="F272">
            <v>1325910</v>
          </cell>
          <cell r="G272">
            <v>-0.11480796785376945</v>
          </cell>
          <cell r="H272">
            <v>0.8845930348197546</v>
          </cell>
        </row>
        <row r="273">
          <cell r="B273">
            <v>8</v>
          </cell>
          <cell r="C273">
            <v>17623</v>
          </cell>
          <cell r="D273">
            <v>6.2457415398586846E-2</v>
          </cell>
          <cell r="E273">
            <v>0.60257848888995469</v>
          </cell>
          <cell r="F273">
            <v>1317509</v>
          </cell>
          <cell r="G273">
            <v>0.51957009198908555</v>
          </cell>
          <cell r="H273">
            <v>0.87790903625367989</v>
          </cell>
        </row>
        <row r="274">
          <cell r="B274">
            <v>9</v>
          </cell>
          <cell r="C274">
            <v>17410</v>
          </cell>
          <cell r="D274">
            <v>0.83984940631334215</v>
          </cell>
          <cell r="E274">
            <v>0.56454916776596942</v>
          </cell>
          <cell r="F274">
            <v>1333972</v>
          </cell>
          <cell r="G274">
            <v>1.0665242310941458</v>
          </cell>
          <cell r="H274">
            <v>0.87093626853163442</v>
          </cell>
        </row>
        <row r="275">
          <cell r="B275">
            <v>10</v>
          </cell>
          <cell r="C275">
            <v>17170</v>
          </cell>
          <cell r="D275">
            <v>-0.19182700691739996</v>
          </cell>
          <cell r="E275">
            <v>0.52623207781972137</v>
          </cell>
          <cell r="F275">
            <v>1322573</v>
          </cell>
          <cell r="G275">
            <v>0.2890592002644965</v>
          </cell>
          <cell r="H275">
            <v>0.86375288881823942</v>
          </cell>
        </row>
        <row r="276">
          <cell r="B276">
            <v>11</v>
          </cell>
          <cell r="C276">
            <v>17068</v>
          </cell>
          <cell r="D276">
            <v>-6.4406581181564171E-2</v>
          </cell>
          <cell r="E276">
            <v>0.48776353187236382</v>
          </cell>
          <cell r="F276">
            <v>1331640</v>
          </cell>
          <cell r="G276">
            <v>0.70550725207609855</v>
          </cell>
          <cell r="H276">
            <v>0.85645063677551636</v>
          </cell>
        </row>
        <row r="277">
          <cell r="B277">
            <v>12</v>
          </cell>
          <cell r="C277">
            <v>16963</v>
          </cell>
          <cell r="D277">
            <v>0</v>
          </cell>
          <cell r="E277">
            <v>0.44922997753083227</v>
          </cell>
          <cell r="F277">
            <v>1338191</v>
          </cell>
          <cell r="G277">
            <v>0.62365732083011771</v>
          </cell>
          <cell r="H277">
            <v>0.84908134278155956</v>
          </cell>
        </row>
      </sheetData>
      <sheetData sheetId="15">
        <row r="1">
          <cell r="A1" t="str">
            <v>Año</v>
          </cell>
          <cell r="B1" t="str">
            <v>Mes</v>
          </cell>
          <cell r="C1" t="str">
            <v>Empresas personas físicas inscritas en la Seguridad Social Cantabria</v>
          </cell>
          <cell r="D1" t="str">
            <v>Empresas personas físicas inscritas en la Seguridad Social Cantabria. Var interanual</v>
          </cell>
          <cell r="E1" t="str">
            <v>Empresas personas físicas inscritas en la Seguridad Social Cantabria. Tendencia</v>
          </cell>
          <cell r="F1" t="str">
            <v>Personas físicas inscritas en la Seguridad Social España</v>
          </cell>
          <cell r="G1" t="str">
            <v>Empresas personas físicas inscritas en la Seguridad Social España. Var interanual</v>
          </cell>
          <cell r="H1" t="str">
            <v>Empresas personas físicass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6698</v>
          </cell>
          <cell r="D206">
            <v>-0.32738095238095122</v>
          </cell>
          <cell r="E206">
            <v>1.2254918675195714</v>
          </cell>
          <cell r="F206">
            <v>499660</v>
          </cell>
          <cell r="G206">
            <v>0.78219862762263226</v>
          </cell>
          <cell r="H206">
            <v>1.1043132422499864</v>
          </cell>
        </row>
        <row r="207">
          <cell r="B207">
            <v>2</v>
          </cell>
          <cell r="C207">
            <v>6723</v>
          </cell>
          <cell r="D207">
            <v>-0.17817371937639548</v>
          </cell>
          <cell r="E207">
            <v>1.0866024257918727</v>
          </cell>
          <cell r="F207">
            <v>491707</v>
          </cell>
          <cell r="G207">
            <v>4.7204842565751193E-2</v>
          </cell>
          <cell r="H207">
            <v>0.98458719193787791</v>
          </cell>
        </row>
        <row r="208">
          <cell r="B208">
            <v>3</v>
          </cell>
          <cell r="C208">
            <v>7054</v>
          </cell>
          <cell r="D208">
            <v>3.0382705229331064</v>
          </cell>
          <cell r="E208">
            <v>0.94699306397489802</v>
          </cell>
          <cell r="F208">
            <v>499450</v>
          </cell>
          <cell r="G208">
            <v>1.5840150347189663</v>
          </cell>
          <cell r="H208">
            <v>0.86163349685100277</v>
          </cell>
        </row>
        <row r="209">
          <cell r="B209">
            <v>4</v>
          </cell>
          <cell r="C209">
            <v>7140</v>
          </cell>
          <cell r="D209">
            <v>1.0615711252653925</v>
          </cell>
          <cell r="E209">
            <v>0.80669089946949468</v>
          </cell>
          <cell r="F209">
            <v>502173</v>
          </cell>
          <cell r="G209">
            <v>-4.4984165971673207E-2</v>
          </cell>
          <cell r="H209">
            <v>0.73553799966001132</v>
          </cell>
        </row>
        <row r="210">
          <cell r="B210">
            <v>5</v>
          </cell>
          <cell r="C210">
            <v>7120</v>
          </cell>
          <cell r="D210">
            <v>0.66449879824685976</v>
          </cell>
          <cell r="E210">
            <v>0.66586827727782671</v>
          </cell>
          <cell r="F210">
            <v>505878</v>
          </cell>
          <cell r="G210">
            <v>0.53119503979490723</v>
          </cell>
          <cell r="H210">
            <v>0.60643670842012831</v>
          </cell>
        </row>
        <row r="211">
          <cell r="B211">
            <v>6</v>
          </cell>
          <cell r="C211">
            <v>7293</v>
          </cell>
          <cell r="D211">
            <v>1.4325452016689777</v>
          </cell>
          <cell r="E211">
            <v>0.52471524241773826</v>
          </cell>
          <cell r="F211">
            <v>510608</v>
          </cell>
          <cell r="G211">
            <v>1.9849401801585786</v>
          </cell>
          <cell r="H211">
            <v>0.4744114282584096</v>
          </cell>
        </row>
        <row r="212">
          <cell r="B212">
            <v>7</v>
          </cell>
          <cell r="C212">
            <v>7526</v>
          </cell>
          <cell r="D212">
            <v>0.76315437140179743</v>
          </cell>
          <cell r="E212">
            <v>0.38342174480436292</v>
          </cell>
          <cell r="F212">
            <v>501333</v>
          </cell>
          <cell r="G212">
            <v>0.82740200997950542</v>
          </cell>
          <cell r="H212">
            <v>0.339538739186034</v>
          </cell>
        </row>
        <row r="213">
          <cell r="B213">
            <v>8</v>
          </cell>
          <cell r="C213">
            <v>7399</v>
          </cell>
          <cell r="D213">
            <v>0.36625067824198609</v>
          </cell>
          <cell r="E213">
            <v>0.24224077810000452</v>
          </cell>
          <cell r="F213">
            <v>492332</v>
          </cell>
          <cell r="G213">
            <v>0.42550066701207978</v>
          </cell>
          <cell r="H213">
            <v>0.20200011904417356</v>
          </cell>
        </row>
        <row r="214">
          <cell r="B214">
            <v>9</v>
          </cell>
          <cell r="C214">
            <v>7223</v>
          </cell>
          <cell r="D214">
            <v>0.92217409529131711</v>
          </cell>
          <cell r="E214">
            <v>0.10145170628825829</v>
          </cell>
          <cell r="F214">
            <v>507595</v>
          </cell>
          <cell r="G214">
            <v>1.7591515977707362</v>
          </cell>
          <cell r="H214">
            <v>6.2010925067805374E-2</v>
          </cell>
        </row>
        <row r="215">
          <cell r="B215">
            <v>10</v>
          </cell>
          <cell r="C215">
            <v>7044</v>
          </cell>
          <cell r="D215">
            <v>1.018213107701138</v>
          </cell>
          <cell r="E215">
            <v>-3.8657494848659553E-2</v>
          </cell>
          <cell r="F215">
            <v>494875</v>
          </cell>
          <cell r="G215">
            <v>0.93330804264337708</v>
          </cell>
          <cell r="H215">
            <v>-8.0197964636706864E-2</v>
          </cell>
        </row>
        <row r="216">
          <cell r="B216">
            <v>11</v>
          </cell>
          <cell r="C216">
            <v>7005</v>
          </cell>
          <cell r="D216">
            <v>1.1990754117307212</v>
          </cell>
          <cell r="E216">
            <v>-0.17774185491818539</v>
          </cell>
          <cell r="F216">
            <v>498669</v>
          </cell>
          <cell r="G216">
            <v>0.77643297556519997</v>
          </cell>
          <cell r="H216">
            <v>-0.22427781497183955</v>
          </cell>
        </row>
        <row r="217">
          <cell r="B217">
            <v>12</v>
          </cell>
          <cell r="C217">
            <v>6944</v>
          </cell>
          <cell r="D217">
            <v>1.1065812463599389</v>
          </cell>
          <cell r="E217">
            <v>-0.31538300973591188</v>
          </cell>
          <cell r="F217">
            <v>521024</v>
          </cell>
          <cell r="G217">
            <v>1.9251422680331753</v>
          </cell>
          <cell r="H217">
            <v>-0.3698095084784524</v>
          </cell>
        </row>
        <row r="218">
          <cell r="A218">
            <v>2019</v>
          </cell>
          <cell r="B218">
            <v>1</v>
          </cell>
          <cell r="C218">
            <v>6769</v>
          </cell>
          <cell r="D218">
            <v>1.0600179157957523</v>
          </cell>
          <cell r="E218">
            <v>-0.45106698280724766</v>
          </cell>
          <cell r="F218">
            <v>504707</v>
          </cell>
          <cell r="G218">
            <v>1.0100868590641632</v>
          </cell>
          <cell r="H218">
            <v>-0.51630443389250669</v>
          </cell>
        </row>
        <row r="219">
          <cell r="B219">
            <v>2</v>
          </cell>
          <cell r="C219">
            <v>6810</v>
          </cell>
          <cell r="D219">
            <v>1.2940651494868449</v>
          </cell>
          <cell r="E219">
            <v>-0.58418105011981702</v>
          </cell>
          <cell r="F219">
            <v>498754</v>
          </cell>
          <cell r="G219">
            <v>1.4331705670246775</v>
          </cell>
          <cell r="H219">
            <v>-0.66311460829881708</v>
          </cell>
        </row>
        <row r="220">
          <cell r="B220">
            <v>3</v>
          </cell>
          <cell r="C220">
            <v>6968</v>
          </cell>
          <cell r="D220">
            <v>-1.219166430394103</v>
          </cell>
          <cell r="E220">
            <v>-0.71400755120995241</v>
          </cell>
          <cell r="F220">
            <v>504308</v>
          </cell>
          <cell r="G220">
            <v>0.97266993693061465</v>
          </cell>
          <cell r="H220">
            <v>-0.80948604938685409</v>
          </cell>
        </row>
        <row r="221">
          <cell r="B221">
            <v>4</v>
          </cell>
          <cell r="C221">
            <v>7069</v>
          </cell>
          <cell r="D221">
            <v>-0.99439775910363792</v>
          </cell>
          <cell r="E221">
            <v>-0.83969839185012463</v>
          </cell>
          <cell r="F221">
            <v>503538</v>
          </cell>
          <cell r="G221">
            <v>0.27181867603396359</v>
          </cell>
          <cell r="H221">
            <v>-0.95451919948669073</v>
          </cell>
        </row>
        <row r="222">
          <cell r="B222">
            <v>5</v>
          </cell>
          <cell r="C222">
            <v>7128</v>
          </cell>
          <cell r="D222">
            <v>0.11235955056179137</v>
          </cell>
          <cell r="E222">
            <v>-0.96044055829052566</v>
          </cell>
          <cell r="F222">
            <v>507129</v>
          </cell>
          <cell r="G222">
            <v>0.24729282554292187</v>
          </cell>
          <cell r="H222">
            <v>-1.0971907400960168</v>
          </cell>
        </row>
        <row r="223">
          <cell r="B223">
            <v>6</v>
          </cell>
          <cell r="C223">
            <v>7309</v>
          </cell>
          <cell r="D223">
            <v>0.21938845468256751</v>
          </cell>
          <cell r="E223">
            <v>-1.0754317797929622</v>
          </cell>
          <cell r="F223">
            <v>509973</v>
          </cell>
          <cell r="G223">
            <v>-0.12436154545170108</v>
          </cell>
          <cell r="H223">
            <v>-1.2363921903600554</v>
          </cell>
        </row>
        <row r="224">
          <cell r="B224">
            <v>7</v>
          </cell>
          <cell r="C224">
            <v>7471</v>
          </cell>
          <cell r="D224">
            <v>-0.73079989370183895</v>
          </cell>
          <cell r="E224">
            <v>-1.183795285611682</v>
          </cell>
          <cell r="F224">
            <v>498116</v>
          </cell>
          <cell r="G224">
            <v>-0.64168925644232377</v>
          </cell>
          <cell r="H224">
            <v>-1.3709217025097493</v>
          </cell>
        </row>
        <row r="225">
          <cell r="B225">
            <v>8</v>
          </cell>
          <cell r="C225">
            <v>7456</v>
          </cell>
          <cell r="D225">
            <v>0.77037437491553895</v>
          </cell>
          <cell r="E225">
            <v>-1.2845643869290944</v>
          </cell>
          <cell r="F225">
            <v>495298</v>
          </cell>
          <cell r="G225">
            <v>0.60243900457415123</v>
          </cell>
          <cell r="H225">
            <v>-1.4995002044257006</v>
          </cell>
        </row>
        <row r="226">
          <cell r="B226">
            <v>9</v>
          </cell>
          <cell r="C226">
            <v>7059</v>
          </cell>
          <cell r="D226">
            <v>-2.2705247127232431</v>
          </cell>
          <cell r="E226">
            <v>-1.3767409369142816</v>
          </cell>
          <cell r="F226">
            <v>497439</v>
          </cell>
          <cell r="G226">
            <v>-2.0008077305726069</v>
          </cell>
          <cell r="H226">
            <v>-1.6207979828464236</v>
          </cell>
        </row>
        <row r="227">
          <cell r="B227">
            <v>10</v>
          </cell>
          <cell r="C227">
            <v>6939</v>
          </cell>
          <cell r="D227">
            <v>-1.4906303236797314</v>
          </cell>
          <cell r="E227">
            <v>-1.4591840846556425</v>
          </cell>
          <cell r="F227">
            <v>489323</v>
          </cell>
          <cell r="G227">
            <v>-1.1218994695630258</v>
          </cell>
          <cell r="H227">
            <v>-1.7333393565098076</v>
          </cell>
        </row>
        <row r="228">
          <cell r="B228">
            <v>11</v>
          </cell>
          <cell r="C228">
            <v>6938</v>
          </cell>
          <cell r="D228">
            <v>-0.95645967166310131</v>
          </cell>
          <cell r="E228">
            <v>-1.5308150475593405</v>
          </cell>
          <cell r="F228">
            <v>499589</v>
          </cell>
          <cell r="G228">
            <v>0.18449111534906137</v>
          </cell>
          <cell r="H228">
            <v>-1.8356750337195564</v>
          </cell>
        </row>
        <row r="229">
          <cell r="B229">
            <v>12</v>
          </cell>
          <cell r="C229">
            <v>6811</v>
          </cell>
          <cell r="D229">
            <v>-1.9153225806451624</v>
          </cell>
          <cell r="E229">
            <v>-1.5905572267981378</v>
          </cell>
          <cell r="F229">
            <v>511878</v>
          </cell>
          <cell r="G229">
            <v>-1.7553893870531856</v>
          </cell>
          <cell r="H229">
            <v>-1.9263132616761138</v>
          </cell>
        </row>
        <row r="230">
          <cell r="A230">
            <v>2020</v>
          </cell>
          <cell r="B230">
            <v>1</v>
          </cell>
          <cell r="C230">
            <v>6723</v>
          </cell>
          <cell r="D230">
            <v>-0.67956862165755583</v>
          </cell>
          <cell r="E230">
            <v>-1.6372941377548043</v>
          </cell>
          <cell r="F230">
            <v>493652</v>
          </cell>
          <cell r="G230">
            <v>-2.190379764893291</v>
          </cell>
          <cell r="H230">
            <v>-2.0036219982640162</v>
          </cell>
        </row>
        <row r="231">
          <cell r="B231">
            <v>2</v>
          </cell>
          <cell r="C231">
            <v>6797</v>
          </cell>
          <cell r="D231">
            <v>-0.19089574155652933</v>
          </cell>
          <cell r="E231">
            <v>-1.6699318489616819</v>
          </cell>
          <cell r="F231">
            <v>494188</v>
          </cell>
          <cell r="G231">
            <v>-0.91548137959795994</v>
          </cell>
          <cell r="H231">
            <v>-2.0659573316542841</v>
          </cell>
        </row>
        <row r="232">
          <cell r="B232">
            <v>3</v>
          </cell>
          <cell r="C232">
            <v>6305</v>
          </cell>
          <cell r="D232">
            <v>-9.5149253731343304</v>
          </cell>
          <cell r="E232">
            <v>-1.6873099202347173</v>
          </cell>
          <cell r="F232">
            <v>438860</v>
          </cell>
          <cell r="G232">
            <v>-12.97778341806991</v>
          </cell>
          <cell r="H232">
            <v>-2.1116883193072873</v>
          </cell>
        </row>
        <row r="233">
          <cell r="B233">
            <v>4</v>
          </cell>
          <cell r="C233">
            <v>6242</v>
          </cell>
          <cell r="D233">
            <v>-11.698967322110621</v>
          </cell>
          <cell r="E233">
            <v>-1.6881652005490653</v>
          </cell>
          <cell r="F233">
            <v>435814</v>
          </cell>
          <cell r="G233">
            <v>-13.449630415182167</v>
          </cell>
          <cell r="H233">
            <v>-2.1391041245200588</v>
          </cell>
        </row>
        <row r="234">
          <cell r="B234">
            <v>5</v>
          </cell>
          <cell r="C234">
            <v>6456</v>
          </cell>
          <cell r="D234">
            <v>-9.4276094276094291</v>
          </cell>
          <cell r="E234">
            <v>-1.6717781232863318</v>
          </cell>
          <cell r="F234">
            <v>452713</v>
          </cell>
          <cell r="G234">
            <v>-10.730208684575327</v>
          </cell>
          <cell r="H234">
            <v>-2.147248500527045</v>
          </cell>
        </row>
        <row r="235">
          <cell r="B235">
            <v>6</v>
          </cell>
          <cell r="C235">
            <v>6730</v>
          </cell>
          <cell r="D235">
            <v>-7.921740320153237</v>
          </cell>
          <cell r="E235">
            <v>-1.6381243164198978</v>
          </cell>
          <cell r="F235">
            <v>461663</v>
          </cell>
          <cell r="G235">
            <v>-9.4730505340478786</v>
          </cell>
          <cell r="H235">
            <v>-2.1359506537773219</v>
          </cell>
        </row>
        <row r="236">
          <cell r="B236">
            <v>7</v>
          </cell>
          <cell r="C236">
            <v>7144</v>
          </cell>
          <cell r="D236">
            <v>-4.3769241065453102</v>
          </cell>
          <cell r="E236">
            <v>-1.587718007319278</v>
          </cell>
          <cell r="F236">
            <v>468467</v>
          </cell>
          <cell r="G236">
            <v>-5.9522279950854795</v>
          </cell>
          <cell r="H236">
            <v>-2.1056358296216358</v>
          </cell>
        </row>
        <row r="237">
          <cell r="B237">
            <v>8</v>
          </cell>
          <cell r="C237">
            <v>7020</v>
          </cell>
          <cell r="D237">
            <v>-5.84763948497854</v>
          </cell>
          <cell r="E237">
            <v>-1.5215097855764688</v>
          </cell>
          <cell r="F237">
            <v>465367</v>
          </cell>
          <cell r="G237">
            <v>-6.0430286413431951</v>
          </cell>
          <cell r="H237">
            <v>-2.0572387942357517</v>
          </cell>
        </row>
        <row r="238">
          <cell r="B238">
            <v>9</v>
          </cell>
          <cell r="C238">
            <v>6757</v>
          </cell>
          <cell r="D238">
            <v>-4.2782263776738887</v>
          </cell>
          <cell r="E238">
            <v>-1.440643935651468</v>
          </cell>
          <cell r="F238">
            <v>470729</v>
          </cell>
          <cell r="G238">
            <v>-5.3695025922776418</v>
          </cell>
          <cell r="H238">
            <v>-1.9919614382513697</v>
          </cell>
        </row>
        <row r="239">
          <cell r="B239">
            <v>10</v>
          </cell>
          <cell r="C239">
            <v>6767</v>
          </cell>
          <cell r="D239">
            <v>-2.4787433347744581</v>
          </cell>
          <cell r="E239">
            <v>-1.3465651676778434</v>
          </cell>
          <cell r="F239">
            <v>468668</v>
          </cell>
          <cell r="G239">
            <v>-4.2211381847981784</v>
          </cell>
          <cell r="H239">
            <v>-1.9112824432617948</v>
          </cell>
        </row>
        <row r="240">
          <cell r="B240">
            <v>11</v>
          </cell>
          <cell r="C240">
            <v>6561</v>
          </cell>
          <cell r="D240">
            <v>-5.4338426059383105</v>
          </cell>
          <cell r="E240">
            <v>-1.2409152461254143</v>
          </cell>
          <cell r="F240">
            <v>473150</v>
          </cell>
          <cell r="G240">
            <v>-5.2921501474211823</v>
          </cell>
          <cell r="H240">
            <v>-1.8169150423293612</v>
          </cell>
        </row>
        <row r="241">
          <cell r="B241">
            <v>12</v>
          </cell>
          <cell r="C241">
            <v>6422</v>
          </cell>
          <cell r="D241">
            <v>-5.711349287916601</v>
          </cell>
          <cell r="E241">
            <v>-1.1254145589478259</v>
          </cell>
          <cell r="F241">
            <v>482429</v>
          </cell>
          <cell r="G241">
            <v>-5.7531286751921318</v>
          </cell>
          <cell r="H241">
            <v>-1.7107328751651212</v>
          </cell>
        </row>
        <row r="242">
          <cell r="A242">
            <v>2021</v>
          </cell>
          <cell r="B242">
            <v>1</v>
          </cell>
          <cell r="C242">
            <v>6330</v>
          </cell>
          <cell r="D242">
            <v>-5.8456046407853623</v>
          </cell>
          <cell r="E242">
            <v>-1.0020746696098217</v>
          </cell>
          <cell r="F242">
            <v>472686</v>
          </cell>
          <cell r="G242">
            <v>-4.2471214539797302</v>
          </cell>
          <cell r="H242">
            <v>-1.5948509172513137</v>
          </cell>
        </row>
        <row r="243">
          <cell r="B243">
            <v>2</v>
          </cell>
          <cell r="C243">
            <v>6365</v>
          </cell>
          <cell r="D243">
            <v>-6.3557451816978023</v>
          </cell>
          <cell r="E243">
            <v>-0.87322560926565673</v>
          </cell>
          <cell r="F243">
            <v>463576</v>
          </cell>
          <cell r="G243">
            <v>-6.1944037491804771</v>
          </cell>
          <cell r="H243">
            <v>-1.4716648660007348</v>
          </cell>
        </row>
        <row r="244">
          <cell r="B244">
            <v>3</v>
          </cell>
          <cell r="C244">
            <v>6541</v>
          </cell>
          <cell r="D244">
            <v>3.7430610626487004</v>
          </cell>
          <cell r="E244">
            <v>-0.7415337653175843</v>
          </cell>
          <cell r="F244">
            <v>459182</v>
          </cell>
          <cell r="G244">
            <v>4.6306339151437781</v>
          </cell>
          <cell r="H244">
            <v>-1.3437546042801203</v>
          </cell>
        </row>
        <row r="245">
          <cell r="B245">
            <v>4</v>
          </cell>
          <cell r="C245">
            <v>6586</v>
          </cell>
          <cell r="D245">
            <v>5.5110541493111231</v>
          </cell>
          <cell r="E245">
            <v>-0.61004625569372117</v>
          </cell>
          <cell r="F245">
            <v>463458</v>
          </cell>
          <cell r="G245">
            <v>6.3430729623187965</v>
          </cell>
          <cell r="H245">
            <v>-1.2140279829342044</v>
          </cell>
        </row>
        <row r="246">
          <cell r="B246">
            <v>5</v>
          </cell>
          <cell r="C246">
            <v>6734</v>
          </cell>
          <cell r="D246">
            <v>4.3060718711276369</v>
          </cell>
          <cell r="E246">
            <v>-0.48149876812579745</v>
          </cell>
          <cell r="F246">
            <v>470940</v>
          </cell>
          <cell r="G246">
            <v>4.0261711061975181</v>
          </cell>
          <cell r="H246">
            <v>-1.0849779647160951</v>
          </cell>
        </row>
        <row r="247">
          <cell r="B247">
            <v>6</v>
          </cell>
          <cell r="C247">
            <v>6979</v>
          </cell>
          <cell r="D247">
            <v>3.699851411589905</v>
          </cell>
          <cell r="E247">
            <v>-0.35820191392852901</v>
          </cell>
          <cell r="F247">
            <v>475533</v>
          </cell>
          <cell r="G247">
            <v>3.0043559912750206</v>
          </cell>
          <cell r="H247">
            <v>-0.95857271370214592</v>
          </cell>
        </row>
        <row r="248">
          <cell r="B248">
            <v>7</v>
          </cell>
          <cell r="C248">
            <v>7324</v>
          </cell>
          <cell r="D248">
            <v>2.519596864501672</v>
          </cell>
          <cell r="E248">
            <v>-0.24213383423335016</v>
          </cell>
          <cell r="F248">
            <v>479285</v>
          </cell>
          <cell r="G248">
            <v>2.3092341616378631</v>
          </cell>
          <cell r="H248">
            <v>-0.83642545306100824</v>
          </cell>
        </row>
        <row r="249">
          <cell r="B249">
            <v>8</v>
          </cell>
          <cell r="C249">
            <v>7186</v>
          </cell>
          <cell r="D249">
            <v>2.3646723646723711</v>
          </cell>
          <cell r="E249">
            <v>-0.13499086091297868</v>
          </cell>
          <cell r="F249">
            <v>469835</v>
          </cell>
          <cell r="G249">
            <v>0.96010245677067285</v>
          </cell>
          <cell r="H249">
            <v>-0.71987420257904355</v>
          </cell>
        </row>
        <row r="250">
          <cell r="B250">
            <v>9</v>
          </cell>
          <cell r="C250">
            <v>6919</v>
          </cell>
          <cell r="D250">
            <v>2.3975136895071802</v>
          </cell>
          <cell r="E250">
            <v>-3.8277538986053523E-2</v>
          </cell>
          <cell r="F250">
            <v>476291</v>
          </cell>
          <cell r="G250">
            <v>1.1815715624063916</v>
          </cell>
          <cell r="H250">
            <v>-0.61003853345825898</v>
          </cell>
        </row>
        <row r="251">
          <cell r="B251">
            <v>10</v>
          </cell>
          <cell r="C251">
            <v>6942</v>
          </cell>
          <cell r="D251">
            <v>2.586079503472738</v>
          </cell>
          <cell r="E251">
            <v>4.6675174252785376E-2</v>
          </cell>
          <cell r="F251">
            <v>480265</v>
          </cell>
          <cell r="G251">
            <v>2.4744595321208207</v>
          </cell>
          <cell r="H251">
            <v>-0.50792135185487364</v>
          </cell>
        </row>
        <row r="252">
          <cell r="B252">
            <v>11</v>
          </cell>
          <cell r="C252">
            <v>6833</v>
          </cell>
          <cell r="D252">
            <v>4.1457094955037244</v>
          </cell>
          <cell r="E252">
            <v>0.11870547367754343</v>
          </cell>
          <cell r="F252">
            <v>485902</v>
          </cell>
          <cell r="G252">
            <v>2.6951283948007942</v>
          </cell>
          <cell r="H252">
            <v>-0.41440114655733795</v>
          </cell>
        </row>
        <row r="253">
          <cell r="B253">
            <v>12</v>
          </cell>
          <cell r="C253">
            <v>6775</v>
          </cell>
          <cell r="D253">
            <v>5.4967299906571121</v>
          </cell>
          <cell r="E253">
            <v>0.17682790168508855</v>
          </cell>
          <cell r="F253">
            <v>497534</v>
          </cell>
          <cell r="G253">
            <v>3.1310306801622723</v>
          </cell>
          <cell r="H253">
            <v>-0.33014929657049308</v>
          </cell>
        </row>
        <row r="254">
          <cell r="A254">
            <v>2022</v>
          </cell>
          <cell r="B254">
            <v>1</v>
          </cell>
          <cell r="C254">
            <v>6657</v>
          </cell>
          <cell r="D254">
            <v>5.1658767772511771</v>
          </cell>
          <cell r="E254">
            <v>0.22033665372935993</v>
          </cell>
          <cell r="F254">
            <v>481166</v>
          </cell>
          <cell r="G254">
            <v>1.7940027840892325</v>
          </cell>
          <cell r="H254">
            <v>-0.25562124134769687</v>
          </cell>
        </row>
        <row r="255">
          <cell r="B255">
            <v>2</v>
          </cell>
          <cell r="C255">
            <v>6711</v>
          </cell>
          <cell r="D255">
            <v>5.4359780047132711</v>
          </cell>
          <cell r="E255">
            <v>0.24889536290936426</v>
          </cell>
          <cell r="F255">
            <v>477987</v>
          </cell>
          <cell r="G255">
            <v>3.1086596372547293</v>
          </cell>
          <cell r="H255">
            <v>-0.19103206062170086</v>
          </cell>
        </row>
        <row r="256">
          <cell r="B256">
            <v>3</v>
          </cell>
          <cell r="C256">
            <v>6822</v>
          </cell>
          <cell r="D256">
            <v>4.2959792080721648</v>
          </cell>
          <cell r="E256">
            <v>0.26251110261046395</v>
          </cell>
          <cell r="F256">
            <v>473673</v>
          </cell>
          <cell r="G256">
            <v>3.1558292790222708</v>
          </cell>
          <cell r="H256">
            <v>-0.13645449912349006</v>
          </cell>
        </row>
        <row r="257">
          <cell r="B257">
            <v>4</v>
          </cell>
          <cell r="C257">
            <v>7002</v>
          </cell>
          <cell r="D257">
            <v>6.3164287883388903</v>
          </cell>
          <cell r="E257">
            <v>0.2615511602903689</v>
          </cell>
          <cell r="F257">
            <v>482911</v>
          </cell>
          <cell r="G257">
            <v>4.1973598470627316</v>
          </cell>
          <cell r="H257">
            <v>-9.173215632725254E-2</v>
          </cell>
        </row>
        <row r="258">
          <cell r="B258">
            <v>5</v>
          </cell>
          <cell r="C258">
            <v>6989</v>
          </cell>
          <cell r="D258">
            <v>3.7867537867537937</v>
          </cell>
          <cell r="E258">
            <v>0.24666292535855719</v>
          </cell>
          <cell r="F258">
            <v>483588</v>
          </cell>
          <cell r="G258">
            <v>2.6856924448974473</v>
          </cell>
          <cell r="H258">
            <v>-5.6480000889249607E-2</v>
          </cell>
        </row>
        <row r="259">
          <cell r="B259">
            <v>6</v>
          </cell>
          <cell r="C259">
            <v>7081</v>
          </cell>
          <cell r="D259">
            <v>1.461527439461241</v>
          </cell>
          <cell r="E259">
            <v>0.21891426483756585</v>
          </cell>
          <cell r="F259">
            <v>480692</v>
          </cell>
          <cell r="G259">
            <v>1.0848879047300697</v>
          </cell>
          <cell r="H259">
            <v>-3.0015147854396022E-2</v>
          </cell>
        </row>
        <row r="260">
          <cell r="B260">
            <v>7</v>
          </cell>
          <cell r="C260">
            <v>7313</v>
          </cell>
          <cell r="D260">
            <v>-0.15019115237575598</v>
          </cell>
          <cell r="E260">
            <v>0.17961888539308429</v>
          </cell>
          <cell r="F260">
            <v>480535</v>
          </cell>
          <cell r="G260">
            <v>0.26080515768280854</v>
          </cell>
          <cell r="H260">
            <v>-1.1464283625538028E-2</v>
          </cell>
        </row>
        <row r="261">
          <cell r="B261">
            <v>8</v>
          </cell>
          <cell r="C261">
            <v>7154</v>
          </cell>
          <cell r="D261">
            <v>-0.44531032563317474</v>
          </cell>
          <cell r="E261">
            <v>0.13017678627237303</v>
          </cell>
          <cell r="F261">
            <v>470558</v>
          </cell>
          <cell r="G261">
            <v>0.15388381027381381</v>
          </cell>
          <cell r="H261">
            <v>1.2332921757427702E-4</v>
          </cell>
        </row>
        <row r="262">
          <cell r="B262">
            <v>9</v>
          </cell>
          <cell r="C262">
            <v>6882</v>
          </cell>
          <cell r="D262">
            <v>-0.53475935828877219</v>
          </cell>
          <cell r="E262">
            <v>7.196506324784753E-2</v>
          </cell>
          <cell r="F262">
            <v>475355</v>
          </cell>
          <cell r="G262">
            <v>-0.19651851494149053</v>
          </cell>
          <cell r="H262">
            <v>5.7173356952816504E-3</v>
          </cell>
        </row>
        <row r="263">
          <cell r="B263">
            <v>10</v>
          </cell>
          <cell r="C263">
            <v>6830</v>
          </cell>
          <cell r="D263">
            <v>-1.6133679055027383</v>
          </cell>
          <cell r="E263">
            <v>6.3208477091520297E-3</v>
          </cell>
          <cell r="F263">
            <v>472635</v>
          </cell>
          <cell r="G263">
            <v>-1.5887062350993686</v>
          </cell>
          <cell r="H263">
            <v>6.2980586391093102E-3</v>
          </cell>
        </row>
        <row r="264">
          <cell r="B264">
            <v>11</v>
          </cell>
          <cell r="C264">
            <v>6704</v>
          </cell>
          <cell r="D264">
            <v>-1.8878969705839355</v>
          </cell>
          <cell r="E264">
            <v>-6.5460862594453745E-2</v>
          </cell>
          <cell r="F264">
            <v>476615</v>
          </cell>
          <cell r="G264">
            <v>-1.9112907541026791</v>
          </cell>
          <cell r="H264">
            <v>2.8317767242882542E-3</v>
          </cell>
        </row>
        <row r="265">
          <cell r="B265">
            <v>12</v>
          </cell>
          <cell r="C265">
            <v>6639</v>
          </cell>
          <cell r="D265">
            <v>-2.0073800738007352</v>
          </cell>
          <cell r="E265">
            <v>-0.14219754829934977</v>
          </cell>
          <cell r="F265">
            <v>485738</v>
          </cell>
          <cell r="G265">
            <v>-2.3708932454867382</v>
          </cell>
          <cell r="H265">
            <v>-3.8259955610156918E-3</v>
          </cell>
        </row>
        <row r="266">
          <cell r="A266">
            <v>2023</v>
          </cell>
          <cell r="B266">
            <v>1</v>
          </cell>
          <cell r="C266">
            <v>6492</v>
          </cell>
          <cell r="D266">
            <v>-2.4785939612438024</v>
          </cell>
          <cell r="E266">
            <v>-0.22283324810497085</v>
          </cell>
          <cell r="F266">
            <v>471700</v>
          </cell>
          <cell r="G266">
            <v>-1.9673044230057779</v>
          </cell>
          <cell r="H266">
            <v>-1.2952668904388575E-2</v>
          </cell>
        </row>
        <row r="267">
          <cell r="B267">
            <v>2</v>
          </cell>
          <cell r="C267">
            <v>6532</v>
          </cell>
          <cell r="D267">
            <v>-2.6672627030248863</v>
          </cell>
          <cell r="E267">
            <v>-0.30644152727502266</v>
          </cell>
          <cell r="F267">
            <v>471396</v>
          </cell>
          <cell r="G267">
            <v>-1.3789077945634554</v>
          </cell>
          <cell r="H267">
            <v>-2.3990033663550171E-2</v>
          </cell>
        </row>
        <row r="268">
          <cell r="B268">
            <v>3</v>
          </cell>
          <cell r="C268">
            <v>6690</v>
          </cell>
          <cell r="D268">
            <v>-1.9349164467898028</v>
          </cell>
          <cell r="E268">
            <v>-0.39225260112273447</v>
          </cell>
          <cell r="F268">
            <v>472704</v>
          </cell>
          <cell r="G268">
            <v>-0.2045715081923638</v>
          </cell>
          <cell r="H268">
            <v>-3.6515599068032853E-2</v>
          </cell>
        </row>
        <row r="269">
          <cell r="B269">
            <v>4</v>
          </cell>
          <cell r="C269">
            <v>6867</v>
          </cell>
          <cell r="D269">
            <v>-1.9280205655527016</v>
          </cell>
          <cell r="E269">
            <v>-0.47966063087631816</v>
          </cell>
          <cell r="F269">
            <v>481540</v>
          </cell>
          <cell r="G269">
            <v>-0.28390324511141651</v>
          </cell>
          <cell r="H269">
            <v>-5.0200965858542598E-2</v>
          </cell>
        </row>
        <row r="270">
          <cell r="B270">
            <v>5</v>
          </cell>
          <cell r="C270">
            <v>6838</v>
          </cell>
          <cell r="D270">
            <v>-2.1605379882672748</v>
          </cell>
          <cell r="E270">
            <v>-0.56816690719771246</v>
          </cell>
          <cell r="F270">
            <v>478962</v>
          </cell>
          <cell r="G270">
            <v>-0.95659941934043147</v>
          </cell>
          <cell r="H270">
            <v>-6.4729405325030132E-2</v>
          </cell>
        </row>
        <row r="271">
          <cell r="B271">
            <v>6</v>
          </cell>
          <cell r="C271">
            <v>6956</v>
          </cell>
          <cell r="D271">
            <v>-1.7652873887868958</v>
          </cell>
          <cell r="E271">
            <v>-0.65737330129987537</v>
          </cell>
          <cell r="F271">
            <v>475640</v>
          </cell>
          <cell r="G271">
            <v>-1.0509848302031277</v>
          </cell>
          <cell r="H271">
            <v>-7.9800418082394298E-2</v>
          </cell>
        </row>
        <row r="272">
          <cell r="B272">
            <v>7</v>
          </cell>
          <cell r="C272">
            <v>7154</v>
          </cell>
          <cell r="D272">
            <v>-2.1742103104061217</v>
          </cell>
          <cell r="E272">
            <v>-0.74699226572083921</v>
          </cell>
          <cell r="F272">
            <v>472664</v>
          </cell>
          <cell r="G272">
            <v>-1.6379660170435018</v>
          </cell>
          <cell r="H272">
            <v>-9.5175440163173905E-2</v>
          </cell>
        </row>
        <row r="273">
          <cell r="B273">
            <v>8</v>
          </cell>
          <cell r="C273">
            <v>7010</v>
          </cell>
          <cell r="D273">
            <v>-2.0128599384959478</v>
          </cell>
          <cell r="E273">
            <v>-0.83681319147693412</v>
          </cell>
          <cell r="F273">
            <v>467245</v>
          </cell>
          <cell r="G273">
            <v>-0.70405773570951791</v>
          </cell>
          <cell r="H273">
            <v>-0.1106833509618606</v>
          </cell>
        </row>
        <row r="274">
          <cell r="B274">
            <v>9</v>
          </cell>
          <cell r="C274">
            <v>6854</v>
          </cell>
          <cell r="D274">
            <v>-0.40685847137460485</v>
          </cell>
          <cell r="E274">
            <v>-0.92672458194870455</v>
          </cell>
          <cell r="F274">
            <v>476526</v>
          </cell>
          <cell r="G274">
            <v>0.24634220740289425</v>
          </cell>
          <cell r="H274">
            <v>-0.12626016810745164</v>
          </cell>
        </row>
        <row r="275">
          <cell r="B275">
            <v>10</v>
          </cell>
          <cell r="C275">
            <v>6692</v>
          </cell>
          <cell r="D275">
            <v>-2.0204978038067312</v>
          </cell>
          <cell r="E275">
            <v>-1.0166966104296824</v>
          </cell>
          <cell r="F275">
            <v>468109</v>
          </cell>
          <cell r="G275">
            <v>-0.95760999502787492</v>
          </cell>
          <cell r="H275">
            <v>-0.14188311578344059</v>
          </cell>
        </row>
        <row r="276">
          <cell r="B276">
            <v>11</v>
          </cell>
          <cell r="C276">
            <v>6632</v>
          </cell>
          <cell r="D276">
            <v>-1.0739856801909253</v>
          </cell>
          <cell r="E276">
            <v>-1.1066633484001653</v>
          </cell>
          <cell r="F276">
            <v>476789</v>
          </cell>
          <cell r="G276">
            <v>3.6507453605105766E-2</v>
          </cell>
          <cell r="H276">
            <v>-0.15750354300835509</v>
          </cell>
        </row>
        <row r="277">
          <cell r="B277">
            <v>12</v>
          </cell>
          <cell r="C277">
            <v>6561</v>
          </cell>
          <cell r="D277">
            <v>-1.1748757342973315</v>
          </cell>
          <cell r="E277">
            <v>-1.1966285757566582</v>
          </cell>
          <cell r="F277">
            <v>484514</v>
          </cell>
          <cell r="G277">
            <v>-0.25198769707126534</v>
          </cell>
          <cell r="H277">
            <v>-0.17312944650067033</v>
          </cell>
        </row>
      </sheetData>
      <sheetData sheetId="16">
        <row r="1">
          <cell r="A1" t="str">
            <v>Año</v>
          </cell>
          <cell r="B1" t="str">
            <v>Mes</v>
          </cell>
          <cell r="C1" t="str">
            <v>Personas jurídicas inscritas en la Seguridad Social Cantabria</v>
          </cell>
          <cell r="D1" t="str">
            <v>Empresas personas jurídicas inscritas en la Seguridad Social Cantabria. Var interanual</v>
          </cell>
          <cell r="E1" t="str">
            <v>Empresas personas jurídicas inscritas en la Seguridad Social Cantabria. Tendencia</v>
          </cell>
          <cell r="F1" t="str">
            <v>Empresas personas jurídicas inscritas en la Seguridad Social España</v>
          </cell>
          <cell r="G1" t="str">
            <v>Empresas personas jurídicas inscritas en la Seguridad Social España. Var interanual</v>
          </cell>
          <cell r="H1" t="str">
            <v>Empresas personas jurídicas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9902</v>
          </cell>
          <cell r="D206">
            <v>1.3822053854817273</v>
          </cell>
          <cell r="E206">
            <v>0.49895060960699467</v>
          </cell>
          <cell r="F206">
            <v>812603</v>
          </cell>
          <cell r="G206">
            <v>1.5680113191793632</v>
          </cell>
          <cell r="H206">
            <v>1.1618624693084574</v>
          </cell>
        </row>
        <row r="207">
          <cell r="B207">
            <v>2</v>
          </cell>
          <cell r="C207">
            <v>9915</v>
          </cell>
          <cell r="D207">
            <v>1.1734693877551106</v>
          </cell>
          <cell r="E207">
            <v>0.50752343276456025</v>
          </cell>
          <cell r="F207">
            <v>815604</v>
          </cell>
          <cell r="G207">
            <v>1.4238566244773931</v>
          </cell>
          <cell r="H207">
            <v>1.1277215357654891</v>
          </cell>
        </row>
        <row r="208">
          <cell r="B208">
            <v>3</v>
          </cell>
          <cell r="C208">
            <v>10101</v>
          </cell>
          <cell r="D208">
            <v>2.1747926360509817</v>
          </cell>
          <cell r="E208">
            <v>0.51234141563446489</v>
          </cell>
          <cell r="F208">
            <v>822152</v>
          </cell>
          <cell r="G208">
            <v>1.6700735920617937</v>
          </cell>
          <cell r="H208">
            <v>1.0912185923884823</v>
          </cell>
        </row>
        <row r="209">
          <cell r="B209">
            <v>4</v>
          </cell>
          <cell r="C209">
            <v>10118</v>
          </cell>
          <cell r="D209">
            <v>1.1092235435195441</v>
          </cell>
          <cell r="E209">
            <v>0.51334212255491851</v>
          </cell>
          <cell r="F209">
            <v>825686</v>
          </cell>
          <cell r="G209">
            <v>1.1461051290531987</v>
          </cell>
          <cell r="H209">
            <v>1.052345159159277</v>
          </cell>
        </row>
        <row r="210">
          <cell r="B210">
            <v>5</v>
          </cell>
          <cell r="C210">
            <v>10127</v>
          </cell>
          <cell r="D210">
            <v>1.1486216540151917</v>
          </cell>
          <cell r="E210">
            <v>0.51057856586554884</v>
          </cell>
          <cell r="F210">
            <v>828898</v>
          </cell>
          <cell r="G210">
            <v>1.3108474613559684</v>
          </cell>
          <cell r="H210">
            <v>1.0111329543235794</v>
          </cell>
        </row>
        <row r="211">
          <cell r="B211">
            <v>6</v>
          </cell>
          <cell r="C211">
            <v>10206</v>
          </cell>
          <cell r="D211">
            <v>1.7445917655268595</v>
          </cell>
          <cell r="E211">
            <v>0.50414513856021725</v>
          </cell>
          <cell r="F211">
            <v>832088</v>
          </cell>
          <cell r="G211">
            <v>1.9814418307654735</v>
          </cell>
          <cell r="H211">
            <v>0.9676202072361163</v>
          </cell>
        </row>
        <row r="212">
          <cell r="B212">
            <v>7</v>
          </cell>
          <cell r="C212">
            <v>10238</v>
          </cell>
          <cell r="D212">
            <v>0.89681679314081997</v>
          </cell>
          <cell r="E212">
            <v>0.49418054218057317</v>
          </cell>
          <cell r="F212">
            <v>824512</v>
          </cell>
          <cell r="G212">
            <v>1.3907983502253973</v>
          </cell>
          <cell r="H212">
            <v>0.92186596075904692</v>
          </cell>
        </row>
        <row r="213">
          <cell r="B213">
            <v>8</v>
          </cell>
          <cell r="C213">
            <v>10189</v>
          </cell>
          <cell r="D213">
            <v>0.89117734429151607</v>
          </cell>
          <cell r="E213">
            <v>0.48090962039513879</v>
          </cell>
          <cell r="F213">
            <v>818967</v>
          </cell>
          <cell r="G213">
            <v>1.2840966430203826</v>
          </cell>
          <cell r="H213">
            <v>0.8739996620339423</v>
          </cell>
        </row>
        <row r="214">
          <cell r="B214">
            <v>9</v>
          </cell>
          <cell r="C214">
            <v>10165</v>
          </cell>
          <cell r="D214">
            <v>0.66349772232126014</v>
          </cell>
          <cell r="E214">
            <v>0.46458517772319741</v>
          </cell>
          <cell r="F214">
            <v>827879</v>
          </cell>
          <cell r="G214">
            <v>1.2924009807712133</v>
          </cell>
          <cell r="H214">
            <v>0.82418332295164209</v>
          </cell>
        </row>
        <row r="215">
          <cell r="B215">
            <v>10</v>
          </cell>
          <cell r="C215">
            <v>10100</v>
          </cell>
          <cell r="D215">
            <v>0.64773293472843996</v>
          </cell>
          <cell r="E215">
            <v>0.44548850949819174</v>
          </cell>
          <cell r="F215">
            <v>825808</v>
          </cell>
          <cell r="G215">
            <v>1.1769145383128121</v>
          </cell>
          <cell r="H215">
            <v>0.77260743435999868</v>
          </cell>
        </row>
        <row r="216">
          <cell r="B216">
            <v>11</v>
          </cell>
          <cell r="C216">
            <v>10054</v>
          </cell>
          <cell r="D216">
            <v>0.64064064064064397</v>
          </cell>
          <cell r="E216">
            <v>0.42391472442471717</v>
          </cell>
          <cell r="F216">
            <v>826214</v>
          </cell>
          <cell r="G216">
            <v>1.1375640973851908</v>
          </cell>
          <cell r="H216">
            <v>0.71949500222199092</v>
          </cell>
        </row>
        <row r="217">
          <cell r="B217">
            <v>12</v>
          </cell>
          <cell r="C217">
            <v>9994</v>
          </cell>
          <cell r="D217">
            <v>0.47250427264502459</v>
          </cell>
          <cell r="E217">
            <v>0.40017297595912121</v>
          </cell>
          <cell r="F217">
            <v>825605</v>
          </cell>
          <cell r="G217">
            <v>1.30396157933097</v>
          </cell>
          <cell r="H217">
            <v>0.66509710938281652</v>
          </cell>
        </row>
        <row r="218">
          <cell r="A218">
            <v>2019</v>
          </cell>
          <cell r="B218">
            <v>1</v>
          </cell>
          <cell r="C218">
            <v>9955</v>
          </cell>
          <cell r="D218">
            <v>0.53524540496869832</v>
          </cell>
          <cell r="E218">
            <v>0.3745874679685996</v>
          </cell>
          <cell r="F218">
            <v>822254</v>
          </cell>
          <cell r="G218">
            <v>1.1876648252590716</v>
          </cell>
          <cell r="H218">
            <v>0.60969387126372621</v>
          </cell>
        </row>
        <row r="219">
          <cell r="B219">
            <v>2</v>
          </cell>
          <cell r="C219">
            <v>10028</v>
          </cell>
          <cell r="D219">
            <v>1.1396873424104781</v>
          </cell>
          <cell r="E219">
            <v>0.34748742732706239</v>
          </cell>
          <cell r="F219">
            <v>826243</v>
          </cell>
          <cell r="G219">
            <v>1.3044320528099451</v>
          </cell>
          <cell r="H219">
            <v>0.55360976887416147</v>
          </cell>
        </row>
        <row r="220">
          <cell r="B220">
            <v>3</v>
          </cell>
          <cell r="C220">
            <v>10158</v>
          </cell>
          <cell r="D220">
            <v>0.5643005643005683</v>
          </cell>
          <cell r="E220">
            <v>0.31921323770960031</v>
          </cell>
          <cell r="F220">
            <v>833387</v>
          </cell>
          <cell r="G220">
            <v>1.3665356284482622</v>
          </cell>
          <cell r="H220">
            <v>0.49720942009536917</v>
          </cell>
        </row>
        <row r="221">
          <cell r="B221">
            <v>4</v>
          </cell>
          <cell r="C221">
            <v>10196</v>
          </cell>
          <cell r="D221">
            <v>0.77090334058114163</v>
          </cell>
          <cell r="E221">
            <v>0.29016029667429588</v>
          </cell>
          <cell r="F221">
            <v>834810</v>
          </cell>
          <cell r="G221">
            <v>1.1050205526071721</v>
          </cell>
          <cell r="H221">
            <v>0.44090958324498059</v>
          </cell>
        </row>
        <row r="222">
          <cell r="B222">
            <v>5</v>
          </cell>
          <cell r="C222">
            <v>10228</v>
          </cell>
          <cell r="D222">
            <v>0.99733385997826662</v>
          </cell>
          <cell r="E222">
            <v>0.26074102173246716</v>
          </cell>
          <cell r="F222">
            <v>836954</v>
          </cell>
          <cell r="G222">
            <v>0.97189280225069563</v>
          </cell>
          <cell r="H222">
            <v>0.38518738651620704</v>
          </cell>
        </row>
        <row r="223">
          <cell r="B223">
            <v>6</v>
          </cell>
          <cell r="C223">
            <v>10297</v>
          </cell>
          <cell r="D223">
            <v>0.89163237311384869</v>
          </cell>
          <cell r="E223">
            <v>0.23140121532903685</v>
          </cell>
          <cell r="F223">
            <v>839352</v>
          </cell>
          <cell r="G223">
            <v>0.87298458816855717</v>
          </cell>
          <cell r="H223">
            <v>0.33056607691957668</v>
          </cell>
        </row>
        <row r="224">
          <cell r="B224">
            <v>7</v>
          </cell>
          <cell r="C224">
            <v>10329</v>
          </cell>
          <cell r="D224">
            <v>0.88884547763234956</v>
          </cell>
          <cell r="E224">
            <v>0.20263783218936141</v>
          </cell>
          <cell r="F224">
            <v>830513</v>
          </cell>
          <cell r="G224">
            <v>0.72782445858883271</v>
          </cell>
          <cell r="H224">
            <v>0.27760964489726592</v>
          </cell>
        </row>
        <row r="225">
          <cell r="B225">
            <v>8</v>
          </cell>
          <cell r="C225">
            <v>10296</v>
          </cell>
          <cell r="D225">
            <v>1.0501521248405199</v>
          </cell>
          <cell r="E225">
            <v>0.17499367642475461</v>
          </cell>
          <cell r="F225">
            <v>828044</v>
          </cell>
          <cell r="G225">
            <v>1.1083474669919546</v>
          </cell>
          <cell r="H225">
            <v>0.22691974884362132</v>
          </cell>
        </row>
        <row r="226">
          <cell r="B226">
            <v>9</v>
          </cell>
          <cell r="C226">
            <v>10158</v>
          </cell>
          <cell r="D226">
            <v>-6.886374815543439E-2</v>
          </cell>
          <cell r="E226">
            <v>0.14905920545524159</v>
          </cell>
          <cell r="F226">
            <v>830430</v>
          </cell>
          <cell r="G226">
            <v>0.30813681709525031</v>
          </cell>
          <cell r="H226">
            <v>0.17912931207060692</v>
          </cell>
        </row>
        <row r="227">
          <cell r="B227">
            <v>10</v>
          </cell>
          <cell r="C227">
            <v>10133</v>
          </cell>
          <cell r="D227">
            <v>0.32673267326732702</v>
          </cell>
          <cell r="E227">
            <v>0.12548565159309857</v>
          </cell>
          <cell r="F227">
            <v>829592</v>
          </cell>
          <cell r="G227">
            <v>0.45821789084146136</v>
          </cell>
          <cell r="H227">
            <v>0.13493246814839152</v>
          </cell>
        </row>
        <row r="228">
          <cell r="B228">
            <v>11</v>
          </cell>
          <cell r="C228">
            <v>10124</v>
          </cell>
          <cell r="D228">
            <v>0.69624030236721257</v>
          </cell>
          <cell r="E228">
            <v>0.10490911361215657</v>
          </cell>
          <cell r="F228">
            <v>833394</v>
          </cell>
          <cell r="G228">
            <v>0.86902424795514133</v>
          </cell>
          <cell r="H228">
            <v>9.5032309501659473E-2</v>
          </cell>
        </row>
        <row r="229">
          <cell r="B229">
            <v>12</v>
          </cell>
          <cell r="C229">
            <v>10027</v>
          </cell>
          <cell r="D229">
            <v>0.33019811887131656</v>
          </cell>
          <cell r="E229">
            <v>8.7979665773862931E-2</v>
          </cell>
          <cell r="F229">
            <v>828537</v>
          </cell>
          <cell r="G229">
            <v>0.35513350815463696</v>
          </cell>
          <cell r="H229">
            <v>6.0154378931671103E-2</v>
          </cell>
        </row>
        <row r="230">
          <cell r="A230">
            <v>2020</v>
          </cell>
          <cell r="B230">
            <v>1</v>
          </cell>
          <cell r="C230">
            <v>10007</v>
          </cell>
          <cell r="D230">
            <v>0.52235057759919545</v>
          </cell>
          <cell r="E230">
            <v>7.5388447005550724E-2</v>
          </cell>
          <cell r="F230">
            <v>824673</v>
          </cell>
          <cell r="G230">
            <v>0.29419133260524255</v>
          </cell>
          <cell r="H230">
            <v>3.1077968679857106E-2</v>
          </cell>
        </row>
        <row r="231">
          <cell r="B231">
            <v>2</v>
          </cell>
          <cell r="C231">
            <v>10096</v>
          </cell>
          <cell r="D231">
            <v>0.6781013163143168</v>
          </cell>
          <cell r="E231">
            <v>6.7843416960462574E-2</v>
          </cell>
          <cell r="F231">
            <v>830239</v>
          </cell>
          <cell r="G231">
            <v>0.4836349596910372</v>
          </cell>
          <cell r="H231">
            <v>8.6028556493997644E-3</v>
          </cell>
        </row>
        <row r="232">
          <cell r="B232">
            <v>3</v>
          </cell>
          <cell r="C232">
            <v>9845</v>
          </cell>
          <cell r="D232">
            <v>-3.0813152195313998</v>
          </cell>
          <cell r="E232">
            <v>6.6083574328687888E-2</v>
          </cell>
          <cell r="F232">
            <v>799694</v>
          </cell>
          <cell r="G232">
            <v>-4.0428996372633641</v>
          </cell>
          <cell r="H232">
            <v>-6.4529114951349343E-3</v>
          </cell>
        </row>
        <row r="233">
          <cell r="B233">
            <v>4</v>
          </cell>
          <cell r="C233">
            <v>9811</v>
          </cell>
          <cell r="D233">
            <v>-3.7759905845429542</v>
          </cell>
          <cell r="E233">
            <v>7.0890296821104537E-2</v>
          </cell>
          <cell r="F233">
            <v>797373</v>
          </cell>
          <cell r="G233">
            <v>-4.4844934775577716</v>
          </cell>
          <cell r="H233">
            <v>-1.3238295748622553E-2</v>
          </cell>
        </row>
        <row r="234">
          <cell r="B234">
            <v>5</v>
          </cell>
          <cell r="C234">
            <v>9910</v>
          </cell>
          <cell r="D234">
            <v>-3.109112240907308</v>
          </cell>
          <cell r="E234">
            <v>8.2826392787905656E-2</v>
          </cell>
          <cell r="F234">
            <v>806704</v>
          </cell>
          <cell r="G234">
            <v>-3.614296604114442</v>
          </cell>
          <cell r="H234">
            <v>-1.1182568906339225E-2</v>
          </cell>
        </row>
        <row r="235">
          <cell r="B235">
            <v>6</v>
          </cell>
          <cell r="C235">
            <v>10018</v>
          </cell>
          <cell r="D235">
            <v>-2.7095270467126342</v>
          </cell>
          <cell r="E235">
            <v>0.1021875260736341</v>
          </cell>
          <cell r="F235">
            <v>811676</v>
          </cell>
          <cell r="G235">
            <v>-3.2973055404645457</v>
          </cell>
          <cell r="H235">
            <v>-2.5506595631159726E-5</v>
          </cell>
        </row>
        <row r="236">
          <cell r="B236">
            <v>7</v>
          </cell>
          <cell r="C236">
            <v>10166</v>
          </cell>
          <cell r="D236">
            <v>-1.5780811307967824</v>
          </cell>
          <cell r="E236">
            <v>0.12904769811771502</v>
          </cell>
          <cell r="F236">
            <v>813879</v>
          </cell>
          <cell r="G236">
            <v>-2.0028584742201483</v>
          </cell>
          <cell r="H236">
            <v>2.024289930371042E-2</v>
          </cell>
        </row>
        <row r="237">
          <cell r="B237">
            <v>8</v>
          </cell>
          <cell r="C237">
            <v>10146</v>
          </cell>
          <cell r="D237">
            <v>-1.4568764568764547</v>
          </cell>
          <cell r="E237">
            <v>0.16328565240313006</v>
          </cell>
          <cell r="F237">
            <v>811612</v>
          </cell>
          <cell r="G237">
            <v>-1.9844356097018956</v>
          </cell>
          <cell r="H237">
            <v>4.9403679131764508E-2</v>
          </cell>
        </row>
        <row r="238">
          <cell r="B238">
            <v>9</v>
          </cell>
          <cell r="C238">
            <v>10025</v>
          </cell>
          <cell r="D238">
            <v>-1.3093128568615886</v>
          </cell>
          <cell r="E238">
            <v>0.20466158179974181</v>
          </cell>
          <cell r="F238">
            <v>815930</v>
          </cell>
          <cell r="G238">
            <v>-1.7460833544067578</v>
          </cell>
          <cell r="H238">
            <v>8.7097370077670946E-2</v>
          </cell>
        </row>
        <row r="239">
          <cell r="B239">
            <v>10</v>
          </cell>
          <cell r="C239">
            <v>10021</v>
          </cell>
          <cell r="D239">
            <v>-1.1052995164314572</v>
          </cell>
          <cell r="E239">
            <v>0.25282316791982401</v>
          </cell>
          <cell r="F239">
            <v>817768</v>
          </cell>
          <cell r="G239">
            <v>-1.425278932294427</v>
          </cell>
          <cell r="H239">
            <v>0.13282327049106724</v>
          </cell>
        </row>
        <row r="240">
          <cell r="B240">
            <v>11</v>
          </cell>
          <cell r="C240">
            <v>9943</v>
          </cell>
          <cell r="D240">
            <v>-1.787830896878706</v>
          </cell>
          <cell r="E240">
            <v>0.30731295526185448</v>
          </cell>
          <cell r="F240">
            <v>814653</v>
          </cell>
          <cell r="G240">
            <v>-2.2487562905420533</v>
          </cell>
          <cell r="H240">
            <v>0.1859533745046128</v>
          </cell>
        </row>
        <row r="241">
          <cell r="B241">
            <v>12</v>
          </cell>
          <cell r="C241">
            <v>9867</v>
          </cell>
          <cell r="D241">
            <v>-1.5956916325920001</v>
          </cell>
          <cell r="E241">
            <v>0.36757917424900882</v>
          </cell>
          <cell r="F241">
            <v>813227</v>
          </cell>
          <cell r="G241">
            <v>-1.8478354014365039</v>
          </cell>
          <cell r="H241">
            <v>0.24575147470910694</v>
          </cell>
        </row>
        <row r="242">
          <cell r="A242">
            <v>2021</v>
          </cell>
          <cell r="B242">
            <v>1</v>
          </cell>
          <cell r="C242">
            <v>9824</v>
          </cell>
          <cell r="D242">
            <v>-1.8287198960727502</v>
          </cell>
          <cell r="E242">
            <v>0.4329245592036195</v>
          </cell>
          <cell r="F242">
            <v>810258</v>
          </cell>
          <cell r="G242">
            <v>-1.7479655572572361</v>
          </cell>
          <cell r="H242">
            <v>0.31131228663527621</v>
          </cell>
        </row>
        <row r="243">
          <cell r="B243">
            <v>2</v>
          </cell>
          <cell r="C243">
            <v>9874</v>
          </cell>
          <cell r="D243">
            <v>-2.1988906497622862</v>
          </cell>
          <cell r="E243">
            <v>0.50251550619754393</v>
          </cell>
          <cell r="F243">
            <v>812514</v>
          </cell>
          <cell r="G243">
            <v>-2.1349274124679796</v>
          </cell>
          <cell r="H243">
            <v>0.38158513783633707</v>
          </cell>
        </row>
        <row r="244">
          <cell r="B244">
            <v>3</v>
          </cell>
          <cell r="C244">
            <v>9967</v>
          </cell>
          <cell r="D244">
            <v>1.2392077196546447</v>
          </cell>
          <cell r="E244">
            <v>0.57536135265991195</v>
          </cell>
          <cell r="F244">
            <v>815993</v>
          </cell>
          <cell r="G244">
            <v>2.0381545941322576</v>
          </cell>
          <cell r="H244">
            <v>0.45537635045968011</v>
          </cell>
        </row>
        <row r="245">
          <cell r="B245">
            <v>4</v>
          </cell>
          <cell r="C245">
            <v>10027</v>
          </cell>
          <cell r="D245">
            <v>2.2016104372643008</v>
          </cell>
          <cell r="E245">
            <v>0.65028383837013404</v>
          </cell>
          <cell r="F245">
            <v>821596</v>
          </cell>
          <cell r="G245">
            <v>3.0378505417163693</v>
          </cell>
          <cell r="H245">
            <v>0.5313174888367026</v>
          </cell>
        </row>
        <row r="246">
          <cell r="B246">
            <v>5</v>
          </cell>
          <cell r="C246">
            <v>10129</v>
          </cell>
          <cell r="D246">
            <v>2.209889001009091</v>
          </cell>
          <cell r="E246">
            <v>0.72615080354977302</v>
          </cell>
          <cell r="F246">
            <v>827908</v>
          </cell>
          <cell r="G246">
            <v>2.6284733929669457</v>
          </cell>
          <cell r="H246">
            <v>0.6081500324546123</v>
          </cell>
        </row>
        <row r="247">
          <cell r="B247">
            <v>6</v>
          </cell>
          <cell r="C247">
            <v>10259</v>
          </cell>
          <cell r="D247">
            <v>2.4056697943701355</v>
          </cell>
          <cell r="E247">
            <v>0.80193781943420372</v>
          </cell>
          <cell r="F247">
            <v>831455</v>
          </cell>
          <cell r="G247">
            <v>2.4368097615304674</v>
          </cell>
          <cell r="H247">
            <v>0.68478952559595585</v>
          </cell>
        </row>
        <row r="248">
          <cell r="B248">
            <v>7</v>
          </cell>
          <cell r="C248">
            <v>10392</v>
          </cell>
          <cell r="D248">
            <v>2.2230965964981309</v>
          </cell>
          <cell r="E248">
            <v>0.87672349463362442</v>
          </cell>
          <cell r="F248">
            <v>833181</v>
          </cell>
          <cell r="G248">
            <v>2.3716056072217162</v>
          </cell>
          <cell r="H248">
            <v>0.7602918127766487</v>
          </cell>
        </row>
        <row r="249">
          <cell r="B249">
            <v>8</v>
          </cell>
          <cell r="C249">
            <v>10332</v>
          </cell>
          <cell r="D249">
            <v>1.8332347723240661</v>
          </cell>
          <cell r="E249">
            <v>0.94969780803427073</v>
          </cell>
          <cell r="F249">
            <v>826953</v>
          </cell>
          <cell r="G249">
            <v>1.8901889080003675</v>
          </cell>
          <cell r="H249">
            <v>0.83383440658454622</v>
          </cell>
        </row>
        <row r="250">
          <cell r="B250">
            <v>9</v>
          </cell>
          <cell r="C250">
            <v>10243</v>
          </cell>
          <cell r="D250">
            <v>2.1745635910224381</v>
          </cell>
          <cell r="E250">
            <v>1.020144236654452</v>
          </cell>
          <cell r="F250">
            <v>833278</v>
          </cell>
          <cell r="G250">
            <v>2.1261627835721164</v>
          </cell>
          <cell r="H250">
            <v>0.90470671639878453</v>
          </cell>
        </row>
        <row r="251">
          <cell r="B251">
            <v>10</v>
          </cell>
          <cell r="C251">
            <v>10283</v>
          </cell>
          <cell r="D251">
            <v>2.6145095299870302</v>
          </cell>
          <cell r="E251">
            <v>1.0874076142461089</v>
          </cell>
          <cell r="F251">
            <v>838512</v>
          </cell>
          <cell r="G251">
            <v>2.5366607644221828</v>
          </cell>
          <cell r="H251">
            <v>0.97227150954998709</v>
          </cell>
        </row>
        <row r="252">
          <cell r="B252">
            <v>11</v>
          </cell>
          <cell r="C252">
            <v>10202</v>
          </cell>
          <cell r="D252">
            <v>2.6048476314995517</v>
          </cell>
          <cell r="E252">
            <v>1.1509129425719018</v>
          </cell>
          <cell r="F252">
            <v>836538</v>
          </cell>
          <cell r="G252">
            <v>2.6864198621989965</v>
          </cell>
          <cell r="H252">
            <v>1.0359763767067753</v>
          </cell>
        </row>
        <row r="253">
          <cell r="B253">
            <v>12</v>
          </cell>
          <cell r="C253">
            <v>10174</v>
          </cell>
          <cell r="D253">
            <v>3.111381372250932</v>
          </cell>
          <cell r="E253">
            <v>1.2101912721386399</v>
          </cell>
          <cell r="F253">
            <v>834856</v>
          </cell>
          <cell r="G253">
            <v>2.6596509953555447</v>
          </cell>
          <cell r="H253">
            <v>1.09537754668047</v>
          </cell>
        </row>
        <row r="254">
          <cell r="B254">
            <v>1</v>
          </cell>
          <cell r="C254">
            <v>10127</v>
          </cell>
          <cell r="D254">
            <v>3.0842833876221443</v>
          </cell>
          <cell r="E254">
            <v>1.2648746211398632</v>
          </cell>
          <cell r="F254">
            <v>831445</v>
          </cell>
          <cell r="G254">
            <v>2.6148461354284613</v>
          </cell>
          <cell r="H254">
            <v>1.1501458624133289</v>
          </cell>
        </row>
        <row r="255">
          <cell r="B255">
            <v>2</v>
          </cell>
          <cell r="C255">
            <v>10194</v>
          </cell>
          <cell r="D255">
            <v>3.2408345148875917</v>
          </cell>
          <cell r="E255">
            <v>1.3147270348593978</v>
          </cell>
          <cell r="F255">
            <v>836159</v>
          </cell>
          <cell r="G255">
            <v>2.9101037028285148</v>
          </cell>
          <cell r="H255">
            <v>1.2000607969482124</v>
          </cell>
        </row>
        <row r="256">
          <cell r="B256">
            <v>3</v>
          </cell>
          <cell r="C256">
            <v>10265</v>
          </cell>
          <cell r="D256">
            <v>2.9898665596468366</v>
          </cell>
          <cell r="E256">
            <v>1.3596389064120755</v>
          </cell>
          <cell r="F256">
            <v>839634</v>
          </cell>
          <cell r="G256">
            <v>2.8972062260337994</v>
          </cell>
          <cell r="H256">
            <v>1.2450035386247182</v>
          </cell>
        </row>
        <row r="257">
          <cell r="B257">
            <v>4</v>
          </cell>
          <cell r="C257">
            <v>10390</v>
          </cell>
          <cell r="D257">
            <v>3.6202253914431104</v>
          </cell>
          <cell r="E257">
            <v>1.3996343863766187</v>
          </cell>
          <cell r="F257">
            <v>847512</v>
          </cell>
          <cell r="G257">
            <v>3.1543483658635241</v>
          </cell>
          <cell r="H257">
            <v>1.2849740287620188</v>
          </cell>
        </row>
        <row r="258">
          <cell r="B258">
            <v>5</v>
          </cell>
          <cell r="C258">
            <v>10371</v>
          </cell>
          <cell r="D258">
            <v>2.3891795833744789</v>
          </cell>
          <cell r="E258">
            <v>1.434850835585447</v>
          </cell>
          <cell r="F258">
            <v>848825</v>
          </cell>
          <cell r="G258">
            <v>2.5264884504075269</v>
          </cell>
          <cell r="H258">
            <v>1.3200869449770236</v>
          </cell>
        </row>
        <row r="259">
          <cell r="B259">
            <v>6</v>
          </cell>
          <cell r="C259">
            <v>10411</v>
          </cell>
          <cell r="D259">
            <v>1.4816258894629009</v>
          </cell>
          <cell r="E259">
            <v>1.465579822579665</v>
          </cell>
          <cell r="F259">
            <v>847299</v>
          </cell>
          <cell r="G259">
            <v>1.905575166425133</v>
          </cell>
          <cell r="H259">
            <v>1.3505867825489408</v>
          </cell>
        </row>
        <row r="260">
          <cell r="B260">
            <v>7</v>
          </cell>
          <cell r="C260">
            <v>10520</v>
          </cell>
          <cell r="D260">
            <v>1.2317167051578037</v>
          </cell>
          <cell r="E260">
            <v>1.4921791887300848</v>
          </cell>
          <cell r="F260">
            <v>846899</v>
          </cell>
          <cell r="G260">
            <v>1.6464609730658664</v>
          </cell>
          <cell r="H260">
            <v>1.3768018146393002</v>
          </cell>
        </row>
        <row r="261">
          <cell r="B261">
            <v>8</v>
          </cell>
          <cell r="C261">
            <v>10458</v>
          </cell>
          <cell r="D261">
            <v>1.2195121951219523</v>
          </cell>
          <cell r="E261">
            <v>1.5150078897177186</v>
          </cell>
          <cell r="F261">
            <v>840141</v>
          </cell>
          <cell r="G261">
            <v>1.5947701985481677</v>
          </cell>
          <cell r="H261">
            <v>1.3990988552696224</v>
          </cell>
        </row>
        <row r="262">
          <cell r="B262">
            <v>9</v>
          </cell>
          <cell r="C262">
            <v>10383</v>
          </cell>
          <cell r="D262">
            <v>1.3667870740993848</v>
          </cell>
          <cell r="E262">
            <v>1.5344067935511085</v>
          </cell>
          <cell r="F262">
            <v>844540</v>
          </cell>
          <cell r="G262">
            <v>1.3515297415748417</v>
          </cell>
          <cell r="H262">
            <v>1.4178634447918748</v>
          </cell>
        </row>
        <row r="263">
          <cell r="B263">
            <v>10</v>
          </cell>
          <cell r="C263">
            <v>10373</v>
          </cell>
          <cell r="D263">
            <v>0.87523096372654763</v>
          </cell>
          <cell r="E263">
            <v>1.5506962477044492</v>
          </cell>
          <cell r="F263">
            <v>846126</v>
          </cell>
          <cell r="G263">
            <v>0.90803709428128876</v>
          </cell>
          <cell r="H263">
            <v>1.4334947118457519</v>
          </cell>
        </row>
        <row r="264">
          <cell r="B264">
            <v>11</v>
          </cell>
          <cell r="C264">
            <v>10375</v>
          </cell>
          <cell r="D264">
            <v>1.6957459321701673</v>
          </cell>
          <cell r="E264">
            <v>1.5641849593936403</v>
          </cell>
          <cell r="F264">
            <v>845696</v>
          </cell>
          <cell r="G264">
            <v>1.0947500292873835</v>
          </cell>
          <cell r="H264">
            <v>1.4463871785637807</v>
          </cell>
        </row>
        <row r="265">
          <cell r="B265">
            <v>12</v>
          </cell>
          <cell r="C265">
            <v>10324</v>
          </cell>
          <cell r="D265">
            <v>1.4743463731079265</v>
          </cell>
          <cell r="E265">
            <v>1.575134728523194</v>
          </cell>
          <cell r="F265">
            <v>844159</v>
          </cell>
          <cell r="G265">
            <v>1.1143239073564848</v>
          </cell>
          <cell r="H265">
            <v>1.4568988769661573</v>
          </cell>
        </row>
        <row r="266">
          <cell r="B266">
            <v>1</v>
          </cell>
          <cell r="C266">
            <v>10251</v>
          </cell>
          <cell r="D266">
            <v>1.2244494914584791</v>
          </cell>
          <cell r="E266">
            <v>1.5838164911762875</v>
          </cell>
          <cell r="F266">
            <v>841433</v>
          </cell>
          <cell r="G266">
            <v>1.2012821052505007</v>
          </cell>
          <cell r="H266">
            <v>1.4653634198265999</v>
          </cell>
        </row>
        <row r="267">
          <cell r="B267">
            <v>2</v>
          </cell>
          <cell r="C267">
            <v>10316</v>
          </cell>
          <cell r="D267">
            <v>1.1967824210319833</v>
          </cell>
          <cell r="E267">
            <v>1.5904941842447495</v>
          </cell>
          <cell r="F267">
            <v>845131</v>
          </cell>
          <cell r="G267">
            <v>1.073001665951101</v>
          </cell>
          <cell r="H267">
            <v>1.4720906299903818</v>
          </cell>
        </row>
        <row r="268">
          <cell r="B268">
            <v>3</v>
          </cell>
          <cell r="C268">
            <v>10455</v>
          </cell>
          <cell r="D268">
            <v>1.8509498295177895</v>
          </cell>
          <cell r="E268">
            <v>1.5954067885787619</v>
          </cell>
          <cell r="F268">
            <v>850030</v>
          </cell>
          <cell r="G268">
            <v>1.2381585309789722</v>
          </cell>
          <cell r="H268">
            <v>1.4773719913225971</v>
          </cell>
        </row>
        <row r="269">
          <cell r="B269">
            <v>4</v>
          </cell>
          <cell r="C269">
            <v>10537</v>
          </cell>
          <cell r="D269">
            <v>1.4148219441771026</v>
          </cell>
          <cell r="E269">
            <v>1.5987659439338391</v>
          </cell>
          <cell r="F269">
            <v>857114</v>
          </cell>
          <cell r="G269">
            <v>1.1329633090740865</v>
          </cell>
          <cell r="H269">
            <v>1.4814712731769488</v>
          </cell>
        </row>
        <row r="270">
          <cell r="B270">
            <v>5</v>
          </cell>
          <cell r="C270">
            <v>10529</v>
          </cell>
          <cell r="D270">
            <v>1.5234789316362907</v>
          </cell>
          <cell r="E270">
            <v>1.6008010361100049</v>
          </cell>
          <cell r="F270">
            <v>857569</v>
          </cell>
          <cell r="G270">
            <v>1.0301298854298535</v>
          </cell>
          <cell r="H270">
            <v>1.4846356328612824</v>
          </cell>
        </row>
        <row r="271">
          <cell r="B271">
            <v>6</v>
          </cell>
          <cell r="C271">
            <v>10566</v>
          </cell>
          <cell r="D271">
            <v>1.4888099125924592</v>
          </cell>
          <cell r="E271">
            <v>1.6017286770184116</v>
          </cell>
          <cell r="F271">
            <v>855830</v>
          </cell>
          <cell r="G271">
            <v>1.0068464615206718</v>
          </cell>
          <cell r="H271">
            <v>1.487088025741492</v>
          </cell>
        </row>
        <row r="272">
          <cell r="B272">
            <v>7</v>
          </cell>
          <cell r="C272">
            <v>10642</v>
          </cell>
          <cell r="D272">
            <v>1.1596958174904914</v>
          </cell>
          <cell r="E272">
            <v>1.601760108979623</v>
          </cell>
          <cell r="F272">
            <v>853246</v>
          </cell>
          <cell r="G272">
            <v>0.74944001586965125</v>
          </cell>
          <cell r="H272">
            <v>1.4890198442843448</v>
          </cell>
        </row>
        <row r="273">
          <cell r="B273">
            <v>8</v>
          </cell>
          <cell r="C273">
            <v>10613</v>
          </cell>
          <cell r="D273">
            <v>1.482118951998479</v>
          </cell>
          <cell r="E273">
            <v>1.6010987327333399</v>
          </cell>
          <cell r="F273">
            <v>850264</v>
          </cell>
          <cell r="G273">
            <v>1.204916793728672</v>
          </cell>
          <cell r="H273">
            <v>1.4905891308479815</v>
          </cell>
        </row>
        <row r="274">
          <cell r="B274">
            <v>9</v>
          </cell>
          <cell r="C274">
            <v>10556</v>
          </cell>
          <cell r="D274">
            <v>1.666185110276408</v>
          </cell>
          <cell r="E274">
            <v>1.5999172501101326</v>
          </cell>
          <cell r="F274">
            <v>857446</v>
          </cell>
          <cell r="G274">
            <v>1.528169180855854</v>
          </cell>
          <cell r="H274">
            <v>1.4919025680802367</v>
          </cell>
        </row>
        <row r="275">
          <cell r="B275">
            <v>10</v>
          </cell>
          <cell r="C275">
            <v>10478</v>
          </cell>
          <cell r="D275">
            <v>1.0122433240142614</v>
          </cell>
          <cell r="E275">
            <v>1.598380100455798</v>
          </cell>
          <cell r="F275">
            <v>854464</v>
          </cell>
          <cell r="G275">
            <v>0.98543242968540667</v>
          </cell>
          <cell r="H275">
            <v>1.4930470002722003</v>
          </cell>
        </row>
        <row r="276">
          <cell r="B276">
            <v>11</v>
          </cell>
          <cell r="C276">
            <v>10436</v>
          </cell>
          <cell r="D276">
            <v>0.58795180722892582</v>
          </cell>
          <cell r="E276">
            <v>1.5966563250508667</v>
          </cell>
          <cell r="F276">
            <v>854851</v>
          </cell>
          <cell r="G276">
            <v>1.0825402981686105</v>
          </cell>
          <cell r="H276">
            <v>1.4941117902297385</v>
          </cell>
        </row>
        <row r="277">
          <cell r="B277">
            <v>12</v>
          </cell>
          <cell r="C277">
            <v>10402</v>
          </cell>
          <cell r="D277">
            <v>0.75552111584658022</v>
          </cell>
          <cell r="E277">
            <v>1.5948742612330613</v>
          </cell>
          <cell r="F277">
            <v>853677</v>
          </cell>
          <cell r="G277">
            <v>1.1275127079140246</v>
          </cell>
          <cell r="H277">
            <v>1.4951510497468716</v>
          </cell>
        </row>
      </sheetData>
      <sheetData sheetId="17"/>
      <sheetData sheetId="18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89</v>
          </cell>
          <cell r="D206">
            <v>21.917808219178081</v>
          </cell>
          <cell r="E206">
            <v>-6.6837385427294214</v>
          </cell>
          <cell r="F206">
            <v>9403</v>
          </cell>
          <cell r="G206">
            <v>5.7824277196534934</v>
          </cell>
          <cell r="H206">
            <v>-2.4777015655373078</v>
          </cell>
        </row>
        <row r="207">
          <cell r="B207">
            <v>2</v>
          </cell>
          <cell r="C207">
            <v>67</v>
          </cell>
          <cell r="D207">
            <v>-6.944444444444442</v>
          </cell>
          <cell r="E207">
            <v>-6.7962969675989893</v>
          </cell>
          <cell r="F207">
            <v>8738</v>
          </cell>
          <cell r="G207">
            <v>-1.1985526910900046</v>
          </cell>
          <cell r="H207">
            <v>-2.5061694803895285</v>
          </cell>
        </row>
        <row r="208">
          <cell r="B208">
            <v>3</v>
          </cell>
          <cell r="C208">
            <v>49</v>
          </cell>
          <cell r="D208">
            <v>-25.757575757575758</v>
          </cell>
          <cell r="E208">
            <v>-6.8553199797182929</v>
          </cell>
          <cell r="F208">
            <v>9265</v>
          </cell>
          <cell r="G208">
            <v>-12.138454243717401</v>
          </cell>
          <cell r="H208">
            <v>-2.5164050682836061</v>
          </cell>
        </row>
        <row r="209">
          <cell r="B209">
            <v>4</v>
          </cell>
          <cell r="C209">
            <v>84</v>
          </cell>
          <cell r="D209">
            <v>5.0000000000000044</v>
          </cell>
          <cell r="E209">
            <v>-6.8618664467839467</v>
          </cell>
          <cell r="F209">
            <v>8817</v>
          </cell>
          <cell r="G209">
            <v>13.212634822804304</v>
          </cell>
          <cell r="H209">
            <v>-2.5084134626256245</v>
          </cell>
        </row>
        <row r="210">
          <cell r="B210">
            <v>5</v>
          </cell>
          <cell r="C210">
            <v>70</v>
          </cell>
          <cell r="D210">
            <v>-12.5</v>
          </cell>
          <cell r="E210">
            <v>-6.818307893143805</v>
          </cell>
          <cell r="F210">
            <v>8830</v>
          </cell>
          <cell r="G210">
            <v>0.50079672205782799</v>
          </cell>
          <cell r="H210">
            <v>-2.4828679946810732</v>
          </cell>
        </row>
        <row r="211">
          <cell r="B211">
            <v>6</v>
          </cell>
          <cell r="C211">
            <v>50</v>
          </cell>
          <cell r="D211">
            <v>-26.470588235294112</v>
          </cell>
          <cell r="E211">
            <v>-6.726192102420252</v>
          </cell>
          <cell r="F211">
            <v>8120</v>
          </cell>
          <cell r="G211">
            <v>-2.5093048385160244</v>
          </cell>
          <cell r="H211">
            <v>-2.4393502562511764</v>
          </cell>
        </row>
        <row r="212">
          <cell r="B212">
            <v>7</v>
          </cell>
          <cell r="C212">
            <v>50</v>
          </cell>
          <cell r="D212">
            <v>-5.6603773584905648</v>
          </cell>
          <cell r="E212">
            <v>-6.5874614201875374</v>
          </cell>
          <cell r="F212">
            <v>7695</v>
          </cell>
          <cell r="G212">
            <v>3.4969737726967098</v>
          </cell>
          <cell r="H212">
            <v>-2.3772346401984961</v>
          </cell>
        </row>
        <row r="213">
          <cell r="B213">
            <v>8</v>
          </cell>
          <cell r="C213">
            <v>54</v>
          </cell>
          <cell r="D213">
            <v>38.46153846153846</v>
          </cell>
          <cell r="E213">
            <v>-6.405429330640251</v>
          </cell>
          <cell r="F213">
            <v>5870</v>
          </cell>
          <cell r="G213">
            <v>-0.67681895093062439</v>
          </cell>
          <cell r="H213">
            <v>-2.2959003973426952</v>
          </cell>
        </row>
        <row r="214">
          <cell r="B214">
            <v>9</v>
          </cell>
          <cell r="C214">
            <v>42</v>
          </cell>
          <cell r="D214">
            <v>-25</v>
          </cell>
          <cell r="E214">
            <v>-6.1833449371353639</v>
          </cell>
          <cell r="F214">
            <v>5882</v>
          </cell>
          <cell r="G214">
            <v>-4.4664609387688792</v>
          </cell>
          <cell r="H214">
            <v>-2.194318847363653</v>
          </cell>
        </row>
        <row r="215">
          <cell r="B215">
            <v>10</v>
          </cell>
          <cell r="C215">
            <v>67</v>
          </cell>
          <cell r="D215">
            <v>8.0645161290322509</v>
          </cell>
          <cell r="E215">
            <v>-5.9213415813776136</v>
          </cell>
          <cell r="F215">
            <v>7723</v>
          </cell>
          <cell r="G215">
            <v>6.7302377003869651</v>
          </cell>
          <cell r="H215">
            <v>-2.0713488737296917</v>
          </cell>
        </row>
        <row r="216">
          <cell r="B216">
            <v>11</v>
          </cell>
          <cell r="C216">
            <v>73</v>
          </cell>
          <cell r="D216">
            <v>12.307692307692308</v>
          </cell>
          <cell r="E216">
            <v>-5.6208593172288808</v>
          </cell>
          <cell r="F216">
            <v>7969</v>
          </cell>
          <cell r="G216">
            <v>3.2789009849663042</v>
          </cell>
          <cell r="H216">
            <v>-1.9260071475543703</v>
          </cell>
        </row>
        <row r="217">
          <cell r="B217">
            <v>12</v>
          </cell>
          <cell r="C217">
            <v>59</v>
          </cell>
          <cell r="D217">
            <v>22.916666666666675</v>
          </cell>
          <cell r="E217">
            <v>-5.2823669584322701</v>
          </cell>
          <cell r="F217">
            <v>6809</v>
          </cell>
          <cell r="G217">
            <v>1.0987379361544258</v>
          </cell>
          <cell r="H217">
            <v>-1.7566991186613783</v>
          </cell>
        </row>
        <row r="218">
          <cell r="A218">
            <v>2019</v>
          </cell>
          <cell r="B218">
            <v>1</v>
          </cell>
          <cell r="C218">
            <v>85</v>
          </cell>
          <cell r="D218">
            <v>-4.4943820224719104</v>
          </cell>
          <cell r="E218">
            <v>-4.9050882804235991</v>
          </cell>
          <cell r="F218">
            <v>8995</v>
          </cell>
          <cell r="G218">
            <v>-4.3390407316813757</v>
          </cell>
          <cell r="H218">
            <v>-1.561468784920758</v>
          </cell>
        </row>
        <row r="219">
          <cell r="B219">
            <v>2</v>
          </cell>
          <cell r="C219">
            <v>55</v>
          </cell>
          <cell r="D219">
            <v>-17.910447761194025</v>
          </cell>
          <cell r="E219">
            <v>-4.4862887924147197</v>
          </cell>
          <cell r="F219">
            <v>9382</v>
          </cell>
          <cell r="G219">
            <v>7.3701075761043677</v>
          </cell>
          <cell r="H219">
            <v>-1.3381618499626338</v>
          </cell>
        </row>
        <row r="220">
          <cell r="B220">
            <v>3</v>
          </cell>
          <cell r="C220">
            <v>63</v>
          </cell>
          <cell r="D220">
            <v>28.57142857142858</v>
          </cell>
          <cell r="E220">
            <v>-4.0232054823495709</v>
          </cell>
          <cell r="F220">
            <v>9437</v>
          </cell>
          <cell r="G220">
            <v>1.8564490016189872</v>
          </cell>
          <cell r="H220">
            <v>-1.0848169043578768</v>
          </cell>
        </row>
        <row r="221">
          <cell r="B221">
            <v>4</v>
          </cell>
          <cell r="C221">
            <v>55</v>
          </cell>
          <cell r="D221">
            <v>-34.523809523809526</v>
          </cell>
          <cell r="E221">
            <v>-3.5140075714338135</v>
          </cell>
          <cell r="F221">
            <v>8683</v>
          </cell>
          <cell r="G221">
            <v>-1.5197913122377171</v>
          </cell>
          <cell r="H221">
            <v>-0.79886779774499261</v>
          </cell>
        </row>
        <row r="222">
          <cell r="B222">
            <v>5</v>
          </cell>
          <cell r="C222">
            <v>50</v>
          </cell>
          <cell r="D222">
            <v>-28.571428571428569</v>
          </cell>
          <cell r="E222">
            <v>-2.9546007646193719</v>
          </cell>
          <cell r="F222">
            <v>8585</v>
          </cell>
          <cell r="G222">
            <v>-2.7746319365798411</v>
          </cell>
          <cell r="H222">
            <v>-0.47754412518568262</v>
          </cell>
        </row>
        <row r="223">
          <cell r="B223">
            <v>6</v>
          </cell>
          <cell r="C223">
            <v>63</v>
          </cell>
          <cell r="D223">
            <v>26</v>
          </cell>
          <cell r="E223">
            <v>-2.3430442253270867</v>
          </cell>
          <cell r="F223">
            <v>7433</v>
          </cell>
          <cell r="G223">
            <v>-8.4605911330049253</v>
          </cell>
          <cell r="H223">
            <v>-0.11812554587459899</v>
          </cell>
        </row>
        <row r="224">
          <cell r="B224">
            <v>7</v>
          </cell>
          <cell r="C224">
            <v>45</v>
          </cell>
          <cell r="D224">
            <v>-9.9999999999999982</v>
          </cell>
          <cell r="E224">
            <v>-1.6791760633532709</v>
          </cell>
          <cell r="F224">
            <v>7825</v>
          </cell>
          <cell r="G224">
            <v>1.6894087069525776</v>
          </cell>
          <cell r="H224">
            <v>0.2819487610067038</v>
          </cell>
        </row>
        <row r="225">
          <cell r="B225">
            <v>8</v>
          </cell>
          <cell r="C225">
            <v>31</v>
          </cell>
          <cell r="D225">
            <v>-42.592592592592595</v>
          </cell>
          <cell r="E225">
            <v>-0.96086612153414541</v>
          </cell>
          <cell r="F225">
            <v>5368</v>
          </cell>
          <cell r="G225">
            <v>-8.5519591141396951</v>
          </cell>
          <cell r="H225">
            <v>0.72466027838867608</v>
          </cell>
        </row>
        <row r="226">
          <cell r="B226">
            <v>9</v>
          </cell>
          <cell r="C226">
            <v>60</v>
          </cell>
          <cell r="D226">
            <v>42.857142857142861</v>
          </cell>
          <cell r="E226">
            <v>-0.18656207770153138</v>
          </cell>
          <cell r="F226">
            <v>5787</v>
          </cell>
          <cell r="G226">
            <v>-1.6150969058143505</v>
          </cell>
          <cell r="H226">
            <v>1.2120882294757922</v>
          </cell>
        </row>
        <row r="227">
          <cell r="B227">
            <v>10</v>
          </cell>
          <cell r="C227">
            <v>53</v>
          </cell>
          <cell r="D227">
            <v>-20.895522388059707</v>
          </cell>
          <cell r="E227">
            <v>0.64239729819670421</v>
          </cell>
          <cell r="F227">
            <v>8029</v>
          </cell>
          <cell r="G227">
            <v>3.9621908584746901</v>
          </cell>
          <cell r="H227">
            <v>1.7456676277924899</v>
          </cell>
        </row>
        <row r="228">
          <cell r="B228">
            <v>11</v>
          </cell>
          <cell r="C228">
            <v>37</v>
          </cell>
          <cell r="D228">
            <v>-49.315068493150683</v>
          </cell>
          <cell r="E228">
            <v>1.5276623823887254</v>
          </cell>
          <cell r="F228">
            <v>7332</v>
          </cell>
          <cell r="G228">
            <v>-7.9934747145187561</v>
          </cell>
          <cell r="H228">
            <v>2.3266371545621451</v>
          </cell>
        </row>
        <row r="229">
          <cell r="B229">
            <v>12</v>
          </cell>
          <cell r="C229">
            <v>45</v>
          </cell>
          <cell r="D229">
            <v>-23.728813559322038</v>
          </cell>
          <cell r="E229">
            <v>2.4693878622355951</v>
          </cell>
          <cell r="F229">
            <v>7095</v>
          </cell>
          <cell r="G229">
            <v>4.2003231017770704</v>
          </cell>
          <cell r="H229">
            <v>2.9563894162324869</v>
          </cell>
        </row>
        <row r="230">
          <cell r="A230">
            <v>2020</v>
          </cell>
          <cell r="B230">
            <v>1</v>
          </cell>
          <cell r="C230">
            <v>49</v>
          </cell>
          <cell r="D230">
            <v>-42.352941176470594</v>
          </cell>
          <cell r="E230">
            <v>3.4641976798986862</v>
          </cell>
          <cell r="F230">
            <v>8658</v>
          </cell>
          <cell r="G230">
            <v>-3.7465258476931607</v>
          </cell>
          <cell r="H230">
            <v>3.6356003448158907</v>
          </cell>
        </row>
        <row r="231">
          <cell r="B231">
            <v>2</v>
          </cell>
          <cell r="C231">
            <v>56</v>
          </cell>
          <cell r="D231">
            <v>1.8181818181818077</v>
          </cell>
          <cell r="E231">
            <v>4.5068964579962074</v>
          </cell>
          <cell r="F231">
            <v>8523</v>
          </cell>
          <cell r="G231">
            <v>-9.155830313366021</v>
          </cell>
          <cell r="H231">
            <v>4.3650322566084503</v>
          </cell>
        </row>
        <row r="232">
          <cell r="B232">
            <v>3</v>
          </cell>
          <cell r="C232">
            <v>51</v>
          </cell>
          <cell r="D232">
            <v>-19.047619047619047</v>
          </cell>
          <cell r="E232">
            <v>5.5891070733924524</v>
          </cell>
          <cell r="F232">
            <v>6779</v>
          </cell>
          <cell r="G232">
            <v>-28.16573063473562</v>
          </cell>
          <cell r="H232">
            <v>5.1449348202540017</v>
          </cell>
        </row>
        <row r="233">
          <cell r="B233">
            <v>4</v>
          </cell>
          <cell r="C233">
            <v>30</v>
          </cell>
          <cell r="D233">
            <v>-45.45454545454546</v>
          </cell>
          <cell r="E233">
            <v>6.7022656866572827</v>
          </cell>
          <cell r="F233">
            <v>2314</v>
          </cell>
          <cell r="G233">
            <v>-73.350224576759189</v>
          </cell>
          <cell r="H233">
            <v>5.9746187556067998</v>
          </cell>
        </row>
        <row r="234">
          <cell r="B234">
            <v>5</v>
          </cell>
          <cell r="C234">
            <v>28</v>
          </cell>
          <cell r="D234">
            <v>-43.999999999999993</v>
          </cell>
          <cell r="E234">
            <v>7.8360975746021566</v>
          </cell>
          <cell r="F234">
            <v>3792</v>
          </cell>
          <cell r="G234">
            <v>-55.829935934769949</v>
          </cell>
          <cell r="H234">
            <v>6.8510815418645024</v>
          </cell>
        </row>
        <row r="235">
          <cell r="B235">
            <v>6</v>
          </cell>
          <cell r="C235">
            <v>61</v>
          </cell>
          <cell r="D235">
            <v>-3.1746031746031744</v>
          </cell>
          <cell r="E235">
            <v>8.9767060132648382</v>
          </cell>
          <cell r="F235">
            <v>6737</v>
          </cell>
          <cell r="G235">
            <v>-9.3636485941073548</v>
          </cell>
          <cell r="H235">
            <v>7.7658119885489088</v>
          </cell>
        </row>
        <row r="236">
          <cell r="B236">
            <v>7</v>
          </cell>
          <cell r="C236">
            <v>68</v>
          </cell>
          <cell r="D236">
            <v>51.111111111111107</v>
          </cell>
          <cell r="E236">
            <v>10.106594549684855</v>
          </cell>
          <cell r="F236">
            <v>7641</v>
          </cell>
          <cell r="G236">
            <v>-2.3514376996805142</v>
          </cell>
          <cell r="H236">
            <v>8.7059460567459421</v>
          </cell>
        </row>
        <row r="237">
          <cell r="B237">
            <v>8</v>
          </cell>
          <cell r="C237">
            <v>45</v>
          </cell>
          <cell r="D237">
            <v>45.161290322580648</v>
          </cell>
          <cell r="E237">
            <v>11.207422889985912</v>
          </cell>
          <cell r="F237">
            <v>5752</v>
          </cell>
          <cell r="G237">
            <v>7.1535022354694444</v>
          </cell>
          <cell r="H237">
            <v>9.6574301616677314</v>
          </cell>
        </row>
        <row r="238">
          <cell r="B238">
            <v>9</v>
          </cell>
          <cell r="C238">
            <v>46</v>
          </cell>
          <cell r="D238">
            <v>-23.333333333333329</v>
          </cell>
          <cell r="E238">
            <v>12.263698276164034</v>
          </cell>
          <cell r="F238">
            <v>6599</v>
          </cell>
          <cell r="G238">
            <v>14.031449801278729</v>
          </cell>
          <cell r="H238">
            <v>10.605442844654432</v>
          </cell>
        </row>
        <row r="239">
          <cell r="B239">
            <v>10</v>
          </cell>
          <cell r="C239">
            <v>42</v>
          </cell>
          <cell r="D239">
            <v>-20.75471698113207</v>
          </cell>
          <cell r="E239">
            <v>13.262285857675842</v>
          </cell>
          <cell r="F239">
            <v>7396</v>
          </cell>
          <cell r="G239">
            <v>-7.8839207871465922</v>
          </cell>
          <cell r="H239">
            <v>11.534988763162437</v>
          </cell>
        </row>
        <row r="240">
          <cell r="B240">
            <v>11</v>
          </cell>
          <cell r="C240">
            <v>59</v>
          </cell>
          <cell r="D240">
            <v>59.459459459459453</v>
          </cell>
          <cell r="E240">
            <v>14.187578767893966</v>
          </cell>
          <cell r="F240">
            <v>7339</v>
          </cell>
          <cell r="G240">
            <v>9.54719039825358E-2</v>
          </cell>
          <cell r="H240">
            <v>12.431310491797902</v>
          </cell>
        </row>
        <row r="241">
          <cell r="B241">
            <v>12</v>
          </cell>
          <cell r="C241">
            <v>57</v>
          </cell>
          <cell r="D241">
            <v>26.666666666666661</v>
          </cell>
          <cell r="E241">
            <v>15.021607848327225</v>
          </cell>
          <cell r="F241">
            <v>7670</v>
          </cell>
          <cell r="G241">
            <v>8.1042988019732309</v>
          </cell>
          <cell r="H241">
            <v>13.278302069781548</v>
          </cell>
        </row>
        <row r="242">
          <cell r="A242">
            <v>2021</v>
          </cell>
          <cell r="B242">
            <v>1</v>
          </cell>
          <cell r="C242">
            <v>67</v>
          </cell>
          <cell r="D242">
            <v>36.734693877551017</v>
          </cell>
          <cell r="E242">
            <v>15.74954782108802</v>
          </cell>
          <cell r="F242">
            <v>7811</v>
          </cell>
          <cell r="G242">
            <v>-9.7828597828597879</v>
          </cell>
          <cell r="H242">
            <v>14.059000880876605</v>
          </cell>
        </row>
        <row r="243">
          <cell r="B243">
            <v>2</v>
          </cell>
          <cell r="C243">
            <v>85</v>
          </cell>
          <cell r="D243">
            <v>51.785714285714278</v>
          </cell>
          <cell r="E243">
            <v>16.357382092928912</v>
          </cell>
          <cell r="F243">
            <v>8786</v>
          </cell>
          <cell r="G243">
            <v>3.0857679220931633</v>
          </cell>
          <cell r="H243">
            <v>14.756085003063816</v>
          </cell>
        </row>
        <row r="244">
          <cell r="B244">
            <v>3</v>
          </cell>
          <cell r="C244">
            <v>76</v>
          </cell>
          <cell r="D244">
            <v>49.019607843137258</v>
          </cell>
          <cell r="E244">
            <v>16.832551372411938</v>
          </cell>
          <cell r="F244">
            <v>10968</v>
          </cell>
          <cell r="G244">
            <v>61.793774893052067</v>
          </cell>
          <cell r="H244">
            <v>15.350576829555607</v>
          </cell>
        </row>
        <row r="245">
          <cell r="B245">
            <v>4</v>
          </cell>
          <cell r="C245">
            <v>90</v>
          </cell>
          <cell r="D245">
            <v>200</v>
          </cell>
          <cell r="E245">
            <v>17.164956668945859</v>
          </cell>
          <cell r="F245">
            <v>9218</v>
          </cell>
          <cell r="G245">
            <v>298.35782195332757</v>
          </cell>
          <cell r="H245">
            <v>15.822688314878224</v>
          </cell>
        </row>
        <row r="246">
          <cell r="B246">
            <v>5</v>
          </cell>
          <cell r="C246">
            <v>76</v>
          </cell>
          <cell r="D246">
            <v>171.42857142857144</v>
          </cell>
          <cell r="E246">
            <v>17.346734204194352</v>
          </cell>
          <cell r="F246">
            <v>9570</v>
          </cell>
          <cell r="G246">
            <v>152.37341772151899</v>
          </cell>
          <cell r="H246">
            <v>16.155856635645662</v>
          </cell>
        </row>
        <row r="247">
          <cell r="B247">
            <v>6</v>
          </cell>
          <cell r="C247">
            <v>75</v>
          </cell>
          <cell r="D247">
            <v>22.95081967213115</v>
          </cell>
          <cell r="E247">
            <v>17.382717077830193</v>
          </cell>
          <cell r="F247">
            <v>9554</v>
          </cell>
          <cell r="G247">
            <v>41.81386373756866</v>
          </cell>
          <cell r="H247">
            <v>16.353139463863474</v>
          </cell>
        </row>
        <row r="248">
          <cell r="B248">
            <v>7</v>
          </cell>
          <cell r="C248">
            <v>50</v>
          </cell>
          <cell r="D248">
            <v>-26.470588235294112</v>
          </cell>
          <cell r="E248">
            <v>17.288438517111185</v>
          </cell>
          <cell r="F248">
            <v>8379</v>
          </cell>
          <cell r="G248">
            <v>9.6584216725559493</v>
          </cell>
          <cell r="H248">
            <v>16.427054024390397</v>
          </cell>
        </row>
        <row r="249">
          <cell r="B249">
            <v>8</v>
          </cell>
          <cell r="C249">
            <v>45</v>
          </cell>
          <cell r="D249">
            <v>0</v>
          </cell>
          <cell r="E249">
            <v>17.079818423086408</v>
          </cell>
          <cell r="F249">
            <v>6309</v>
          </cell>
          <cell r="G249">
            <v>9.6835883171070947</v>
          </cell>
          <cell r="H249">
            <v>16.391885647937514</v>
          </cell>
        </row>
        <row r="250">
          <cell r="B250">
            <v>9</v>
          </cell>
          <cell r="C250">
            <v>53</v>
          </cell>
          <cell r="D250">
            <v>15.217391304347828</v>
          </cell>
          <cell r="E250">
            <v>16.769737875502685</v>
          </cell>
          <cell r="F250">
            <v>6620</v>
          </cell>
          <cell r="G250">
            <v>0.31823003485376145</v>
          </cell>
          <cell r="H250">
            <v>16.261449621302585</v>
          </cell>
        </row>
        <row r="251">
          <cell r="B251">
            <v>10</v>
          </cell>
          <cell r="C251">
            <v>51</v>
          </cell>
          <cell r="D251">
            <v>21.42857142857142</v>
          </cell>
          <cell r="E251">
            <v>16.369891855605236</v>
          </cell>
          <cell r="F251">
            <v>7348</v>
          </cell>
          <cell r="G251">
            <v>-0.6489994591671211</v>
          </cell>
          <cell r="H251">
            <v>16.049095377302059</v>
          </cell>
        </row>
        <row r="252">
          <cell r="B252">
            <v>11</v>
          </cell>
          <cell r="C252">
            <v>74</v>
          </cell>
          <cell r="D252">
            <v>25.423728813559322</v>
          </cell>
          <cell r="E252">
            <v>15.891867542794067</v>
          </cell>
          <cell r="F252">
            <v>8177</v>
          </cell>
          <cell r="G252">
            <v>11.418449380024519</v>
          </cell>
          <cell r="H252">
            <v>15.767065180725547</v>
          </cell>
        </row>
        <row r="253">
          <cell r="B253">
            <v>12</v>
          </cell>
          <cell r="C253">
            <v>61</v>
          </cell>
          <cell r="D253">
            <v>7.0175438596491224</v>
          </cell>
          <cell r="E253">
            <v>15.347603413661751</v>
          </cell>
          <cell r="F253">
            <v>8394</v>
          </cell>
          <cell r="G253">
            <v>9.4393741851368951</v>
          </cell>
          <cell r="H253">
            <v>15.426441706443462</v>
          </cell>
        </row>
        <row r="254">
          <cell r="A254">
            <v>2022</v>
          </cell>
          <cell r="B254">
            <v>1</v>
          </cell>
          <cell r="C254">
            <v>76</v>
          </cell>
          <cell r="D254">
            <v>13.432835820895516</v>
          </cell>
          <cell r="E254">
            <v>14.749699879611329</v>
          </cell>
          <cell r="F254">
            <v>8197</v>
          </cell>
          <cell r="G254">
            <v>4.9417488157726286</v>
          </cell>
          <cell r="H254">
            <v>15.038005642117838</v>
          </cell>
        </row>
        <row r="255">
          <cell r="B255">
            <v>2</v>
          </cell>
          <cell r="C255">
            <v>49</v>
          </cell>
          <cell r="D255">
            <v>-42.352941176470594</v>
          </cell>
          <cell r="E255">
            <v>14.110178875687927</v>
          </cell>
          <cell r="F255">
            <v>9239</v>
          </cell>
          <cell r="G255">
            <v>5.1559298884589211</v>
          </cell>
          <cell r="H255">
            <v>14.612121906832835</v>
          </cell>
        </row>
        <row r="256">
          <cell r="B256">
            <v>3</v>
          </cell>
          <cell r="C256">
            <v>83</v>
          </cell>
          <cell r="D256">
            <v>9.210526315789469</v>
          </cell>
          <cell r="E256">
            <v>13.440970888043706</v>
          </cell>
          <cell r="F256">
            <v>11086</v>
          </cell>
          <cell r="G256">
            <v>1.0758570386579125</v>
          </cell>
          <cell r="H256">
            <v>14.158454290726342</v>
          </cell>
        </row>
        <row r="257">
          <cell r="B257">
            <v>4</v>
          </cell>
          <cell r="C257">
            <v>72</v>
          </cell>
          <cell r="D257">
            <v>-19.999999999999996</v>
          </cell>
          <cell r="E257">
            <v>12.750085352827204</v>
          </cell>
          <cell r="F257">
            <v>8478</v>
          </cell>
          <cell r="G257">
            <v>-8.027771750922108</v>
          </cell>
          <cell r="H257">
            <v>13.686009903934972</v>
          </cell>
        </row>
        <row r="258">
          <cell r="B258">
            <v>5</v>
          </cell>
          <cell r="C258">
            <v>72</v>
          </cell>
          <cell r="D258">
            <v>-5.2631578947368478</v>
          </cell>
          <cell r="E258">
            <v>12.045237925313886</v>
          </cell>
          <cell r="F258">
            <v>9132</v>
          </cell>
          <cell r="G258">
            <v>-4.5768025078369856</v>
          </cell>
          <cell r="H258">
            <v>13.202887342897279</v>
          </cell>
        </row>
        <row r="259">
          <cell r="B259">
            <v>6</v>
          </cell>
          <cell r="C259">
            <v>80</v>
          </cell>
          <cell r="D259">
            <v>6.6666666666666652</v>
          </cell>
          <cell r="E259">
            <v>11.331869949296388</v>
          </cell>
          <cell r="F259">
            <v>8917</v>
          </cell>
          <cell r="G259">
            <v>-6.6673644546786708</v>
          </cell>
          <cell r="H259">
            <v>12.715677302548011</v>
          </cell>
        </row>
        <row r="260">
          <cell r="B260">
            <v>7</v>
          </cell>
          <cell r="C260">
            <v>49</v>
          </cell>
          <cell r="D260">
            <v>-2.0000000000000018</v>
          </cell>
          <cell r="E260">
            <v>10.614220796635397</v>
          </cell>
          <cell r="F260">
            <v>7183</v>
          </cell>
          <cell r="G260">
            <v>-14.273779687313526</v>
          </cell>
          <cell r="H260">
            <v>12.229735777137831</v>
          </cell>
        </row>
        <row r="261">
          <cell r="B261">
            <v>8</v>
          </cell>
          <cell r="C261">
            <v>54</v>
          </cell>
          <cell r="D261">
            <v>19.999999999999996</v>
          </cell>
          <cell r="E261">
            <v>9.8962058667414148</v>
          </cell>
          <cell r="F261">
            <v>5910</v>
          </cell>
          <cell r="G261">
            <v>-6.3242986210175989</v>
          </cell>
          <cell r="H261">
            <v>11.749072716350929</v>
          </cell>
        </row>
        <row r="262">
          <cell r="B262">
            <v>9</v>
          </cell>
          <cell r="C262">
            <v>52</v>
          </cell>
          <cell r="D262">
            <v>-1.8867924528301883</v>
          </cell>
          <cell r="E262">
            <v>9.1808645714696233</v>
          </cell>
          <cell r="F262">
            <v>6841</v>
          </cell>
          <cell r="G262">
            <v>3.3383685800604246</v>
          </cell>
          <cell r="H262">
            <v>11.27585754796424</v>
          </cell>
        </row>
        <row r="263">
          <cell r="B263">
            <v>10</v>
          </cell>
          <cell r="C263">
            <v>50</v>
          </cell>
          <cell r="D263">
            <v>-1.9607843137254943</v>
          </cell>
          <cell r="E263">
            <v>8.4719379750455701</v>
          </cell>
          <cell r="F263">
            <v>7149</v>
          </cell>
          <cell r="G263">
            <v>-2.7082199237887905</v>
          </cell>
          <cell r="H263">
            <v>10.811004604522937</v>
          </cell>
        </row>
        <row r="264">
          <cell r="B264">
            <v>11</v>
          </cell>
          <cell r="C264">
            <v>65</v>
          </cell>
          <cell r="D264">
            <v>-12.16216216216216</v>
          </cell>
          <cell r="E264">
            <v>7.77239855440145</v>
          </cell>
          <cell r="F264">
            <v>8717</v>
          </cell>
          <cell r="G264">
            <v>6.6038889568301284</v>
          </cell>
          <cell r="H264">
            <v>10.354877004060537</v>
          </cell>
        </row>
        <row r="265">
          <cell r="B265">
            <v>12</v>
          </cell>
          <cell r="C265">
            <v>56</v>
          </cell>
          <cell r="D265">
            <v>-8.1967213114754074</v>
          </cell>
          <cell r="E265">
            <v>7.0844942918660712</v>
          </cell>
          <cell r="F265">
            <v>8267</v>
          </cell>
          <cell r="G265">
            <v>-1.5129854658089137</v>
          </cell>
          <cell r="H265">
            <v>9.9068990295738626</v>
          </cell>
        </row>
        <row r="266">
          <cell r="A266">
            <v>2023</v>
          </cell>
          <cell r="B266">
            <v>1</v>
          </cell>
          <cell r="C266">
            <v>74</v>
          </cell>
          <cell r="D266">
            <v>-2.6315789473684181</v>
          </cell>
          <cell r="E266">
            <v>6.4090888252740346</v>
          </cell>
          <cell r="F266">
            <v>9472</v>
          </cell>
          <cell r="G266">
            <v>15.554471147980964</v>
          </cell>
          <cell r="H266">
            <v>9.4662344787786825</v>
          </cell>
        </row>
        <row r="267">
          <cell r="B267">
            <v>2</v>
          </cell>
          <cell r="C267">
            <v>68</v>
          </cell>
          <cell r="D267">
            <v>38.775510204081634</v>
          </cell>
          <cell r="E267">
            <v>5.7459845969319314</v>
          </cell>
          <cell r="F267">
            <v>10154</v>
          </cell>
          <cell r="G267">
            <v>9.9036692282714611</v>
          </cell>
          <cell r="H267">
            <v>9.0312541018563604</v>
          </cell>
        </row>
        <row r="268">
          <cell r="B268">
            <v>3</v>
          </cell>
          <cell r="C268">
            <v>79</v>
          </cell>
          <cell r="D268">
            <v>-4.8192771084337398</v>
          </cell>
          <cell r="E268">
            <v>5.094356224995475</v>
          </cell>
          <cell r="F268">
            <v>12076</v>
          </cell>
          <cell r="G268">
            <v>8.930182211798666</v>
          </cell>
          <cell r="H268">
            <v>8.6007514432013998</v>
          </cell>
        </row>
        <row r="269">
          <cell r="B269">
            <v>4</v>
          </cell>
          <cell r="C269">
            <v>56</v>
          </cell>
          <cell r="D269">
            <v>-22.222222222222221</v>
          </cell>
          <cell r="E269">
            <v>4.4556720446764313</v>
          </cell>
          <cell r="F269">
            <v>8623</v>
          </cell>
          <cell r="G269">
            <v>1.7103090351497929</v>
          </cell>
          <cell r="H269">
            <v>8.1735806315920829</v>
          </cell>
        </row>
        <row r="270">
          <cell r="B270">
            <v>5</v>
          </cell>
          <cell r="C270">
            <v>77</v>
          </cell>
          <cell r="D270">
            <v>6.944444444444442</v>
          </cell>
          <cell r="E270">
            <v>3.8307119444273003</v>
          </cell>
          <cell r="F270">
            <v>10404</v>
          </cell>
          <cell r="G270">
            <v>13.929040735873844</v>
          </cell>
          <cell r="H270">
            <v>7.7486186729434001</v>
          </cell>
        </row>
        <row r="271">
          <cell r="B271">
            <v>6</v>
          </cell>
          <cell r="C271">
            <v>79</v>
          </cell>
          <cell r="D271">
            <v>-1.2499999999999956</v>
          </cell>
          <cell r="E271">
            <v>3.218403181154271</v>
          </cell>
          <cell r="F271">
            <v>10206</v>
          </cell>
          <cell r="G271">
            <v>14.455534372546829</v>
          </cell>
          <cell r="H271">
            <v>7.3242937348650319</v>
          </cell>
        </row>
        <row r="272">
          <cell r="B272">
            <v>7</v>
          </cell>
          <cell r="C272">
            <v>49</v>
          </cell>
          <cell r="D272">
            <v>0</v>
          </cell>
          <cell r="E272">
            <v>2.6178892431871437</v>
          </cell>
          <cell r="F272">
            <v>8292</v>
          </cell>
          <cell r="G272">
            <v>15.439231518863995</v>
          </cell>
          <cell r="H272">
            <v>6.8994631809432505</v>
          </cell>
        </row>
        <row r="273">
          <cell r="B273">
            <v>8</v>
          </cell>
          <cell r="C273">
            <v>31</v>
          </cell>
          <cell r="D273">
            <v>-42.592592592592595</v>
          </cell>
          <cell r="E273">
            <v>2.0280033130792492</v>
          </cell>
          <cell r="F273">
            <v>6609</v>
          </cell>
          <cell r="G273">
            <v>11.827411167512691</v>
          </cell>
          <cell r="H273">
            <v>6.4734795998086128</v>
          </cell>
        </row>
        <row r="274">
          <cell r="B274">
            <v>9</v>
          </cell>
          <cell r="C274">
            <v>68</v>
          </cell>
          <cell r="D274">
            <v>30.76923076923077</v>
          </cell>
          <cell r="E274">
            <v>1.4473967755198089</v>
          </cell>
          <cell r="F274">
            <v>6735</v>
          </cell>
          <cell r="G274">
            <v>-1.5494810700189987</v>
          </cell>
          <cell r="H274">
            <v>6.0462886195595864</v>
          </cell>
        </row>
        <row r="275">
          <cell r="B275">
            <v>10</v>
          </cell>
          <cell r="C275">
            <v>63</v>
          </cell>
          <cell r="D275">
            <v>26</v>
          </cell>
          <cell r="E275">
            <v>0.87162236270459459</v>
          </cell>
          <cell r="F275">
            <v>8291</v>
          </cell>
          <cell r="G275">
            <v>15.974262134564277</v>
          </cell>
          <cell r="H275">
            <v>5.6182076690979512</v>
          </cell>
        </row>
        <row r="276">
          <cell r="B276">
            <v>11</v>
          </cell>
          <cell r="C276">
            <v>55</v>
          </cell>
          <cell r="D276">
            <v>-15.384615384615385</v>
          </cell>
          <cell r="E276">
            <v>0.29826904530116338</v>
          </cell>
          <cell r="F276">
            <v>9272</v>
          </cell>
          <cell r="G276">
            <v>6.3668693357806561</v>
          </cell>
          <cell r="H276">
            <v>5.1890266933192661</v>
          </cell>
        </row>
        <row r="277">
          <cell r="B277">
            <v>12</v>
          </cell>
          <cell r="C277">
            <v>70</v>
          </cell>
          <cell r="D277">
            <v>25</v>
          </cell>
          <cell r="E277">
            <v>-0.27332917979811522</v>
          </cell>
          <cell r="F277">
            <v>7957</v>
          </cell>
          <cell r="G277">
            <v>-3.7498487964194971</v>
          </cell>
          <cell r="H277">
            <v>4.7592548075680821</v>
          </cell>
        </row>
      </sheetData>
      <sheetData sheetId="19">
        <row r="1">
          <cell r="A1" t="str">
            <v>Año</v>
          </cell>
          <cell r="B1" t="str">
            <v>Mes</v>
          </cell>
          <cell r="C1" t="str">
            <v>Sociedades mercantiles disueltas Cantabria</v>
          </cell>
          <cell r="D1" t="str">
            <v>Sociedades mercantiles disueltas Cantabria. Var interanual</v>
          </cell>
          <cell r="E1" t="str">
            <v>Sociedades mercantiles disueltas Cantabria. Tendencia</v>
          </cell>
          <cell r="F1" t="str">
            <v>Sociedades mercantiles disueltas España</v>
          </cell>
          <cell r="G1" t="str">
            <v>Sociedades mercantiles disueltas España. Var interanual</v>
          </cell>
          <cell r="H1" t="str">
            <v>Sociedades mercantiles disueltas España. Tendencia</v>
          </cell>
        </row>
        <row r="206">
          <cell r="A206">
            <v>2018</v>
          </cell>
          <cell r="B206">
            <v>1</v>
          </cell>
          <cell r="C206">
            <v>45</v>
          </cell>
          <cell r="D206">
            <v>-13.461538461538458</v>
          </cell>
          <cell r="E206">
            <v>13.10239569441587</v>
          </cell>
          <cell r="F206">
            <v>3710</v>
          </cell>
          <cell r="G206">
            <v>6.9780853517877661</v>
          </cell>
          <cell r="H206">
            <v>0.56581991324508085</v>
          </cell>
        </row>
        <row r="207">
          <cell r="B207">
            <v>2</v>
          </cell>
          <cell r="C207">
            <v>33</v>
          </cell>
          <cell r="D207">
            <v>10.000000000000009</v>
          </cell>
          <cell r="E207">
            <v>13.399716356956608</v>
          </cell>
          <cell r="F207">
            <v>2291</v>
          </cell>
          <cell r="G207">
            <v>1.9581664441477464</v>
          </cell>
          <cell r="H207">
            <v>0.68382309669492236</v>
          </cell>
        </row>
        <row r="208">
          <cell r="B208">
            <v>3</v>
          </cell>
          <cell r="C208">
            <v>26</v>
          </cell>
          <cell r="D208">
            <v>8.333333333333325</v>
          </cell>
          <cell r="E208">
            <v>13.766832185717284</v>
          </cell>
          <cell r="F208">
            <v>1756</v>
          </cell>
          <cell r="G208">
            <v>-11.803114013058769</v>
          </cell>
          <cell r="H208">
            <v>0.81061214611094834</v>
          </cell>
        </row>
        <row r="209">
          <cell r="B209">
            <v>4</v>
          </cell>
          <cell r="C209">
            <v>21</v>
          </cell>
          <cell r="D209">
            <v>39.999999999999993</v>
          </cell>
          <cell r="E209">
            <v>14.205559159614982</v>
          </cell>
          <cell r="F209">
            <v>1486</v>
          </cell>
          <cell r="G209">
            <v>12.832194381169316</v>
          </cell>
          <cell r="H209">
            <v>0.94729095174777778</v>
          </cell>
        </row>
        <row r="210">
          <cell r="B210">
            <v>5</v>
          </cell>
          <cell r="C210">
            <v>17</v>
          </cell>
          <cell r="D210">
            <v>-31.999999999999996</v>
          </cell>
          <cell r="E210">
            <v>14.71733593125759</v>
          </cell>
          <cell r="F210">
            <v>1524</v>
          </cell>
          <cell r="G210">
            <v>0.92715231788078611</v>
          </cell>
          <cell r="H210">
            <v>1.0940874506545319</v>
          </cell>
        </row>
        <row r="211">
          <cell r="B211">
            <v>6</v>
          </cell>
          <cell r="C211">
            <v>14</v>
          </cell>
          <cell r="D211">
            <v>16.666666666666675</v>
          </cell>
          <cell r="E211">
            <v>15.305392433866919</v>
          </cell>
          <cell r="F211">
            <v>1370</v>
          </cell>
          <cell r="G211">
            <v>-4.2627533193570937</v>
          </cell>
          <cell r="H211">
            <v>1.2520549203962643</v>
          </cell>
        </row>
        <row r="212">
          <cell r="B212">
            <v>7</v>
          </cell>
          <cell r="C212">
            <v>6</v>
          </cell>
          <cell r="D212">
            <v>-70</v>
          </cell>
          <cell r="E212">
            <v>15.969714341225105</v>
          </cell>
          <cell r="F212">
            <v>1485</v>
          </cell>
          <cell r="G212">
            <v>8.3150984682713425</v>
          </cell>
          <cell r="H212">
            <v>1.4222350458204747</v>
          </cell>
        </row>
        <row r="213">
          <cell r="B213">
            <v>8</v>
          </cell>
          <cell r="C213">
            <v>21</v>
          </cell>
          <cell r="D213">
            <v>110.00000000000001</v>
          </cell>
          <cell r="E213">
            <v>16.710381860047121</v>
          </cell>
          <cell r="F213">
            <v>1357</v>
          </cell>
          <cell r="G213">
            <v>10.504885993485335</v>
          </cell>
          <cell r="H213">
            <v>1.6052865389802355</v>
          </cell>
        </row>
        <row r="214">
          <cell r="B214">
            <v>9</v>
          </cell>
          <cell r="C214">
            <v>5</v>
          </cell>
          <cell r="D214">
            <v>-70.588235294117638</v>
          </cell>
          <cell r="E214">
            <v>17.521505077996469</v>
          </cell>
          <cell r="F214">
            <v>1104</v>
          </cell>
          <cell r="G214">
            <v>-0.54054054054053502</v>
          </cell>
          <cell r="H214">
            <v>1.8023467829996227</v>
          </cell>
        </row>
        <row r="215">
          <cell r="B215">
            <v>10</v>
          </cell>
          <cell r="C215">
            <v>14</v>
          </cell>
          <cell r="D215">
            <v>-17.647058823529417</v>
          </cell>
          <cell r="E215">
            <v>18.403672528440815</v>
          </cell>
          <cell r="F215">
            <v>1665</v>
          </cell>
          <cell r="G215">
            <v>10.484406104844069</v>
          </cell>
          <cell r="H215">
            <v>2.0151711887426083</v>
          </cell>
        </row>
        <row r="216">
          <cell r="B216">
            <v>11</v>
          </cell>
          <cell r="C216">
            <v>22</v>
          </cell>
          <cell r="D216">
            <v>83.333333333333329</v>
          </cell>
          <cell r="E216">
            <v>19.351354012777538</v>
          </cell>
          <cell r="F216">
            <v>1992</v>
          </cell>
          <cell r="G216">
            <v>10.055248618784528</v>
          </cell>
          <cell r="H216">
            <v>2.2453524665645856</v>
          </cell>
        </row>
        <row r="217">
          <cell r="B217">
            <v>12</v>
          </cell>
          <cell r="C217">
            <v>36</v>
          </cell>
          <cell r="D217">
            <v>63.636363636363647</v>
          </cell>
          <cell r="E217">
            <v>20.356515809393468</v>
          </cell>
          <cell r="F217">
            <v>2647</v>
          </cell>
          <cell r="G217">
            <v>1.9252984212552837</v>
          </cell>
          <cell r="H217">
            <v>2.495071468134566</v>
          </cell>
        </row>
        <row r="218">
          <cell r="A218">
            <v>2019</v>
          </cell>
          <cell r="B218">
            <v>1</v>
          </cell>
          <cell r="C218">
            <v>39</v>
          </cell>
          <cell r="D218">
            <v>-13.33333333333333</v>
          </cell>
          <cell r="E218">
            <v>21.415567389683808</v>
          </cell>
          <cell r="F218">
            <v>4157</v>
          </cell>
          <cell r="G218">
            <v>12.048517520215629</v>
          </cell>
          <cell r="H218">
            <v>2.7670513990210202</v>
          </cell>
        </row>
        <row r="219">
          <cell r="B219">
            <v>2</v>
          </cell>
          <cell r="C219">
            <v>24</v>
          </cell>
          <cell r="D219">
            <v>-27.27272727272727</v>
          </cell>
          <cell r="E219">
            <v>22.527923770031745</v>
          </cell>
          <cell r="F219">
            <v>2311</v>
          </cell>
          <cell r="G219">
            <v>0.87298123090353563</v>
          </cell>
          <cell r="H219">
            <v>3.0639758972197182</v>
          </cell>
        </row>
        <row r="220">
          <cell r="B220">
            <v>3</v>
          </cell>
          <cell r="C220">
            <v>18</v>
          </cell>
          <cell r="D220">
            <v>-30.76923076923077</v>
          </cell>
          <cell r="E220">
            <v>23.690586848714698</v>
          </cell>
          <cell r="F220">
            <v>1855</v>
          </cell>
          <cell r="G220">
            <v>5.6378132118451108</v>
          </cell>
          <cell r="H220">
            <v>3.3891731469848461</v>
          </cell>
        </row>
        <row r="221">
          <cell r="B221">
            <v>4</v>
          </cell>
          <cell r="C221">
            <v>19</v>
          </cell>
          <cell r="D221">
            <v>-9.5238095238095237</v>
          </cell>
          <cell r="E221">
            <v>24.897100145465458</v>
          </cell>
          <cell r="F221">
            <v>1610</v>
          </cell>
          <cell r="G221">
            <v>8.3445491251682427</v>
          </cell>
          <cell r="H221">
            <v>3.745819180163207</v>
          </cell>
        </row>
        <row r="222">
          <cell r="B222">
            <v>5</v>
          </cell>
          <cell r="C222">
            <v>19</v>
          </cell>
          <cell r="D222">
            <v>11.764705882352944</v>
          </cell>
          <cell r="E222">
            <v>26.137225248237783</v>
          </cell>
          <cell r="F222">
            <v>1631</v>
          </cell>
          <cell r="G222">
            <v>7.0209973753280863</v>
          </cell>
          <cell r="H222">
            <v>4.137246184161663</v>
          </cell>
        </row>
        <row r="223">
          <cell r="B223">
            <v>6</v>
          </cell>
          <cell r="C223">
            <v>13</v>
          </cell>
          <cell r="D223">
            <v>-7.1428571428571397</v>
          </cell>
          <cell r="E223">
            <v>27.39833340403618</v>
          </cell>
          <cell r="F223">
            <v>1255</v>
          </cell>
          <cell r="G223">
            <v>-8.394160583941602</v>
          </cell>
          <cell r="H223">
            <v>4.5671057026332571</v>
          </cell>
        </row>
        <row r="224">
          <cell r="B224">
            <v>7</v>
          </cell>
          <cell r="C224">
            <v>18</v>
          </cell>
          <cell r="D224">
            <v>200</v>
          </cell>
          <cell r="E224">
            <v>28.666797768242521</v>
          </cell>
          <cell r="F224">
            <v>1625</v>
          </cell>
          <cell r="G224">
            <v>9.4276094276094291</v>
          </cell>
          <cell r="H224">
            <v>5.0392495397304184</v>
          </cell>
        </row>
        <row r="225">
          <cell r="B225">
            <v>8</v>
          </cell>
          <cell r="C225">
            <v>10</v>
          </cell>
          <cell r="D225">
            <v>-52.380952380952387</v>
          </cell>
          <cell r="E225">
            <v>29.926592802450706</v>
          </cell>
          <cell r="F225">
            <v>1167</v>
          </cell>
          <cell r="G225">
            <v>-14.001473839351508</v>
          </cell>
          <cell r="H225">
            <v>5.5566294116690074</v>
          </cell>
        </row>
        <row r="226">
          <cell r="B226">
            <v>9</v>
          </cell>
          <cell r="C226">
            <v>25</v>
          </cell>
          <cell r="D226">
            <v>400</v>
          </cell>
          <cell r="E226">
            <v>31.173591107298499</v>
          </cell>
          <cell r="F226">
            <v>1255</v>
          </cell>
          <cell r="G226">
            <v>13.677536231884059</v>
          </cell>
          <cell r="H226">
            <v>6.1225017818793193</v>
          </cell>
        </row>
        <row r="227">
          <cell r="B227">
            <v>10</v>
          </cell>
          <cell r="C227">
            <v>15</v>
          </cell>
          <cell r="D227">
            <v>7.1428571428571397</v>
          </cell>
          <cell r="E227">
            <v>32.397949481674821</v>
          </cell>
          <cell r="F227">
            <v>1743</v>
          </cell>
          <cell r="G227">
            <v>4.6846846846846812</v>
          </cell>
          <cell r="H227">
            <v>6.7387649121769968</v>
          </cell>
        </row>
        <row r="228">
          <cell r="B228">
            <v>11</v>
          </cell>
          <cell r="C228">
            <v>24</v>
          </cell>
          <cell r="D228">
            <v>9.0909090909090828</v>
          </cell>
          <cell r="E228">
            <v>33.615437669530586</v>
          </cell>
          <cell r="F228">
            <v>1982</v>
          </cell>
          <cell r="G228">
            <v>-0.5020080321285092</v>
          </cell>
          <cell r="H228">
            <v>7.4078417195478217</v>
          </cell>
        </row>
        <row r="229">
          <cell r="B229">
            <v>12</v>
          </cell>
          <cell r="C229">
            <v>22</v>
          </cell>
          <cell r="D229">
            <v>-38.888888888888886</v>
          </cell>
          <cell r="E229">
            <v>34.840071588959837</v>
          </cell>
          <cell r="F229">
            <v>2719</v>
          </cell>
          <cell r="G229">
            <v>2.7200604457876754</v>
          </cell>
          <cell r="H229">
            <v>8.1320124765173336</v>
          </cell>
        </row>
        <row r="230">
          <cell r="A230">
            <v>2020</v>
          </cell>
          <cell r="B230">
            <v>1</v>
          </cell>
          <cell r="C230">
            <v>48</v>
          </cell>
          <cell r="D230">
            <v>23.076923076923084</v>
          </cell>
          <cell r="E230">
            <v>36.084164065794226</v>
          </cell>
          <cell r="F230">
            <v>3556</v>
          </cell>
          <cell r="G230">
            <v>-14.457541496271354</v>
          </cell>
          <cell r="H230">
            <v>8.9130081604894276</v>
          </cell>
        </row>
        <row r="231">
          <cell r="B231">
            <v>2</v>
          </cell>
          <cell r="C231">
            <v>29</v>
          </cell>
          <cell r="D231">
            <v>20.833333333333325</v>
          </cell>
          <cell r="E231">
            <v>37.35490785916555</v>
          </cell>
          <cell r="F231">
            <v>2418</v>
          </cell>
          <cell r="G231">
            <v>4.6300302899177748</v>
          </cell>
          <cell r="H231">
            <v>9.7521839188658621</v>
          </cell>
        </row>
        <row r="232">
          <cell r="B232">
            <v>3</v>
          </cell>
          <cell r="C232">
            <v>24</v>
          </cell>
          <cell r="D232">
            <v>33.333333333333329</v>
          </cell>
          <cell r="E232">
            <v>38.65859244758137</v>
          </cell>
          <cell r="F232">
            <v>1470</v>
          </cell>
          <cell r="G232">
            <v>-20.75471698113207</v>
          </cell>
          <cell r="H232">
            <v>10.649271944211122</v>
          </cell>
        </row>
        <row r="233">
          <cell r="B233">
            <v>4</v>
          </cell>
          <cell r="C233">
            <v>4</v>
          </cell>
          <cell r="D233">
            <v>-78.94736842105263</v>
          </cell>
          <cell r="E233">
            <v>40.000359977984949</v>
          </cell>
          <cell r="F233">
            <v>404</v>
          </cell>
          <cell r="G233">
            <v>-74.906832298136635</v>
          </cell>
          <cell r="H233">
            <v>11.603648723976571</v>
          </cell>
        </row>
        <row r="234">
          <cell r="B234">
            <v>5</v>
          </cell>
          <cell r="C234">
            <v>2</v>
          </cell>
          <cell r="D234">
            <v>-89.473684210526315</v>
          </cell>
          <cell r="E234">
            <v>41.384982787658842</v>
          </cell>
          <cell r="F234">
            <v>482</v>
          </cell>
          <cell r="G234">
            <v>-70.447578172900066</v>
          </cell>
          <cell r="H234">
            <v>12.612509913049312</v>
          </cell>
        </row>
        <row r="235">
          <cell r="B235">
            <v>6</v>
          </cell>
          <cell r="C235">
            <v>17</v>
          </cell>
          <cell r="D235">
            <v>30.76923076923077</v>
          </cell>
          <cell r="E235">
            <v>42.808972954969008</v>
          </cell>
          <cell r="F235">
            <v>1115</v>
          </cell>
          <cell r="G235">
            <v>-11.155378486055778</v>
          </cell>
          <cell r="H235">
            <v>13.667043494023247</v>
          </cell>
        </row>
        <row r="236">
          <cell r="B236">
            <v>7</v>
          </cell>
          <cell r="C236">
            <v>10</v>
          </cell>
          <cell r="D236">
            <v>-44.444444444444443</v>
          </cell>
          <cell r="E236">
            <v>44.259755150850971</v>
          </cell>
          <cell r="F236">
            <v>1435</v>
          </cell>
          <cell r="G236">
            <v>-11.69230769230769</v>
          </cell>
          <cell r="H236">
            <v>14.752669387819642</v>
          </cell>
        </row>
        <row r="237">
          <cell r="B237">
            <v>8</v>
          </cell>
          <cell r="C237">
            <v>17</v>
          </cell>
          <cell r="D237">
            <v>70</v>
          </cell>
          <cell r="E237">
            <v>45.723917953032917</v>
          </cell>
          <cell r="F237">
            <v>1123</v>
          </cell>
          <cell r="G237">
            <v>-3.7703513281919454</v>
          </cell>
          <cell r="H237">
            <v>15.853083736055597</v>
          </cell>
        </row>
        <row r="238">
          <cell r="B238">
            <v>9</v>
          </cell>
          <cell r="C238">
            <v>11</v>
          </cell>
          <cell r="D238">
            <v>-56.000000000000007</v>
          </cell>
          <cell r="E238">
            <v>47.181889925382244</v>
          </cell>
          <cell r="F238">
            <v>1624</v>
          </cell>
          <cell r="G238">
            <v>29.402390438247018</v>
          </cell>
          <cell r="H238">
            <v>16.950146223606534</v>
          </cell>
        </row>
        <row r="239">
          <cell r="B239">
            <v>10</v>
          </cell>
          <cell r="C239">
            <v>9</v>
          </cell>
          <cell r="D239">
            <v>-40</v>
          </cell>
          <cell r="E239">
            <v>48.615785470797391</v>
          </cell>
          <cell r="F239">
            <v>1589</v>
          </cell>
          <cell r="G239">
            <v>-8.8353413654618471</v>
          </cell>
          <cell r="H239">
            <v>18.024353796801751</v>
          </cell>
        </row>
        <row r="240">
          <cell r="B240">
            <v>11</v>
          </cell>
          <cell r="C240">
            <v>16</v>
          </cell>
          <cell r="D240">
            <v>-33.333333333333336</v>
          </cell>
          <cell r="E240">
            <v>50.000553583154201</v>
          </cell>
          <cell r="F240">
            <v>2062</v>
          </cell>
          <cell r="G240">
            <v>4.0363269424823489</v>
          </cell>
          <cell r="H240">
            <v>19.057068141152115</v>
          </cell>
        </row>
        <row r="241">
          <cell r="B241">
            <v>12</v>
          </cell>
          <cell r="C241">
            <v>22</v>
          </cell>
          <cell r="D241">
            <v>0</v>
          </cell>
          <cell r="E241">
            <v>51.304989382337475</v>
          </cell>
          <cell r="F241">
            <v>3022</v>
          </cell>
          <cell r="G241">
            <v>11.143802868701735</v>
          </cell>
          <cell r="H241">
            <v>20.027785685560001</v>
          </cell>
        </row>
        <row r="242">
          <cell r="A242">
            <v>2021</v>
          </cell>
          <cell r="B242">
            <v>1</v>
          </cell>
          <cell r="C242">
            <v>41</v>
          </cell>
          <cell r="D242">
            <v>-14.583333333333337</v>
          </cell>
          <cell r="E242">
            <v>52.492100912751702</v>
          </cell>
          <cell r="F242">
            <v>3011</v>
          </cell>
          <cell r="G242">
            <v>-15.32620922384702</v>
          </cell>
          <cell r="H242">
            <v>20.914959751900099</v>
          </cell>
        </row>
        <row r="243">
          <cell r="B243">
            <v>2</v>
          </cell>
          <cell r="C243">
            <v>33</v>
          </cell>
          <cell r="D243">
            <v>13.793103448275868</v>
          </cell>
          <cell r="E243">
            <v>53.521333372316484</v>
          </cell>
          <cell r="F243">
            <v>2501</v>
          </cell>
          <cell r="G243">
            <v>3.4325889164598777</v>
          </cell>
          <cell r="H243">
            <v>21.69642671879593</v>
          </cell>
        </row>
        <row r="244">
          <cell r="B244">
            <v>3</v>
          </cell>
          <cell r="C244">
            <v>23</v>
          </cell>
          <cell r="D244">
            <v>-4.1666666666666625</v>
          </cell>
          <cell r="E244">
            <v>54.347473942684324</v>
          </cell>
          <cell r="F244">
            <v>2121</v>
          </cell>
          <cell r="G244">
            <v>44.285714285714285</v>
          </cell>
          <cell r="H244">
            <v>22.347506217025469</v>
          </cell>
        </row>
        <row r="245">
          <cell r="B245">
            <v>4</v>
          </cell>
          <cell r="C245">
            <v>15</v>
          </cell>
          <cell r="D245">
            <v>275</v>
          </cell>
          <cell r="E245">
            <v>54.922550900651913</v>
          </cell>
          <cell r="F245">
            <v>1860</v>
          </cell>
          <cell r="G245">
            <v>360.39603960396039</v>
          </cell>
          <cell r="H245">
            <v>22.842249555297084</v>
          </cell>
        </row>
        <row r="246">
          <cell r="B246">
            <v>5</v>
          </cell>
          <cell r="C246">
            <v>24</v>
          </cell>
          <cell r="D246">
            <v>1100</v>
          </cell>
          <cell r="E246">
            <v>55.194529041029178</v>
          </cell>
          <cell r="F246">
            <v>1720</v>
          </cell>
          <cell r="G246">
            <v>256.84647302904568</v>
          </cell>
          <cell r="H246">
            <v>23.156231528990588</v>
          </cell>
        </row>
        <row r="247">
          <cell r="B247">
            <v>6</v>
          </cell>
          <cell r="C247">
            <v>19</v>
          </cell>
          <cell r="D247">
            <v>11.764705882352944</v>
          </cell>
          <cell r="E247">
            <v>55.126656314813495</v>
          </cell>
          <cell r="F247">
            <v>1570</v>
          </cell>
          <cell r="G247">
            <v>40.807174887892387</v>
          </cell>
          <cell r="H247">
            <v>23.28846816890584</v>
          </cell>
        </row>
        <row r="248">
          <cell r="B248">
            <v>7</v>
          </cell>
          <cell r="C248">
            <v>8</v>
          </cell>
          <cell r="D248">
            <v>-19.999999999999996</v>
          </cell>
          <cell r="E248">
            <v>54.754736608485523</v>
          </cell>
          <cell r="F248">
            <v>1503</v>
          </cell>
          <cell r="G248">
            <v>4.7386759581881543</v>
          </cell>
          <cell r="H248">
            <v>23.254203994835756</v>
          </cell>
        </row>
        <row r="249">
          <cell r="B249">
            <v>8</v>
          </cell>
          <cell r="C249">
            <v>11</v>
          </cell>
          <cell r="D249">
            <v>-35.294117647058819</v>
          </cell>
          <cell r="E249">
            <v>54.111562561968107</v>
          </cell>
          <cell r="F249">
            <v>1274</v>
          </cell>
          <cell r="G249">
            <v>13.446126447016926</v>
          </cell>
          <cell r="H249">
            <v>23.069900103428743</v>
          </cell>
        </row>
        <row r="250">
          <cell r="B250">
            <v>9</v>
          </cell>
          <cell r="C250">
            <v>16</v>
          </cell>
          <cell r="D250">
            <v>45.45454545454546</v>
          </cell>
          <cell r="E250">
            <v>53.224735514030719</v>
          </cell>
          <cell r="F250">
            <v>1279</v>
          </cell>
          <cell r="G250">
            <v>-21.243842364532018</v>
          </cell>
          <cell r="H250">
            <v>22.750731790775109</v>
          </cell>
        </row>
        <row r="251">
          <cell r="B251">
            <v>10</v>
          </cell>
          <cell r="C251">
            <v>11</v>
          </cell>
          <cell r="D251">
            <v>22.222222222222232</v>
          </cell>
          <cell r="E251">
            <v>52.11564807565054</v>
          </cell>
          <cell r="F251">
            <v>1760</v>
          </cell>
          <cell r="G251">
            <v>10.761485210824429</v>
          </cell>
          <cell r="H251">
            <v>22.311206035350125</v>
          </cell>
        </row>
        <row r="252">
          <cell r="B252">
            <v>11</v>
          </cell>
          <cell r="C252">
            <v>21</v>
          </cell>
          <cell r="D252">
            <v>31.25</v>
          </cell>
          <cell r="E252">
            <v>50.805153261272849</v>
          </cell>
          <cell r="F252">
            <v>2130</v>
          </cell>
          <cell r="G252">
            <v>3.2977691561590694</v>
          </cell>
          <cell r="H252">
            <v>21.762774636868279</v>
          </cell>
        </row>
        <row r="253">
          <cell r="B253">
            <v>12</v>
          </cell>
          <cell r="C253">
            <v>38</v>
          </cell>
          <cell r="D253">
            <v>72.727272727272734</v>
          </cell>
          <cell r="E253">
            <v>49.312028152991992</v>
          </cell>
          <cell r="F253">
            <v>3049</v>
          </cell>
          <cell r="G253">
            <v>0.89344804765056907</v>
          </cell>
          <cell r="H253">
            <v>21.116087331097912</v>
          </cell>
        </row>
        <row r="254">
          <cell r="B254">
            <v>1</v>
          </cell>
          <cell r="C254">
            <v>43</v>
          </cell>
          <cell r="D254">
            <v>4.8780487804878092</v>
          </cell>
          <cell r="E254">
            <v>47.653691836148063</v>
          </cell>
          <cell r="F254">
            <v>3716</v>
          </cell>
          <cell r="G254">
            <v>23.414148123546987</v>
          </cell>
          <cell r="H254">
            <v>20.380511561760091</v>
          </cell>
        </row>
        <row r="255">
          <cell r="B255">
            <v>2</v>
          </cell>
          <cell r="C255">
            <v>34</v>
          </cell>
          <cell r="D255">
            <v>3.0303030303030276</v>
          </cell>
          <cell r="E255">
            <v>45.849189454732155</v>
          </cell>
          <cell r="F255">
            <v>2432</v>
          </cell>
          <cell r="G255">
            <v>-2.7588964414234307</v>
          </cell>
          <cell r="H255">
            <v>19.564010422625643</v>
          </cell>
        </row>
        <row r="256">
          <cell r="B256">
            <v>3</v>
          </cell>
          <cell r="C256">
            <v>39</v>
          </cell>
          <cell r="D256">
            <v>69.565217391304344</v>
          </cell>
          <cell r="E256">
            <v>43.914595621967607</v>
          </cell>
          <cell r="F256">
            <v>2560</v>
          </cell>
          <cell r="G256">
            <v>20.697784064120704</v>
          </cell>
          <cell r="H256">
            <v>18.674757676671078</v>
          </cell>
        </row>
        <row r="257">
          <cell r="B257">
            <v>4</v>
          </cell>
          <cell r="C257">
            <v>13</v>
          </cell>
          <cell r="D257">
            <v>-13.33333333333333</v>
          </cell>
          <cell r="E257">
            <v>41.863011417298274</v>
          </cell>
          <cell r="F257">
            <v>1663</v>
          </cell>
          <cell r="G257">
            <v>-10.59139784946237</v>
          </cell>
          <cell r="H257">
            <v>17.719376885007346</v>
          </cell>
        </row>
        <row r="258">
          <cell r="B258">
            <v>5</v>
          </cell>
          <cell r="C258">
            <v>26</v>
          </cell>
          <cell r="D258">
            <v>8.333333333333325</v>
          </cell>
          <cell r="E258">
            <v>39.709319213346454</v>
          </cell>
          <cell r="F258">
            <v>1729</v>
          </cell>
          <cell r="G258">
            <v>0.52325581395349374</v>
          </cell>
          <cell r="H258">
            <v>16.704632096688972</v>
          </cell>
        </row>
        <row r="259">
          <cell r="B259">
            <v>6</v>
          </cell>
          <cell r="C259">
            <v>17</v>
          </cell>
          <cell r="D259">
            <v>-10.526315789473683</v>
          </cell>
          <cell r="E259">
            <v>37.464568303237883</v>
          </cell>
          <cell r="F259">
            <v>1701</v>
          </cell>
          <cell r="G259">
            <v>8.3439490445859974</v>
          </cell>
          <cell r="H259">
            <v>15.635321334747257</v>
          </cell>
        </row>
        <row r="260">
          <cell r="B260">
            <v>7</v>
          </cell>
          <cell r="C260">
            <v>12</v>
          </cell>
          <cell r="D260">
            <v>50</v>
          </cell>
          <cell r="E260">
            <v>35.137629092189961</v>
          </cell>
          <cell r="F260">
            <v>1624</v>
          </cell>
          <cell r="G260">
            <v>8.0505655355954673</v>
          </cell>
          <cell r="H260">
            <v>14.515118915527195</v>
          </cell>
        </row>
        <row r="261">
          <cell r="B261">
            <v>8</v>
          </cell>
          <cell r="C261">
            <v>19</v>
          </cell>
          <cell r="D261">
            <v>72.727272727272734</v>
          </cell>
          <cell r="E261">
            <v>32.734039285135864</v>
          </cell>
          <cell r="F261">
            <v>1559</v>
          </cell>
          <cell r="G261">
            <v>22.370486656200939</v>
          </cell>
          <cell r="H261">
            <v>13.347192810075851</v>
          </cell>
        </row>
        <row r="262">
          <cell r="B262">
            <v>9</v>
          </cell>
          <cell r="C262">
            <v>20</v>
          </cell>
          <cell r="D262">
            <v>25</v>
          </cell>
          <cell r="E262">
            <v>30.260368696099594</v>
          </cell>
          <cell r="F262">
            <v>1430</v>
          </cell>
          <cell r="G262">
            <v>11.806098514464436</v>
          </cell>
          <cell r="H262">
            <v>12.134262062122243</v>
          </cell>
        </row>
        <row r="263">
          <cell r="B263">
            <v>10</v>
          </cell>
          <cell r="C263">
            <v>20</v>
          </cell>
          <cell r="D263">
            <v>81.818181818181813</v>
          </cell>
          <cell r="E263">
            <v>27.725964446983085</v>
          </cell>
          <cell r="F263">
            <v>1922</v>
          </cell>
          <cell r="G263">
            <v>9.2045454545454533</v>
          </cell>
          <cell r="H263">
            <v>10.879672333023587</v>
          </cell>
        </row>
        <row r="264">
          <cell r="B264">
            <v>11</v>
          </cell>
          <cell r="C264">
            <v>24</v>
          </cell>
          <cell r="D264">
            <v>14.285714285714279</v>
          </cell>
          <cell r="E264">
            <v>25.139808356306595</v>
          </cell>
          <cell r="F264">
            <v>2654</v>
          </cell>
          <cell r="G264">
            <v>24.600938967136155</v>
          </cell>
          <cell r="H264">
            <v>9.5867464950018473</v>
          </cell>
        </row>
        <row r="265">
          <cell r="B265">
            <v>12</v>
          </cell>
          <cell r="C265">
            <v>39</v>
          </cell>
          <cell r="D265">
            <v>2.6315789473684292</v>
          </cell>
          <cell r="E265">
            <v>22.514638646574497</v>
          </cell>
          <cell r="F265">
            <v>3248</v>
          </cell>
          <cell r="G265">
            <v>6.5267300754345614</v>
          </cell>
          <cell r="H265">
            <v>8.2586910920235397</v>
          </cell>
        </row>
        <row r="266">
          <cell r="B266">
            <v>1</v>
          </cell>
          <cell r="C266">
            <v>35</v>
          </cell>
          <cell r="D266">
            <v>-18.604651162790699</v>
          </cell>
          <cell r="E266">
            <v>19.862439783758482</v>
          </cell>
          <cell r="F266">
            <v>3931</v>
          </cell>
          <cell r="G266">
            <v>5.7857911733046219</v>
          </cell>
          <cell r="H266">
            <v>6.8997553203101862</v>
          </cell>
        </row>
        <row r="267">
          <cell r="B267">
            <v>2</v>
          </cell>
          <cell r="C267">
            <v>26</v>
          </cell>
          <cell r="D267">
            <v>-23.529411764705888</v>
          </cell>
          <cell r="E267">
            <v>17.193815465795574</v>
          </cell>
          <cell r="F267">
            <v>2704</v>
          </cell>
          <cell r="G267">
            <v>11.184210526315796</v>
          </cell>
          <cell r="H267">
            <v>5.5140681010127119</v>
          </cell>
        </row>
        <row r="268">
          <cell r="B268">
            <v>3</v>
          </cell>
          <cell r="C268">
            <v>35</v>
          </cell>
          <cell r="D268">
            <v>-10.256410256410254</v>
          </cell>
          <cell r="E268">
            <v>14.516698064862616</v>
          </cell>
          <cell r="F268">
            <v>2336</v>
          </cell>
          <cell r="G268">
            <v>-8.7500000000000018</v>
          </cell>
          <cell r="H268">
            <v>4.1056809966607233</v>
          </cell>
        </row>
        <row r="269">
          <cell r="B269">
            <v>4</v>
          </cell>
          <cell r="C269">
            <v>13</v>
          </cell>
          <cell r="D269">
            <v>0</v>
          </cell>
          <cell r="E269">
            <v>11.836191951245452</v>
          </cell>
          <cell r="F269">
            <v>1540</v>
          </cell>
          <cell r="G269">
            <v>-7.3962717979555004</v>
          </cell>
          <cell r="H269">
            <v>2.6790393296744721</v>
          </cell>
        </row>
        <row r="270">
          <cell r="B270">
            <v>5</v>
          </cell>
          <cell r="C270">
            <v>15</v>
          </cell>
          <cell r="D270">
            <v>-42.307692307692314</v>
          </cell>
          <cell r="E270">
            <v>9.1556811404853864</v>
          </cell>
          <cell r="F270">
            <v>1702</v>
          </cell>
          <cell r="G270">
            <v>-1.5615962984384057</v>
          </cell>
          <cell r="H270">
            <v>1.2376956668494423</v>
          </cell>
        </row>
        <row r="271">
          <cell r="B271">
            <v>6</v>
          </cell>
          <cell r="C271">
            <v>16</v>
          </cell>
          <cell r="D271">
            <v>-5.8823529411764719</v>
          </cell>
          <cell r="E271">
            <v>6.4777276903493366</v>
          </cell>
          <cell r="F271">
            <v>1657</v>
          </cell>
          <cell r="G271">
            <v>-2.5867136978248051</v>
          </cell>
          <cell r="H271">
            <v>-0.2154970994027457</v>
          </cell>
        </row>
        <row r="272">
          <cell r="B272">
            <v>7</v>
          </cell>
          <cell r="C272">
            <v>21</v>
          </cell>
          <cell r="D272">
            <v>75</v>
          </cell>
          <cell r="E272">
            <v>3.8013198132258741</v>
          </cell>
          <cell r="F272">
            <v>1546</v>
          </cell>
          <cell r="G272">
            <v>-4.8029556650246334</v>
          </cell>
          <cell r="H272">
            <v>-1.6778804719458389</v>
          </cell>
        </row>
        <row r="273">
          <cell r="B273">
            <v>8</v>
          </cell>
          <cell r="C273">
            <v>13</v>
          </cell>
          <cell r="D273">
            <v>-31.578947368421051</v>
          </cell>
          <cell r="E273">
            <v>1.1245873825708232</v>
          </cell>
          <cell r="F273">
            <v>1349</v>
          </cell>
          <cell r="G273">
            <v>-13.470173187940993</v>
          </cell>
          <cell r="H273">
            <v>-3.1469606214629193</v>
          </cell>
        </row>
        <row r="274">
          <cell r="B274">
            <v>9</v>
          </cell>
          <cell r="C274">
            <v>11</v>
          </cell>
          <cell r="D274">
            <v>-44.999999999999993</v>
          </cell>
          <cell r="E274">
            <v>-1.5493953753692418</v>
          </cell>
          <cell r="F274">
            <v>1245</v>
          </cell>
          <cell r="G274">
            <v>-12.937062937062937</v>
          </cell>
          <cell r="H274">
            <v>-4.6204607377476998</v>
          </cell>
        </row>
        <row r="275">
          <cell r="B275">
            <v>10</v>
          </cell>
          <cell r="C275">
            <v>20</v>
          </cell>
          <cell r="D275">
            <v>0</v>
          </cell>
          <cell r="E275">
            <v>-4.2198253131498991</v>
          </cell>
          <cell r="F275">
            <v>1884</v>
          </cell>
          <cell r="G275">
            <v>-1.9771071800208095</v>
          </cell>
          <cell r="H275">
            <v>-6.0968209003554543</v>
          </cell>
        </row>
        <row r="276">
          <cell r="B276">
            <v>11</v>
          </cell>
          <cell r="C276">
            <v>31</v>
          </cell>
          <cell r="D276">
            <v>29.166666666666675</v>
          </cell>
          <cell r="E276">
            <v>-6.8889166864256595</v>
          </cell>
          <cell r="F276">
            <v>2201</v>
          </cell>
          <cell r="G276">
            <v>-17.068575734740008</v>
          </cell>
          <cell r="H276">
            <v>-7.5750587306608521</v>
          </cell>
        </row>
        <row r="277">
          <cell r="B277">
            <v>12</v>
          </cell>
          <cell r="C277">
            <v>32</v>
          </cell>
          <cell r="D277">
            <v>-17.948717948717952</v>
          </cell>
          <cell r="E277">
            <v>-9.5585907074265091</v>
          </cell>
          <cell r="F277">
            <v>2669</v>
          </cell>
          <cell r="G277">
            <v>-17.826354679802957</v>
          </cell>
          <cell r="H277">
            <v>-9.0539057588079856</v>
          </cell>
        </row>
      </sheetData>
      <sheetData sheetId="20">
        <row r="1">
          <cell r="A1" t="str">
            <v>Año</v>
          </cell>
          <cell r="B1" t="str">
            <v>Mes</v>
          </cell>
          <cell r="C1" t="str">
            <v>Índice de Producción Industrial  Cantabria</v>
          </cell>
          <cell r="D1" t="str">
            <v>Índice de Producción Industrial  Cantabria. Var interanual</v>
          </cell>
          <cell r="E1" t="str">
            <v>Índice de Producción Industrial  Cantabria. Tendencia</v>
          </cell>
          <cell r="F1" t="str">
            <v>Índice de Producción Industrial  España</v>
          </cell>
          <cell r="G1" t="str">
            <v>Índice de Producción Industrial s España. Var interanual</v>
          </cell>
          <cell r="H1" t="str">
            <v>Índice de Producción Industrial s España. Tendencia</v>
          </cell>
        </row>
        <row r="206">
          <cell r="A206">
            <v>2018</v>
          </cell>
          <cell r="B206">
            <v>1</v>
          </cell>
          <cell r="C206">
            <v>117.399</v>
          </cell>
          <cell r="D206">
            <v>15.7</v>
          </cell>
          <cell r="E206">
            <v>4.377797551351593</v>
          </cell>
          <cell r="F206">
            <v>105.313</v>
          </cell>
          <cell r="G206">
            <v>3.3</v>
          </cell>
          <cell r="H206">
            <v>1.2742814791681556</v>
          </cell>
        </row>
        <row r="207">
          <cell r="B207">
            <v>2</v>
          </cell>
          <cell r="C207">
            <v>116.422</v>
          </cell>
          <cell r="D207">
            <v>13.1</v>
          </cell>
          <cell r="E207">
            <v>4.2661786826017751</v>
          </cell>
          <cell r="F207">
            <v>104.06</v>
          </cell>
          <cell r="G207">
            <v>2.8</v>
          </cell>
          <cell r="H207">
            <v>1.1417688109370463</v>
          </cell>
        </row>
        <row r="208">
          <cell r="B208">
            <v>3</v>
          </cell>
          <cell r="C208">
            <v>123.3</v>
          </cell>
          <cell r="D208">
            <v>1.2</v>
          </cell>
          <cell r="E208">
            <v>4.1288676719707276</v>
          </cell>
          <cell r="F208">
            <v>110.46599999999999</v>
          </cell>
          <cell r="G208">
            <v>-3.7</v>
          </cell>
          <cell r="H208">
            <v>1.0044545484494756</v>
          </cell>
        </row>
        <row r="209">
          <cell r="B209">
            <v>4</v>
          </cell>
          <cell r="C209">
            <v>116.188</v>
          </cell>
          <cell r="D209">
            <v>11.8</v>
          </cell>
          <cell r="E209">
            <v>3.9675714787951244</v>
          </cell>
          <cell r="F209">
            <v>105.31699999999999</v>
          </cell>
          <cell r="G209">
            <v>11.1</v>
          </cell>
          <cell r="H209">
            <v>0.86312005638046774</v>
          </cell>
        </row>
        <row r="210">
          <cell r="B210">
            <v>5</v>
          </cell>
          <cell r="C210">
            <v>119.526</v>
          </cell>
          <cell r="D210">
            <v>7.9</v>
          </cell>
          <cell r="E210">
            <v>3.7837936688233089</v>
          </cell>
          <cell r="F210">
            <v>112.755</v>
          </cell>
          <cell r="G210">
            <v>1.2</v>
          </cell>
          <cell r="H210">
            <v>0.71822000117251572</v>
          </cell>
        </row>
        <row r="211">
          <cell r="B211">
            <v>6</v>
          </cell>
          <cell r="C211">
            <v>117.364</v>
          </cell>
          <cell r="D211">
            <v>5.5</v>
          </cell>
          <cell r="E211">
            <v>3.5795817264509306</v>
          </cell>
          <cell r="F211">
            <v>108.622</v>
          </cell>
          <cell r="G211">
            <v>-2.2000000000000002</v>
          </cell>
          <cell r="H211">
            <v>0.57091994370864141</v>
          </cell>
        </row>
        <row r="212">
          <cell r="B212">
            <v>7</v>
          </cell>
          <cell r="C212">
            <v>113.51600000000001</v>
          </cell>
          <cell r="D212">
            <v>11.2</v>
          </cell>
          <cell r="E212">
            <v>3.3572689837355258</v>
          </cell>
          <cell r="F212">
            <v>110.83499999999999</v>
          </cell>
          <cell r="G212">
            <v>3.6</v>
          </cell>
          <cell r="H212">
            <v>0.42241890181622954</v>
          </cell>
        </row>
        <row r="213">
          <cell r="B213">
            <v>8</v>
          </cell>
          <cell r="C213">
            <v>103.02200000000001</v>
          </cell>
          <cell r="D213">
            <v>4.0999999999999996</v>
          </cell>
          <cell r="E213">
            <v>3.1193221351147384</v>
          </cell>
          <cell r="F213">
            <v>86.762</v>
          </cell>
          <cell r="G213">
            <v>1</v>
          </cell>
          <cell r="H213">
            <v>0.27372346832657396</v>
          </cell>
        </row>
        <row r="214">
          <cell r="B214">
            <v>9</v>
          </cell>
          <cell r="C214">
            <v>114.91200000000001</v>
          </cell>
          <cell r="D214">
            <v>3.6</v>
          </cell>
          <cell r="E214">
            <v>2.8687525091245645</v>
          </cell>
          <cell r="F214">
            <v>103.342</v>
          </cell>
          <cell r="G214">
            <v>-2.9</v>
          </cell>
          <cell r="H214">
            <v>0.126060901425009</v>
          </cell>
        </row>
        <row r="215">
          <cell r="B215">
            <v>10</v>
          </cell>
          <cell r="C215">
            <v>122.11</v>
          </cell>
          <cell r="D215">
            <v>8.1999999999999993</v>
          </cell>
          <cell r="E215">
            <v>2.6086395369305069</v>
          </cell>
          <cell r="F215">
            <v>113.554</v>
          </cell>
          <cell r="G215">
            <v>3.7</v>
          </cell>
          <cell r="H215">
            <v>-1.9291104832875834E-2</v>
          </cell>
        </row>
        <row r="216">
          <cell r="B216">
            <v>11</v>
          </cell>
          <cell r="C216">
            <v>113.795</v>
          </cell>
          <cell r="D216">
            <v>-2</v>
          </cell>
          <cell r="E216">
            <v>2.3421134307738236</v>
          </cell>
          <cell r="F216">
            <v>108.95699999999999</v>
          </cell>
          <cell r="G216">
            <v>-3.3</v>
          </cell>
          <cell r="H216">
            <v>-0.16126499950964551</v>
          </cell>
        </row>
        <row r="217">
          <cell r="B217">
            <v>12</v>
          </cell>
          <cell r="C217">
            <v>106.81399999999999</v>
          </cell>
          <cell r="D217">
            <v>7.9</v>
          </cell>
          <cell r="E217">
            <v>2.0726926918168203</v>
          </cell>
          <cell r="F217">
            <v>92.974999999999994</v>
          </cell>
          <cell r="G217">
            <v>-4.2</v>
          </cell>
          <cell r="H217">
            <v>-0.29853494756336274</v>
          </cell>
        </row>
        <row r="218">
          <cell r="A218">
            <v>2019</v>
          </cell>
          <cell r="B218">
            <v>1</v>
          </cell>
          <cell r="C218">
            <v>117.23699999999999</v>
          </cell>
          <cell r="D218">
            <v>-0.1</v>
          </cell>
          <cell r="E218">
            <v>1.8035942855668872</v>
          </cell>
          <cell r="F218">
            <v>107.589</v>
          </cell>
          <cell r="G218">
            <v>2.2000000000000002</v>
          </cell>
          <cell r="H218">
            <v>-0.42999308166045758</v>
          </cell>
        </row>
        <row r="219">
          <cell r="B219">
            <v>2</v>
          </cell>
          <cell r="C219">
            <v>115.667</v>
          </cell>
          <cell r="D219">
            <v>-0.6</v>
          </cell>
          <cell r="E219">
            <v>1.5384398516500386</v>
          </cell>
          <cell r="F219">
            <v>104.14100000000001</v>
          </cell>
          <cell r="G219">
            <v>0.1</v>
          </cell>
          <cell r="H219">
            <v>-0.55480246954044588</v>
          </cell>
        </row>
        <row r="220">
          <cell r="B220">
            <v>3</v>
          </cell>
          <cell r="C220">
            <v>121.816</v>
          </cell>
          <cell r="D220">
            <v>-1.2</v>
          </cell>
          <cell r="E220">
            <v>1.2807188356446799</v>
          </cell>
          <cell r="F220">
            <v>110.276</v>
          </cell>
          <cell r="G220">
            <v>-0.2</v>
          </cell>
          <cell r="H220">
            <v>-0.67194354053439487</v>
          </cell>
        </row>
        <row r="221">
          <cell r="B221">
            <v>4</v>
          </cell>
          <cell r="C221">
            <v>115.917</v>
          </cell>
          <cell r="D221">
            <v>-0.2</v>
          </cell>
          <cell r="E221">
            <v>1.0337721803617408</v>
          </cell>
          <cell r="F221">
            <v>103.20099999999999</v>
          </cell>
          <cell r="G221">
            <v>-2</v>
          </cell>
          <cell r="H221">
            <v>-0.78035125157965368</v>
          </cell>
        </row>
        <row r="222">
          <cell r="B222">
            <v>5</v>
          </cell>
          <cell r="C222">
            <v>120.76</v>
          </cell>
          <cell r="D222">
            <v>1</v>
          </cell>
          <cell r="E222">
            <v>0.80076855647078682</v>
          </cell>
          <cell r="F222">
            <v>114.57</v>
          </cell>
          <cell r="G222">
            <v>1.6</v>
          </cell>
          <cell r="H222">
            <v>-0.87892778575658992</v>
          </cell>
        </row>
        <row r="223">
          <cell r="B223">
            <v>6</v>
          </cell>
          <cell r="C223">
            <v>114.836</v>
          </cell>
          <cell r="D223">
            <v>-2.2000000000000002</v>
          </cell>
          <cell r="E223">
            <v>0.58479095601774767</v>
          </cell>
          <cell r="F223">
            <v>106.514</v>
          </cell>
          <cell r="G223">
            <v>-1.9</v>
          </cell>
          <cell r="H223">
            <v>-0.96666002397532258</v>
          </cell>
        </row>
        <row r="224">
          <cell r="B224">
            <v>7</v>
          </cell>
          <cell r="C224">
            <v>112.47199999999999</v>
          </cell>
          <cell r="D224">
            <v>-0.9</v>
          </cell>
          <cell r="E224">
            <v>0.38893620656546468</v>
          </cell>
          <cell r="F224">
            <v>114.69799999999999</v>
          </cell>
          <cell r="G224">
            <v>3.5</v>
          </cell>
          <cell r="H224">
            <v>-1.042362699383071</v>
          </cell>
        </row>
        <row r="225">
          <cell r="B225">
            <v>8</v>
          </cell>
          <cell r="C225">
            <v>93.984999999999999</v>
          </cell>
          <cell r="D225">
            <v>-8.8000000000000007</v>
          </cell>
          <cell r="E225">
            <v>0.2161077474159446</v>
          </cell>
          <cell r="F225">
            <v>85.929000000000002</v>
          </cell>
          <cell r="G225">
            <v>-1</v>
          </cell>
          <cell r="H225">
            <v>-1.1049153604031676</v>
          </cell>
        </row>
        <row r="226">
          <cell r="B226">
            <v>9</v>
          </cell>
          <cell r="C226">
            <v>111.84399999999999</v>
          </cell>
          <cell r="D226">
            <v>-2.7</v>
          </cell>
          <cell r="E226">
            <v>6.9119508412404829E-2</v>
          </cell>
          <cell r="F226">
            <v>106.408</v>
          </cell>
          <cell r="G226">
            <v>3</v>
          </cell>
          <cell r="H226">
            <v>-1.1528821136048211</v>
          </cell>
        </row>
        <row r="227">
          <cell r="B227">
            <v>10</v>
          </cell>
          <cell r="C227">
            <v>121.601</v>
          </cell>
          <cell r="D227">
            <v>-0.4</v>
          </cell>
          <cell r="E227">
            <v>-4.9840699195507751E-2</v>
          </cell>
          <cell r="F227">
            <v>114.613</v>
          </cell>
          <cell r="G227">
            <v>0.9</v>
          </cell>
          <cell r="H227">
            <v>-1.1848197797683231</v>
          </cell>
        </row>
        <row r="228">
          <cell r="B228">
            <v>11</v>
          </cell>
          <cell r="C228">
            <v>113.40900000000001</v>
          </cell>
          <cell r="D228">
            <v>-0.3</v>
          </cell>
          <cell r="E228">
            <v>-0.13877736412400826</v>
          </cell>
          <cell r="F228">
            <v>108.345</v>
          </cell>
          <cell r="G228">
            <v>-0.6</v>
          </cell>
          <cell r="H228">
            <v>-1.198996785082743</v>
          </cell>
        </row>
        <row r="229">
          <cell r="B229">
            <v>12</v>
          </cell>
          <cell r="C229">
            <v>93.247</v>
          </cell>
          <cell r="D229">
            <v>-12.7</v>
          </cell>
          <cell r="E229">
            <v>-0.19571929170742325</v>
          </cell>
          <cell r="F229">
            <v>95.063000000000002</v>
          </cell>
          <cell r="G229">
            <v>2.2000000000000002</v>
          </cell>
          <cell r="H229">
            <v>-1.1935367765857772</v>
          </cell>
        </row>
        <row r="230">
          <cell r="A230">
            <v>2020</v>
          </cell>
          <cell r="B230">
            <v>1</v>
          </cell>
          <cell r="C230">
            <v>111.078</v>
          </cell>
          <cell r="D230">
            <v>-5.3</v>
          </cell>
          <cell r="E230">
            <v>-0.2187064832964595</v>
          </cell>
          <cell r="F230">
            <v>102.997</v>
          </cell>
          <cell r="G230">
            <v>-4.3</v>
          </cell>
          <cell r="H230">
            <v>-1.1665218043161578</v>
          </cell>
        </row>
        <row r="231">
          <cell r="B231">
            <v>2</v>
          </cell>
          <cell r="C231">
            <v>104.83199999999999</v>
          </cell>
          <cell r="D231">
            <v>-9.4</v>
          </cell>
          <cell r="E231">
            <v>-0.20664729306878857</v>
          </cell>
          <cell r="F231">
            <v>103.758</v>
          </cell>
          <cell r="G231">
            <v>-0.4</v>
          </cell>
          <cell r="H231">
            <v>-1.1157982560364652</v>
          </cell>
        </row>
        <row r="232">
          <cell r="B232">
            <v>3</v>
          </cell>
          <cell r="C232">
            <v>102.211</v>
          </cell>
          <cell r="D232">
            <v>-16.100000000000001</v>
          </cell>
          <cell r="E232">
            <v>-0.15880294280740859</v>
          </cell>
          <cell r="F232">
            <v>96.975999999999999</v>
          </cell>
          <cell r="G232">
            <v>-12.1</v>
          </cell>
          <cell r="H232">
            <v>-1.0394301221617577</v>
          </cell>
        </row>
        <row r="233">
          <cell r="B233">
            <v>4</v>
          </cell>
          <cell r="C233">
            <v>74.114999999999995</v>
          </cell>
          <cell r="D233">
            <v>-36.1</v>
          </cell>
          <cell r="E233">
            <v>-7.5073081566632366E-2</v>
          </cell>
          <cell r="F233">
            <v>67.986999999999995</v>
          </cell>
          <cell r="G233">
            <v>-34.1</v>
          </cell>
          <cell r="H233">
            <v>-0.9354316848948685</v>
          </cell>
        </row>
        <row r="234">
          <cell r="B234">
            <v>5</v>
          </cell>
          <cell r="C234">
            <v>88.281999999999996</v>
          </cell>
          <cell r="D234">
            <v>-26.9</v>
          </cell>
          <cell r="E234">
            <v>4.3535614025811124E-2</v>
          </cell>
          <cell r="F234">
            <v>82.447999999999993</v>
          </cell>
          <cell r="G234">
            <v>-28</v>
          </cell>
          <cell r="H234">
            <v>-0.80258532156903684</v>
          </cell>
        </row>
        <row r="235">
          <cell r="B235">
            <v>6</v>
          </cell>
          <cell r="C235">
            <v>104.727</v>
          </cell>
          <cell r="D235">
            <v>-8.8000000000000007</v>
          </cell>
          <cell r="E235">
            <v>0.19351473630619065</v>
          </cell>
          <cell r="F235">
            <v>95.798000000000002</v>
          </cell>
          <cell r="G235">
            <v>-10.1</v>
          </cell>
          <cell r="H235">
            <v>-0.64197650453938415</v>
          </cell>
        </row>
        <row r="236">
          <cell r="B236">
            <v>7</v>
          </cell>
          <cell r="C236">
            <v>104.85899999999999</v>
          </cell>
          <cell r="D236">
            <v>-6.8</v>
          </cell>
          <cell r="E236">
            <v>0.36948479874868984</v>
          </cell>
          <cell r="F236">
            <v>107.492</v>
          </cell>
          <cell r="G236">
            <v>-6.3</v>
          </cell>
          <cell r="H236">
            <v>-0.45657941551370057</v>
          </cell>
        </row>
        <row r="237">
          <cell r="B237">
            <v>8</v>
          </cell>
          <cell r="C237">
            <v>90.29</v>
          </cell>
          <cell r="D237">
            <v>-3.9</v>
          </cell>
          <cell r="E237">
            <v>0.56544176519302658</v>
          </cell>
          <cell r="F237">
            <v>80.885999999999996</v>
          </cell>
          <cell r="G237">
            <v>-5.9</v>
          </cell>
          <cell r="H237">
            <v>-0.25002504338696113</v>
          </cell>
        </row>
        <row r="238">
          <cell r="B238">
            <v>9</v>
          </cell>
          <cell r="C238">
            <v>114.619</v>
          </cell>
          <cell r="D238">
            <v>2.5</v>
          </cell>
          <cell r="E238">
            <v>0.77488371859011673</v>
          </cell>
          <cell r="F238">
            <v>105.82</v>
          </cell>
          <cell r="G238">
            <v>-0.6</v>
          </cell>
          <cell r="H238">
            <v>-2.6350170150285814E-2</v>
          </cell>
        </row>
        <row r="239">
          <cell r="B239">
            <v>10</v>
          </cell>
          <cell r="C239">
            <v>114.83799999999999</v>
          </cell>
          <cell r="D239">
            <v>-5.6</v>
          </cell>
          <cell r="E239">
            <v>0.99099864176829333</v>
          </cell>
          <cell r="F239">
            <v>107.524</v>
          </cell>
          <cell r="G239">
            <v>-6.2</v>
          </cell>
          <cell r="H239">
            <v>0.21001606283321841</v>
          </cell>
        </row>
        <row r="240">
          <cell r="B240">
            <v>11</v>
          </cell>
          <cell r="C240">
            <v>115.039</v>
          </cell>
          <cell r="D240">
            <v>1.4</v>
          </cell>
          <cell r="E240">
            <v>1.207094317297654</v>
          </cell>
          <cell r="F240">
            <v>105.99299999999999</v>
          </cell>
          <cell r="G240">
            <v>-2.2000000000000002</v>
          </cell>
          <cell r="H240">
            <v>0.45460467740670502</v>
          </cell>
        </row>
        <row r="241">
          <cell r="B241">
            <v>12</v>
          </cell>
          <cell r="C241">
            <v>102.187</v>
          </cell>
          <cell r="D241">
            <v>9.6</v>
          </cell>
          <cell r="E241">
            <v>1.4160208195092849</v>
          </cell>
          <cell r="F241">
            <v>97.14</v>
          </cell>
          <cell r="G241">
            <v>2.2000000000000002</v>
          </cell>
          <cell r="H241">
            <v>0.70250155540896397</v>
          </cell>
        </row>
        <row r="242">
          <cell r="A242">
            <v>2021</v>
          </cell>
          <cell r="B242">
            <v>1</v>
          </cell>
          <cell r="C242">
            <v>105.116</v>
          </cell>
          <cell r="D242">
            <v>-5.4</v>
          </cell>
          <cell r="E242">
            <v>1.6106416189622375</v>
          </cell>
          <cell r="F242">
            <v>95.706000000000003</v>
          </cell>
          <cell r="G242">
            <v>-7.1</v>
          </cell>
          <cell r="H242">
            <v>0.94860823113174308</v>
          </cell>
        </row>
        <row r="243">
          <cell r="B243">
            <v>2</v>
          </cell>
          <cell r="C243">
            <v>118.97</v>
          </cell>
          <cell r="D243">
            <v>13.5</v>
          </cell>
          <cell r="E243">
            <v>1.7843885181030967</v>
          </cell>
          <cell r="F243">
            <v>100.051</v>
          </cell>
          <cell r="G243">
            <v>-3.6</v>
          </cell>
          <cell r="H243">
            <v>1.1879302318143312</v>
          </cell>
        </row>
        <row r="244">
          <cell r="B244">
            <v>3</v>
          </cell>
          <cell r="C244">
            <v>130.26599999999999</v>
          </cell>
          <cell r="D244">
            <v>27.4</v>
          </cell>
          <cell r="E244">
            <v>1.9302064692660199</v>
          </cell>
          <cell r="F244">
            <v>111.876</v>
          </cell>
          <cell r="G244">
            <v>15.4</v>
          </cell>
          <cell r="H244">
            <v>1.4149141535688554</v>
          </cell>
        </row>
        <row r="245">
          <cell r="B245">
            <v>4</v>
          </cell>
          <cell r="C245">
            <v>108.973</v>
          </cell>
          <cell r="D245">
            <v>47</v>
          </cell>
          <cell r="E245">
            <v>2.0418540089158514</v>
          </cell>
          <cell r="F245">
            <v>102.175</v>
          </cell>
          <cell r="G245">
            <v>50.3</v>
          </cell>
          <cell r="H245">
            <v>1.6236740973524555</v>
          </cell>
        </row>
        <row r="246">
          <cell r="B246">
            <v>5</v>
          </cell>
          <cell r="C246">
            <v>119.52800000000001</v>
          </cell>
          <cell r="D246">
            <v>35.4</v>
          </cell>
          <cell r="E246">
            <v>2.1148584091792926</v>
          </cell>
          <cell r="F246">
            <v>105.47</v>
          </cell>
          <cell r="G246">
            <v>27.9</v>
          </cell>
          <cell r="H246">
            <v>1.809295350639385</v>
          </cell>
        </row>
        <row r="247">
          <cell r="B247">
            <v>6</v>
          </cell>
          <cell r="C247">
            <v>117.009</v>
          </cell>
          <cell r="D247">
            <v>11.7</v>
          </cell>
          <cell r="E247">
            <v>2.1478690356546477</v>
          </cell>
          <cell r="F247">
            <v>106.431</v>
          </cell>
          <cell r="G247">
            <v>11.1</v>
          </cell>
          <cell r="H247">
            <v>1.9702435013138033</v>
          </cell>
        </row>
        <row r="248">
          <cell r="B248">
            <v>7</v>
          </cell>
          <cell r="C248">
            <v>111.661</v>
          </cell>
          <cell r="D248">
            <v>6.5</v>
          </cell>
          <cell r="E248">
            <v>2.1418467221062505</v>
          </cell>
          <cell r="F248">
            <v>107.964</v>
          </cell>
          <cell r="G248">
            <v>0.4</v>
          </cell>
          <cell r="H248">
            <v>2.1067959917494088</v>
          </cell>
        </row>
        <row r="249">
          <cell r="B249">
            <v>8</v>
          </cell>
          <cell r="C249">
            <v>96.918999999999997</v>
          </cell>
          <cell r="D249">
            <v>7.3</v>
          </cell>
          <cell r="E249">
            <v>2.0984156447265145</v>
          </cell>
          <cell r="F249">
            <v>83.563999999999993</v>
          </cell>
          <cell r="G249">
            <v>3.3</v>
          </cell>
          <cell r="H249">
            <v>2.2198642751878634</v>
          </cell>
        </row>
        <row r="250">
          <cell r="B250">
            <v>9</v>
          </cell>
          <cell r="C250">
            <v>118.435</v>
          </cell>
          <cell r="D250">
            <v>3.3</v>
          </cell>
          <cell r="E250">
            <v>2.0195026292410407</v>
          </cell>
          <cell r="F250">
            <v>106.996</v>
          </cell>
          <cell r="G250">
            <v>1.1000000000000001</v>
          </cell>
          <cell r="H250">
            <v>2.3102412773714027</v>
          </cell>
        </row>
        <row r="251">
          <cell r="B251">
            <v>10</v>
          </cell>
          <cell r="C251">
            <v>111.27200000000001</v>
          </cell>
          <cell r="D251">
            <v>-3.1</v>
          </cell>
          <cell r="E251">
            <v>1.907395722511213</v>
          </cell>
          <cell r="F251">
            <v>104.155</v>
          </cell>
          <cell r="G251">
            <v>-3.1</v>
          </cell>
          <cell r="H251">
            <v>2.3787949334675962</v>
          </cell>
        </row>
        <row r="252">
          <cell r="B252">
            <v>11</v>
          </cell>
          <cell r="C252">
            <v>114.504</v>
          </cell>
          <cell r="D252">
            <v>-0.5</v>
          </cell>
          <cell r="E252">
            <v>1.7644718948269402</v>
          </cell>
          <cell r="F252">
            <v>111.78700000000001</v>
          </cell>
          <cell r="G252">
            <v>5.5</v>
          </cell>
          <cell r="H252">
            <v>2.4263091341108622</v>
          </cell>
        </row>
        <row r="253">
          <cell r="B253">
            <v>12</v>
          </cell>
          <cell r="C253">
            <v>104.236</v>
          </cell>
          <cell r="D253">
            <v>2</v>
          </cell>
          <cell r="E253">
            <v>1.5927603806640676</v>
          </cell>
          <cell r="F253">
            <v>100.119</v>
          </cell>
          <cell r="G253">
            <v>3.1</v>
          </cell>
          <cell r="H253">
            <v>2.4531872980652394</v>
          </cell>
        </row>
        <row r="254">
          <cell r="A254">
            <v>2022</v>
          </cell>
          <cell r="B254">
            <v>1</v>
          </cell>
          <cell r="C254">
            <v>107.086</v>
          </cell>
          <cell r="D254">
            <v>1.9</v>
          </cell>
          <cell r="E254">
            <v>1.394133159505744</v>
          </cell>
          <cell r="F254">
            <v>99.801000000000002</v>
          </cell>
          <cell r="G254">
            <v>4.3</v>
          </cell>
          <cell r="H254">
            <v>2.460046294849342</v>
          </cell>
        </row>
        <row r="255">
          <cell r="B255">
            <v>2</v>
          </cell>
          <cell r="C255">
            <v>118.372</v>
          </cell>
          <cell r="D255">
            <v>-0.5</v>
          </cell>
          <cell r="E255">
            <v>1.1704904913642391</v>
          </cell>
          <cell r="F255">
            <v>104.20399999999999</v>
          </cell>
          <cell r="G255">
            <v>4.2</v>
          </cell>
          <cell r="H255">
            <v>2.4475479115305299</v>
          </cell>
        </row>
        <row r="256">
          <cell r="B256">
            <v>3</v>
          </cell>
          <cell r="C256">
            <v>123.26300000000001</v>
          </cell>
          <cell r="D256">
            <v>-5.4</v>
          </cell>
          <cell r="E256">
            <v>0.92376776589352305</v>
          </cell>
          <cell r="F256">
            <v>112.236</v>
          </cell>
          <cell r="G256">
            <v>0.3</v>
          </cell>
          <cell r="H256">
            <v>2.4164817097390201</v>
          </cell>
        </row>
        <row r="257">
          <cell r="B257">
            <v>4</v>
          </cell>
          <cell r="C257">
            <v>108.81699999999999</v>
          </cell>
          <cell r="D257">
            <v>-0.1</v>
          </cell>
          <cell r="E257">
            <v>0.65578436646344351</v>
          </cell>
          <cell r="F257">
            <v>101.486</v>
          </cell>
          <cell r="G257">
            <v>-0.7</v>
          </cell>
          <cell r="H257">
            <v>2.367758949166729</v>
          </cell>
        </row>
        <row r="258">
          <cell r="B258">
            <v>5</v>
          </cell>
          <cell r="C258">
            <v>125.328</v>
          </cell>
          <cell r="D258">
            <v>4.9000000000000004</v>
          </cell>
          <cell r="E258">
            <v>0.36792052590455016</v>
          </cell>
          <cell r="F258">
            <v>112.727</v>
          </cell>
          <cell r="G258">
            <v>6.9</v>
          </cell>
          <cell r="H258">
            <v>2.3021439116090634</v>
          </cell>
        </row>
        <row r="259">
          <cell r="B259">
            <v>6</v>
          </cell>
          <cell r="C259">
            <v>112.306</v>
          </cell>
          <cell r="D259">
            <v>-4</v>
          </cell>
          <cell r="E259">
            <v>6.1503992021943746E-2</v>
          </cell>
          <cell r="F259">
            <v>113.414</v>
          </cell>
          <cell r="G259">
            <v>6.6</v>
          </cell>
          <cell r="H259">
            <v>2.2201878400455151</v>
          </cell>
        </row>
        <row r="260">
          <cell r="B260">
            <v>7</v>
          </cell>
          <cell r="C260">
            <v>105.16500000000001</v>
          </cell>
          <cell r="D260">
            <v>-5.8</v>
          </cell>
          <cell r="E260">
            <v>-0.26182275963801821</v>
          </cell>
          <cell r="F260">
            <v>109.408</v>
          </cell>
          <cell r="G260">
            <v>1.3</v>
          </cell>
          <cell r="H260">
            <v>2.1227612730172698</v>
          </cell>
        </row>
        <row r="261">
          <cell r="B261">
            <v>8</v>
          </cell>
          <cell r="C261">
            <v>94.192999999999998</v>
          </cell>
          <cell r="D261">
            <v>-2.8</v>
          </cell>
          <cell r="E261">
            <v>-0.60069930241731317</v>
          </cell>
          <cell r="F261">
            <v>88.064999999999998</v>
          </cell>
          <cell r="G261">
            <v>5.4</v>
          </cell>
          <cell r="H261">
            <v>2.0110389026877327</v>
          </cell>
        </row>
        <row r="262">
          <cell r="B262">
            <v>9</v>
          </cell>
          <cell r="C262">
            <v>112.259</v>
          </cell>
          <cell r="D262">
            <v>-5.2</v>
          </cell>
          <cell r="E262">
            <v>-0.95414980529961035</v>
          </cell>
          <cell r="F262">
            <v>110.842</v>
          </cell>
          <cell r="G262">
            <v>3.6</v>
          </cell>
          <cell r="H262">
            <v>1.8861382850207933</v>
          </cell>
        </row>
        <row r="263">
          <cell r="B263">
            <v>10</v>
          </cell>
          <cell r="C263">
            <v>120.325</v>
          </cell>
          <cell r="D263">
            <v>8.1</v>
          </cell>
          <cell r="E263">
            <v>-1.3213511664836888</v>
          </cell>
          <cell r="F263">
            <v>106.627</v>
          </cell>
          <cell r="G263">
            <v>2.4</v>
          </cell>
          <cell r="H263">
            <v>1.7494123205009882</v>
          </cell>
        </row>
        <row r="264">
          <cell r="B264">
            <v>11</v>
          </cell>
          <cell r="C264">
            <v>115.345</v>
          </cell>
          <cell r="D264">
            <v>0.7</v>
          </cell>
          <cell r="E264">
            <v>-1.7017751348762926</v>
          </cell>
          <cell r="F264">
            <v>110.258</v>
          </cell>
          <cell r="G264">
            <v>-1.4</v>
          </cell>
          <cell r="H264">
            <v>1.6023329277875049</v>
          </cell>
        </row>
        <row r="265">
          <cell r="B265">
            <v>12</v>
          </cell>
          <cell r="C265">
            <v>96.757999999999996</v>
          </cell>
          <cell r="D265">
            <v>-7.2</v>
          </cell>
          <cell r="E265">
            <v>-2.0942391988864935</v>
          </cell>
          <cell r="F265">
            <v>96.911000000000001</v>
          </cell>
          <cell r="G265">
            <v>-3.2</v>
          </cell>
          <cell r="H265">
            <v>1.4464172052394968</v>
          </cell>
        </row>
        <row r="266">
          <cell r="A266">
            <v>2023</v>
          </cell>
          <cell r="B266">
            <v>1</v>
          </cell>
          <cell r="C266">
            <v>106.797038070147</v>
          </cell>
          <cell r="D266">
            <v>-0.26997177555762003</v>
          </cell>
          <cell r="E266">
            <v>-2.497394056983441</v>
          </cell>
          <cell r="F266">
            <v>101.179</v>
          </cell>
          <cell r="G266">
            <v>1.4</v>
          </cell>
          <cell r="H266">
            <v>1.2829737558739094</v>
          </cell>
        </row>
        <row r="267">
          <cell r="B267">
            <v>2</v>
          </cell>
          <cell r="C267">
            <v>112.50504838553501</v>
          </cell>
          <cell r="D267">
            <v>-4.9563260073292597</v>
          </cell>
          <cell r="E267">
            <v>-2.9102449743585841</v>
          </cell>
          <cell r="F267">
            <v>103.654</v>
          </cell>
          <cell r="G267">
            <v>-0.5</v>
          </cell>
          <cell r="H267">
            <v>1.1129885148462131</v>
          </cell>
        </row>
        <row r="268">
          <cell r="B268">
            <v>3</v>
          </cell>
          <cell r="C268">
            <v>127.58375987397299</v>
          </cell>
          <cell r="D268">
            <v>3.5054905360365796</v>
          </cell>
          <cell r="E268">
            <v>-3.3316425341004954</v>
          </cell>
          <cell r="F268">
            <v>118.33499999999999</v>
          </cell>
          <cell r="G268">
            <v>5.4</v>
          </cell>
          <cell r="H268">
            <v>0.93745554413438748</v>
          </cell>
        </row>
        <row r="269">
          <cell r="B269">
            <v>4</v>
          </cell>
          <cell r="C269">
            <v>102.054414091392</v>
          </cell>
          <cell r="D269">
            <v>-6.2147723792789193</v>
          </cell>
          <cell r="E269">
            <v>-3.7605794082583706</v>
          </cell>
          <cell r="F269">
            <v>97.228999999999999</v>
          </cell>
          <cell r="G269">
            <v>-4.2</v>
          </cell>
          <cell r="H269">
            <v>0.75725689262510332</v>
          </cell>
        </row>
        <row r="270">
          <cell r="B270">
            <v>5</v>
          </cell>
          <cell r="C270">
            <v>116.183156310071</v>
          </cell>
          <cell r="D270">
            <v>-7.29670818458988</v>
          </cell>
          <cell r="E270">
            <v>-4.1955734679737571</v>
          </cell>
          <cell r="F270">
            <v>112.694</v>
          </cell>
          <cell r="G270">
            <v>0</v>
          </cell>
          <cell r="H270">
            <v>0.57358450812557771</v>
          </cell>
        </row>
        <row r="271">
          <cell r="B271">
            <v>6</v>
          </cell>
          <cell r="C271">
            <v>111.038</v>
          </cell>
          <cell r="D271">
            <v>-1.1000000000000001</v>
          </cell>
          <cell r="E271">
            <v>-4.6353130144556349</v>
          </cell>
          <cell r="F271">
            <v>111.48099999999999</v>
          </cell>
          <cell r="G271">
            <v>-1.7</v>
          </cell>
          <cell r="H271">
            <v>0.38728608449215124</v>
          </cell>
        </row>
        <row r="272">
          <cell r="B272">
            <v>7</v>
          </cell>
          <cell r="C272">
            <v>93.025000000000006</v>
          </cell>
          <cell r="D272">
            <v>-11.5</v>
          </cell>
          <cell r="E272">
            <v>-5.0787017054905261</v>
          </cell>
          <cell r="F272">
            <v>107.211</v>
          </cell>
          <cell r="G272">
            <v>-2</v>
          </cell>
          <cell r="H272">
            <v>0.19916948332365575</v>
          </cell>
        </row>
        <row r="273">
          <cell r="B273">
            <v>8</v>
          </cell>
          <cell r="C273">
            <v>85.944999999999993</v>
          </cell>
          <cell r="D273">
            <v>-8.8000000000000007</v>
          </cell>
          <cell r="E273">
            <v>-5.5243976910167252</v>
          </cell>
          <cell r="F273">
            <v>84.870999999999995</v>
          </cell>
          <cell r="G273">
            <v>-3.6</v>
          </cell>
          <cell r="H273">
            <v>9.8976157963889689E-3</v>
          </cell>
        </row>
        <row r="274">
          <cell r="B274">
            <v>9</v>
          </cell>
          <cell r="C274">
            <v>101.833</v>
          </cell>
          <cell r="D274">
            <v>-9.3000000000000007</v>
          </cell>
          <cell r="E274">
            <v>-5.9715050444652018</v>
          </cell>
          <cell r="F274">
            <v>107.17400000000001</v>
          </cell>
          <cell r="G274">
            <v>-3.3</v>
          </cell>
          <cell r="H274">
            <v>-0.18001932701635992</v>
          </cell>
        </row>
        <row r="275">
          <cell r="B275">
            <v>10</v>
          </cell>
          <cell r="C275">
            <v>106.48699999999999</v>
          </cell>
          <cell r="D275">
            <v>-11.5</v>
          </cell>
          <cell r="E275">
            <v>-6.4193553116494941</v>
          </cell>
          <cell r="F275">
            <v>107.32299999999999</v>
          </cell>
          <cell r="G275">
            <v>0.7</v>
          </cell>
          <cell r="H275">
            <v>-0.37032184137573204</v>
          </cell>
        </row>
        <row r="276">
          <cell r="B276">
            <v>11</v>
          </cell>
          <cell r="C276">
            <v>109.667</v>
          </cell>
          <cell r="D276">
            <v>-4.9000000000000004</v>
          </cell>
          <cell r="E276">
            <v>-6.8675111838661627</v>
          </cell>
          <cell r="F276">
            <v>111.36499999999999</v>
          </cell>
          <cell r="G276">
            <v>1</v>
          </cell>
          <cell r="H276">
            <v>-0.56096708886738123</v>
          </cell>
        </row>
        <row r="277">
          <cell r="B277">
            <v>12</v>
          </cell>
          <cell r="C277">
            <v>86.623000000000005</v>
          </cell>
          <cell r="D277">
            <v>-10.5</v>
          </cell>
          <cell r="E277">
            <v>-7.3158881749595697</v>
          </cell>
          <cell r="F277">
            <v>93.070999999999998</v>
          </cell>
          <cell r="G277">
            <v>-4</v>
          </cell>
          <cell r="H277">
            <v>-0.75183790317131016</v>
          </cell>
        </row>
      </sheetData>
      <sheetData sheetId="21">
        <row r="1">
          <cell r="A1" t="str">
            <v>Año</v>
          </cell>
          <cell r="B1" t="str">
            <v>Mes</v>
          </cell>
          <cell r="C1" t="str">
            <v>Índice de cifra de negocios en la industria Cantabria</v>
          </cell>
          <cell r="D1" t="str">
            <v>Índice de cifra de negocios en la industria Cantabria. Var interanual</v>
          </cell>
          <cell r="E1" t="str">
            <v>Índice de cifra de negocios en la industria Cantabria. Tendencia</v>
          </cell>
          <cell r="F1" t="str">
            <v>Índice de cifra de negocios en la industria España</v>
          </cell>
          <cell r="G1" t="str">
            <v>Índice de cifra de negocios en la industria España. Var interanual</v>
          </cell>
          <cell r="H1" t="str">
            <v>Índice de cifra de negocios en la industria España. Tendencia</v>
          </cell>
        </row>
        <row r="206">
          <cell r="A206">
            <v>2018</v>
          </cell>
          <cell r="B206">
            <v>1</v>
          </cell>
          <cell r="C206">
            <v>105.73399999999999</v>
          </cell>
          <cell r="D206">
            <v>14.3</v>
          </cell>
          <cell r="E206">
            <v>4.095323030925873</v>
          </cell>
          <cell r="F206">
            <v>107.292</v>
          </cell>
          <cell r="G206">
            <v>10</v>
          </cell>
          <cell r="H206">
            <v>3.520789400288268</v>
          </cell>
        </row>
        <row r="207">
          <cell r="B207">
            <v>2</v>
          </cell>
          <cell r="C207">
            <v>106.848</v>
          </cell>
          <cell r="D207">
            <v>5.0999999999999996</v>
          </cell>
          <cell r="E207">
            <v>3.9325526630937673</v>
          </cell>
          <cell r="F207">
            <v>106.996</v>
          </cell>
          <cell r="G207">
            <v>3.9</v>
          </cell>
          <cell r="H207">
            <v>3.3769205649830125</v>
          </cell>
        </row>
        <row r="208">
          <cell r="B208">
            <v>3</v>
          </cell>
          <cell r="C208">
            <v>120.89400000000001</v>
          </cell>
          <cell r="D208">
            <v>0.7</v>
          </cell>
          <cell r="E208">
            <v>3.7463572847598066</v>
          </cell>
          <cell r="F208">
            <v>115.268</v>
          </cell>
          <cell r="G208">
            <v>-4.0999999999999996</v>
          </cell>
          <cell r="H208">
            <v>3.2184656882858405</v>
          </cell>
        </row>
        <row r="209">
          <cell r="B209">
            <v>4</v>
          </cell>
          <cell r="C209">
            <v>114.42700000000001</v>
          </cell>
          <cell r="D209">
            <v>14.1</v>
          </cell>
          <cell r="E209">
            <v>3.5395811707437832</v>
          </cell>
          <cell r="F209">
            <v>114.26300000000001</v>
          </cell>
          <cell r="G209">
            <v>15.7</v>
          </cell>
          <cell r="H209">
            <v>3.0470644287122592</v>
          </cell>
        </row>
        <row r="210">
          <cell r="B210">
            <v>5</v>
          </cell>
          <cell r="C210">
            <v>119.72199999999999</v>
          </cell>
          <cell r="D210">
            <v>2.5</v>
          </cell>
          <cell r="E210">
            <v>3.3148570432762701</v>
          </cell>
          <cell r="F210">
            <v>122.89100000000001</v>
          </cell>
          <cell r="G210">
            <v>5.0999999999999996</v>
          </cell>
          <cell r="H210">
            <v>2.8638482179938674</v>
          </cell>
        </row>
        <row r="211">
          <cell r="B211">
            <v>6</v>
          </cell>
          <cell r="C211">
            <v>117.849</v>
          </cell>
          <cell r="D211">
            <v>5.9</v>
          </cell>
          <cell r="E211">
            <v>3.0755509870065381</v>
          </cell>
          <cell r="F211">
            <v>121.52500000000001</v>
          </cell>
          <cell r="G211">
            <v>4.8</v>
          </cell>
          <cell r="H211">
            <v>2.6708271639436032</v>
          </cell>
        </row>
        <row r="212">
          <cell r="B212">
            <v>7</v>
          </cell>
          <cell r="C212">
            <v>114.411</v>
          </cell>
          <cell r="D212">
            <v>10.9</v>
          </cell>
          <cell r="E212">
            <v>2.8249724992891854</v>
          </cell>
          <cell r="F212">
            <v>119.88800000000001</v>
          </cell>
          <cell r="G212">
            <v>9.9</v>
          </cell>
          <cell r="H212">
            <v>2.4701666626925998</v>
          </cell>
        </row>
        <row r="213">
          <cell r="B213">
            <v>8</v>
          </cell>
          <cell r="C213">
            <v>94.215000000000003</v>
          </cell>
          <cell r="D213">
            <v>-1.1000000000000001</v>
          </cell>
          <cell r="E213">
            <v>2.5666272197713798</v>
          </cell>
          <cell r="F213">
            <v>92.424000000000007</v>
          </cell>
          <cell r="G213">
            <v>6.2</v>
          </cell>
          <cell r="H213">
            <v>2.2641799695967162</v>
          </cell>
        </row>
        <row r="214">
          <cell r="B214">
            <v>9</v>
          </cell>
          <cell r="C214">
            <v>110.93300000000001</v>
          </cell>
          <cell r="D214">
            <v>2.9</v>
          </cell>
          <cell r="E214">
            <v>2.3045815538989487</v>
          </cell>
          <cell r="F214">
            <v>112.123</v>
          </cell>
          <cell r="G214">
            <v>-0.2</v>
          </cell>
          <cell r="H214">
            <v>2.055696300660236</v>
          </cell>
        </row>
        <row r="215">
          <cell r="B215">
            <v>10</v>
          </cell>
          <cell r="C215">
            <v>124.452</v>
          </cell>
          <cell r="D215">
            <v>7.6</v>
          </cell>
          <cell r="E215">
            <v>2.0426472802274587</v>
          </cell>
          <cell r="F215">
            <v>124.291</v>
          </cell>
          <cell r="G215">
            <v>8.1999999999999993</v>
          </cell>
          <cell r="H215">
            <v>1.8478181927228878</v>
          </cell>
        </row>
        <row r="216">
          <cell r="B216">
            <v>11</v>
          </cell>
          <cell r="C216">
            <v>122.559</v>
          </cell>
          <cell r="D216">
            <v>0.6</v>
          </cell>
          <cell r="E216">
            <v>1.7846775258156762</v>
          </cell>
          <cell r="F216">
            <v>118.241</v>
          </cell>
          <cell r="G216">
            <v>0.7</v>
          </cell>
          <cell r="H216">
            <v>1.6434915370479657</v>
          </cell>
        </row>
        <row r="217">
          <cell r="B217">
            <v>12</v>
          </cell>
          <cell r="C217">
            <v>100.774</v>
          </cell>
          <cell r="D217">
            <v>1.1000000000000001</v>
          </cell>
          <cell r="E217">
            <v>1.5349113449945746</v>
          </cell>
          <cell r="F217">
            <v>102.65</v>
          </cell>
          <cell r="G217">
            <v>-2.2000000000000002</v>
          </cell>
          <cell r="H217">
            <v>1.4461033486353807</v>
          </cell>
        </row>
        <row r="218">
          <cell r="A218">
            <v>2019</v>
          </cell>
          <cell r="B218">
            <v>1</v>
          </cell>
          <cell r="C218">
            <v>108.959</v>
          </cell>
          <cell r="D218">
            <v>3.1</v>
          </cell>
          <cell r="E218">
            <v>1.2975055228225014</v>
          </cell>
          <cell r="F218">
            <v>107.82299999999999</v>
          </cell>
          <cell r="G218">
            <v>0.5</v>
          </cell>
          <cell r="H218">
            <v>1.2589751222394157</v>
          </cell>
        </row>
        <row r="219">
          <cell r="B219">
            <v>2</v>
          </cell>
          <cell r="C219">
            <v>115.608</v>
          </cell>
          <cell r="D219">
            <v>8.1999999999999993</v>
          </cell>
          <cell r="E219">
            <v>1.0765866421810684</v>
          </cell>
          <cell r="F219">
            <v>110.583</v>
          </cell>
          <cell r="G219">
            <v>3.4</v>
          </cell>
          <cell r="H219">
            <v>1.0851751509929199</v>
          </cell>
        </row>
        <row r="220">
          <cell r="B220">
            <v>3</v>
          </cell>
          <cell r="C220">
            <v>118.508</v>
          </cell>
          <cell r="D220">
            <v>-2</v>
          </cell>
          <cell r="E220">
            <v>0.87640645917946891</v>
          </cell>
          <cell r="F220">
            <v>119.233</v>
          </cell>
          <cell r="G220">
            <v>3.4</v>
          </cell>
          <cell r="H220">
            <v>0.9277190214230322</v>
          </cell>
        </row>
        <row r="221">
          <cell r="B221">
            <v>4</v>
          </cell>
          <cell r="C221">
            <v>114.05500000000001</v>
          </cell>
          <cell r="D221">
            <v>-0.3</v>
          </cell>
          <cell r="E221">
            <v>0.70171141141007842</v>
          </cell>
          <cell r="F221">
            <v>113.392</v>
          </cell>
          <cell r="G221">
            <v>-0.8</v>
          </cell>
          <cell r="H221">
            <v>0.78978307178251661</v>
          </cell>
        </row>
        <row r="222">
          <cell r="B222">
            <v>5</v>
          </cell>
          <cell r="C222">
            <v>118.80500000000001</v>
          </cell>
          <cell r="D222">
            <v>-0.8</v>
          </cell>
          <cell r="E222">
            <v>0.55704818601671835</v>
          </cell>
          <cell r="F222">
            <v>123.768</v>
          </cell>
          <cell r="G222">
            <v>0.7</v>
          </cell>
          <cell r="H222">
            <v>0.67471532650320509</v>
          </cell>
        </row>
        <row r="223">
          <cell r="B223">
            <v>6</v>
          </cell>
          <cell r="C223">
            <v>110.73099999999999</v>
          </cell>
          <cell r="D223">
            <v>-6</v>
          </cell>
          <cell r="E223">
            <v>0.44689390685075098</v>
          </cell>
          <cell r="F223">
            <v>115.24</v>
          </cell>
          <cell r="G223">
            <v>-5.2</v>
          </cell>
          <cell r="H223">
            <v>0.58575340841472257</v>
          </cell>
        </row>
        <row r="224">
          <cell r="B224">
            <v>7</v>
          </cell>
          <cell r="C224">
            <v>113.422</v>
          </cell>
          <cell r="D224">
            <v>-0.9</v>
          </cell>
          <cell r="E224">
            <v>0.37563145830617639</v>
          </cell>
          <cell r="F224">
            <v>123.474</v>
          </cell>
          <cell r="G224">
            <v>3</v>
          </cell>
          <cell r="H224">
            <v>0.52613669622679804</v>
          </cell>
        </row>
        <row r="225">
          <cell r="B225">
            <v>8</v>
          </cell>
          <cell r="C225">
            <v>91.340999999999994</v>
          </cell>
          <cell r="D225">
            <v>-3.1</v>
          </cell>
          <cell r="E225">
            <v>0.34719602381124104</v>
          </cell>
          <cell r="F225">
            <v>89.051000000000002</v>
          </cell>
          <cell r="G225">
            <v>-3.6</v>
          </cell>
          <cell r="H225">
            <v>0.49870278021802061</v>
          </cell>
        </row>
        <row r="226">
          <cell r="B226">
            <v>9</v>
          </cell>
          <cell r="C226">
            <v>107.127</v>
          </cell>
          <cell r="D226">
            <v>-3.4</v>
          </cell>
          <cell r="E226">
            <v>0.36543420127625353</v>
          </cell>
          <cell r="F226">
            <v>113.43600000000001</v>
          </cell>
          <cell r="G226">
            <v>1.2</v>
          </cell>
          <cell r="H226">
            <v>0.50646104672974124</v>
          </cell>
        </row>
        <row r="227">
          <cell r="B227">
            <v>10</v>
          </cell>
          <cell r="C227">
            <v>117.524</v>
          </cell>
          <cell r="D227">
            <v>-5.6</v>
          </cell>
          <cell r="E227">
            <v>0.43395319999875764</v>
          </cell>
          <cell r="F227">
            <v>124.51600000000001</v>
          </cell>
          <cell r="G227">
            <v>0.2</v>
          </cell>
          <cell r="H227">
            <v>0.5521362499657958</v>
          </cell>
        </row>
        <row r="228">
          <cell r="B228">
            <v>11</v>
          </cell>
          <cell r="C228">
            <v>108.334</v>
          </cell>
          <cell r="D228">
            <v>-11.6</v>
          </cell>
          <cell r="E228">
            <v>0.55609874079009747</v>
          </cell>
          <cell r="F228">
            <v>114.92100000000001</v>
          </cell>
          <cell r="G228">
            <v>-2.8</v>
          </cell>
          <cell r="H228">
            <v>0.63850130655733073</v>
          </cell>
        </row>
        <row r="229">
          <cell r="B229">
            <v>12</v>
          </cell>
          <cell r="C229">
            <v>100.006</v>
          </cell>
          <cell r="D229">
            <v>-0.8</v>
          </cell>
          <cell r="E229">
            <v>0.73479751993383946</v>
          </cell>
          <cell r="F229">
            <v>107.58199999999999</v>
          </cell>
          <cell r="G229">
            <v>4.8</v>
          </cell>
          <cell r="H229">
            <v>0.76830467922924472</v>
          </cell>
        </row>
        <row r="230">
          <cell r="A230">
            <v>2020</v>
          </cell>
          <cell r="B230">
            <v>1</v>
          </cell>
          <cell r="C230">
            <v>98.317999999999998</v>
          </cell>
          <cell r="D230">
            <v>-9.8000000000000007</v>
          </cell>
          <cell r="E230">
            <v>0.97213206018988407</v>
          </cell>
          <cell r="F230">
            <v>106.227</v>
          </cell>
          <cell r="G230">
            <v>-1.5</v>
          </cell>
          <cell r="H230">
            <v>0.94405604589348102</v>
          </cell>
        </row>
        <row r="231">
          <cell r="B231">
            <v>2</v>
          </cell>
          <cell r="C231">
            <v>102.923</v>
          </cell>
          <cell r="D231">
            <v>-11</v>
          </cell>
          <cell r="E231">
            <v>1.2700783011570249</v>
          </cell>
          <cell r="F231">
            <v>111.369</v>
          </cell>
          <cell r="G231">
            <v>0.7</v>
          </cell>
          <cell r="H231">
            <v>1.1685450633037029</v>
          </cell>
        </row>
        <row r="232">
          <cell r="B232">
            <v>3</v>
          </cell>
          <cell r="C232">
            <v>99.441999999999993</v>
          </cell>
          <cell r="D232">
            <v>-16.100000000000001</v>
          </cell>
          <cell r="E232">
            <v>1.6298641177076538</v>
          </cell>
          <cell r="F232">
            <v>102.63</v>
          </cell>
          <cell r="G232">
            <v>-13.9</v>
          </cell>
          <cell r="H232">
            <v>1.4443916620992754</v>
          </cell>
        </row>
        <row r="233">
          <cell r="B233">
            <v>4</v>
          </cell>
          <cell r="C233">
            <v>67.918000000000006</v>
          </cell>
          <cell r="D233">
            <v>-40.5</v>
          </cell>
          <cell r="E233">
            <v>2.0518652959432488</v>
          </cell>
          <cell r="F233">
            <v>67.290999999999997</v>
          </cell>
          <cell r="G233">
            <v>-40.700000000000003</v>
          </cell>
          <cell r="H233">
            <v>1.7741832350679452</v>
          </cell>
        </row>
        <row r="234">
          <cell r="B234">
            <v>5</v>
          </cell>
          <cell r="C234">
            <v>82.55</v>
          </cell>
          <cell r="D234">
            <v>-30.5</v>
          </cell>
          <cell r="E234">
            <v>2.5352263814015585</v>
          </cell>
          <cell r="F234">
            <v>82.501999999999995</v>
          </cell>
          <cell r="G234">
            <v>-33.299999999999997</v>
          </cell>
          <cell r="H234">
            <v>2.1594415922431462</v>
          </cell>
        </row>
        <row r="235">
          <cell r="B235">
            <v>6</v>
          </cell>
          <cell r="C235">
            <v>98.343000000000004</v>
          </cell>
          <cell r="D235">
            <v>-11.2</v>
          </cell>
          <cell r="E235">
            <v>3.0761369289747797</v>
          </cell>
          <cell r="F235">
            <v>102.143</v>
          </cell>
          <cell r="G235">
            <v>-11.4</v>
          </cell>
          <cell r="H235">
            <v>2.5987389476003218</v>
          </cell>
        </row>
        <row r="236">
          <cell r="B236">
            <v>7</v>
          </cell>
          <cell r="C236">
            <v>98.787999999999997</v>
          </cell>
          <cell r="D236">
            <v>-12.9</v>
          </cell>
          <cell r="E236">
            <v>3.6684923806119567</v>
          </cell>
          <cell r="F236">
            <v>110.274</v>
          </cell>
          <cell r="G236">
            <v>-10.7</v>
          </cell>
          <cell r="H236">
            <v>3.0881850538932309</v>
          </cell>
        </row>
        <row r="237">
          <cell r="B237">
            <v>8</v>
          </cell>
          <cell r="C237">
            <v>79.221999999999994</v>
          </cell>
          <cell r="D237">
            <v>-13.3</v>
          </cell>
          <cell r="E237">
            <v>4.3051967798642892</v>
          </cell>
          <cell r="F237">
            <v>80.126000000000005</v>
          </cell>
          <cell r="G237">
            <v>-10</v>
          </cell>
          <cell r="H237">
            <v>3.6229175292264935</v>
          </cell>
        </row>
        <row r="238">
          <cell r="B238">
            <v>9</v>
          </cell>
          <cell r="C238">
            <v>107.42100000000001</v>
          </cell>
          <cell r="D238">
            <v>0.3</v>
          </cell>
          <cell r="E238">
            <v>4.978003580534323</v>
          </cell>
          <cell r="F238">
            <v>109.958</v>
          </cell>
          <cell r="G238">
            <v>-3.1</v>
          </cell>
          <cell r="H238">
            <v>4.197116478853764</v>
          </cell>
        </row>
        <row r="239">
          <cell r="B239">
            <v>10</v>
          </cell>
          <cell r="C239">
            <v>111.35899999999999</v>
          </cell>
          <cell r="D239">
            <v>-5.2</v>
          </cell>
          <cell r="E239">
            <v>5.6774436533148913</v>
          </cell>
          <cell r="F239">
            <v>113.536</v>
          </cell>
          <cell r="G239">
            <v>-8.8000000000000007</v>
          </cell>
          <cell r="H239">
            <v>4.804015972089168</v>
          </cell>
        </row>
        <row r="240">
          <cell r="B240">
            <v>11</v>
          </cell>
          <cell r="C240">
            <v>107.91200000000001</v>
          </cell>
          <cell r="D240">
            <v>-0.4</v>
          </cell>
          <cell r="E240">
            <v>6.3937230075390694</v>
          </cell>
          <cell r="F240">
            <v>112.25</v>
          </cell>
          <cell r="G240">
            <v>-2.2999999999999998</v>
          </cell>
          <cell r="H240">
            <v>5.4363433340469109</v>
          </cell>
        </row>
        <row r="241">
          <cell r="B241">
            <v>12</v>
          </cell>
          <cell r="C241">
            <v>98.849000000000004</v>
          </cell>
          <cell r="D241">
            <v>-1.2</v>
          </cell>
          <cell r="E241">
            <v>7.1162922745084529</v>
          </cell>
          <cell r="F241">
            <v>105.46899999999999</v>
          </cell>
          <cell r="G241">
            <v>-2</v>
          </cell>
          <cell r="H241">
            <v>6.0858811665098038</v>
          </cell>
        </row>
        <row r="242">
          <cell r="A242">
            <v>2021</v>
          </cell>
          <cell r="B242">
            <v>1</v>
          </cell>
          <cell r="C242">
            <v>97.311999999999998</v>
          </cell>
          <cell r="D242">
            <v>-1</v>
          </cell>
          <cell r="E242">
            <v>7.8341302992046691</v>
          </cell>
          <cell r="F242">
            <v>95.566000000000003</v>
          </cell>
          <cell r="G242">
            <v>-10</v>
          </cell>
          <cell r="H242">
            <v>6.7438748251957916</v>
          </cell>
        </row>
        <row r="243">
          <cell r="B243">
            <v>2</v>
          </cell>
          <cell r="C243">
            <v>104.58</v>
          </cell>
          <cell r="D243">
            <v>1.6</v>
          </cell>
          <cell r="E243">
            <v>8.5356384063125041</v>
          </cell>
          <cell r="F243">
            <v>105.51600000000001</v>
          </cell>
          <cell r="G243">
            <v>-5.3</v>
          </cell>
          <cell r="H243">
            <v>7.4010081462973663</v>
          </cell>
        </row>
        <row r="244">
          <cell r="B244">
            <v>3</v>
          </cell>
          <cell r="C244">
            <v>126.874</v>
          </cell>
          <cell r="D244">
            <v>27.6</v>
          </cell>
          <cell r="E244">
            <v>9.2086044392459669</v>
          </cell>
          <cell r="F244">
            <v>125.66800000000001</v>
          </cell>
          <cell r="G244">
            <v>22.4</v>
          </cell>
          <cell r="H244">
            <v>8.0468021969219379</v>
          </cell>
        </row>
        <row r="245">
          <cell r="B245">
            <v>4</v>
          </cell>
          <cell r="C245">
            <v>111.71899999999999</v>
          </cell>
          <cell r="D245">
            <v>64.5</v>
          </cell>
          <cell r="E245">
            <v>9.8403345998630716</v>
          </cell>
          <cell r="F245">
            <v>113.595</v>
          </cell>
          <cell r="G245">
            <v>68.8</v>
          </cell>
          <cell r="H245">
            <v>8.6698960297223113</v>
          </cell>
        </row>
        <row r="246">
          <cell r="B246">
            <v>5</v>
          </cell>
          <cell r="C246">
            <v>118.31399999999999</v>
          </cell>
          <cell r="D246">
            <v>43.3</v>
          </cell>
          <cell r="E246">
            <v>10.419412270269106</v>
          </cell>
          <cell r="F246">
            <v>116.849</v>
          </cell>
          <cell r="G246">
            <v>41.6</v>
          </cell>
          <cell r="H246">
            <v>9.2599254471987287</v>
          </cell>
        </row>
        <row r="247">
          <cell r="B247">
            <v>6</v>
          </cell>
          <cell r="C247">
            <v>120.413</v>
          </cell>
          <cell r="D247">
            <v>22.4</v>
          </cell>
          <cell r="E247">
            <v>10.938216642666593</v>
          </cell>
          <cell r="F247">
            <v>121.491</v>
          </cell>
          <cell r="G247">
            <v>18.899999999999999</v>
          </cell>
          <cell r="H247">
            <v>9.810701953516034</v>
          </cell>
        </row>
        <row r="248">
          <cell r="B248">
            <v>7</v>
          </cell>
          <cell r="C248">
            <v>117.31699999999999</v>
          </cell>
          <cell r="D248">
            <v>18.8</v>
          </cell>
          <cell r="E248">
            <v>11.39141028340595</v>
          </cell>
          <cell r="F248">
            <v>122.018</v>
          </cell>
          <cell r="G248">
            <v>10.6</v>
          </cell>
          <cell r="H248">
            <v>10.318282891349684</v>
          </cell>
        </row>
        <row r="249">
          <cell r="B249">
            <v>8</v>
          </cell>
          <cell r="C249">
            <v>101.88200000000001</v>
          </cell>
          <cell r="D249">
            <v>28.6</v>
          </cell>
          <cell r="E249">
            <v>11.774451716015189</v>
          </cell>
          <cell r="F249">
            <v>93.875</v>
          </cell>
          <cell r="G249">
            <v>17.2</v>
          </cell>
          <cell r="H249">
            <v>10.779356804628366</v>
          </cell>
        </row>
        <row r="250">
          <cell r="B250">
            <v>9</v>
          </cell>
          <cell r="C250">
            <v>127.28700000000001</v>
          </cell>
          <cell r="D250">
            <v>18.5</v>
          </cell>
          <cell r="E250">
            <v>12.083313949419306</v>
          </cell>
          <cell r="F250">
            <v>123.593</v>
          </cell>
          <cell r="G250">
            <v>12.4</v>
          </cell>
          <cell r="H250">
            <v>11.190631800968868</v>
          </cell>
        </row>
        <row r="251">
          <cell r="B251">
            <v>10</v>
          </cell>
          <cell r="C251">
            <v>128.31899999999999</v>
          </cell>
          <cell r="D251">
            <v>15.2</v>
          </cell>
          <cell r="E251">
            <v>12.315138433396353</v>
          </cell>
          <cell r="F251">
            <v>122.19199999999999</v>
          </cell>
          <cell r="G251">
            <v>7.6</v>
          </cell>
          <cell r="H251">
            <v>11.549261865987658</v>
          </cell>
        </row>
        <row r="252">
          <cell r="B252">
            <v>11</v>
          </cell>
          <cell r="C252">
            <v>128.09800000000001</v>
          </cell>
          <cell r="D252">
            <v>18.7</v>
          </cell>
          <cell r="E252">
            <v>12.467512220922336</v>
          </cell>
          <cell r="F252">
            <v>133.62799999999999</v>
          </cell>
          <cell r="G252">
            <v>19</v>
          </cell>
          <cell r="H252">
            <v>11.852484969203912</v>
          </cell>
        </row>
        <row r="253">
          <cell r="B253">
            <v>12</v>
          </cell>
          <cell r="C253">
            <v>113.816</v>
          </cell>
          <cell r="D253">
            <v>15.1</v>
          </cell>
          <cell r="E253">
            <v>12.538222702582054</v>
          </cell>
          <cell r="F253">
            <v>124.256</v>
          </cell>
          <cell r="G253">
            <v>17.8</v>
          </cell>
          <cell r="H253">
            <v>12.09726482584056</v>
          </cell>
        </row>
        <row r="254">
          <cell r="A254">
            <v>2022</v>
          </cell>
          <cell r="B254">
            <v>1</v>
          </cell>
          <cell r="C254">
            <v>121.36799999999999</v>
          </cell>
          <cell r="D254">
            <v>24.7</v>
          </cell>
          <cell r="E254">
            <v>12.525490080611634</v>
          </cell>
          <cell r="F254">
            <v>116.65900000000001</v>
          </cell>
          <cell r="G254">
            <v>22.1</v>
          </cell>
          <cell r="H254">
            <v>12.281061506330998</v>
          </cell>
        </row>
        <row r="255">
          <cell r="B255">
            <v>2</v>
          </cell>
          <cell r="C255">
            <v>135.00899999999999</v>
          </cell>
          <cell r="D255">
            <v>29.1</v>
          </cell>
          <cell r="E255">
            <v>12.427712458448411</v>
          </cell>
          <cell r="F255">
            <v>127.247</v>
          </cell>
          <cell r="G255">
            <v>20.6</v>
          </cell>
          <cell r="H255">
            <v>12.401731104384611</v>
          </cell>
        </row>
        <row r="256">
          <cell r="B256">
            <v>3</v>
          </cell>
          <cell r="C256">
            <v>137.00800000000001</v>
          </cell>
          <cell r="D256">
            <v>8</v>
          </cell>
          <cell r="E256">
            <v>12.244133391607452</v>
          </cell>
          <cell r="F256">
            <v>142.66999999999999</v>
          </cell>
          <cell r="G256">
            <v>13.5</v>
          </cell>
          <cell r="H256">
            <v>12.457811584439504</v>
          </cell>
        </row>
        <row r="257">
          <cell r="B257">
            <v>4</v>
          </cell>
          <cell r="C257">
            <v>147.92699999999999</v>
          </cell>
          <cell r="D257">
            <v>32.4</v>
          </cell>
          <cell r="E257">
            <v>11.975154233349762</v>
          </cell>
          <cell r="F257">
            <v>139.55699999999999</v>
          </cell>
          <cell r="G257">
            <v>22.9</v>
          </cell>
          <cell r="H257">
            <v>12.448410235162648</v>
          </cell>
        </row>
        <row r="258">
          <cell r="B258">
            <v>5</v>
          </cell>
          <cell r="C258">
            <v>162.63300000000001</v>
          </cell>
          <cell r="D258">
            <v>37.5</v>
          </cell>
          <cell r="E258">
            <v>11.620881605450823</v>
          </cell>
          <cell r="F258">
            <v>154.78200000000001</v>
          </cell>
          <cell r="G258">
            <v>32.5</v>
          </cell>
          <cell r="H258">
            <v>12.372706719416536</v>
          </cell>
        </row>
        <row r="259">
          <cell r="B259">
            <v>6</v>
          </cell>
          <cell r="C259">
            <v>149.267</v>
          </cell>
          <cell r="D259">
            <v>24</v>
          </cell>
          <cell r="E259">
            <v>11.182840521753242</v>
          </cell>
          <cell r="F259">
            <v>159.822</v>
          </cell>
          <cell r="G259">
            <v>31.5</v>
          </cell>
          <cell r="H259">
            <v>12.230606504908447</v>
          </cell>
        </row>
        <row r="260">
          <cell r="B260">
            <v>7</v>
          </cell>
          <cell r="C260">
            <v>143.935</v>
          </cell>
          <cell r="D260">
            <v>22.7</v>
          </cell>
          <cell r="E260">
            <v>10.664353157099251</v>
          </cell>
          <cell r="F260">
            <v>146.65799999999999</v>
          </cell>
          <cell r="G260">
            <v>20.2</v>
          </cell>
          <cell r="H260">
            <v>12.023412788045698</v>
          </cell>
        </row>
        <row r="261">
          <cell r="B261">
            <v>8</v>
          </cell>
          <cell r="C261">
            <v>121.322</v>
          </cell>
          <cell r="D261">
            <v>19.100000000000001</v>
          </cell>
          <cell r="E261">
            <v>10.069631766850403</v>
          </cell>
          <cell r="F261">
            <v>120.096</v>
          </cell>
          <cell r="G261">
            <v>27.9</v>
          </cell>
          <cell r="H261">
            <v>11.753766917561657</v>
          </cell>
        </row>
        <row r="262">
          <cell r="B262">
            <v>9</v>
          </cell>
          <cell r="C262">
            <v>142.75899999999999</v>
          </cell>
          <cell r="D262">
            <v>12.2</v>
          </cell>
          <cell r="E262">
            <v>9.403724415176784</v>
          </cell>
          <cell r="F262">
            <v>149.946</v>
          </cell>
          <cell r="G262">
            <v>21.3</v>
          </cell>
          <cell r="H262">
            <v>11.424878060746078</v>
          </cell>
        </row>
        <row r="263">
          <cell r="B263">
            <v>10</v>
          </cell>
          <cell r="C263">
            <v>141.328</v>
          </cell>
          <cell r="D263">
            <v>10.1</v>
          </cell>
          <cell r="E263">
            <v>8.6723062751535611</v>
          </cell>
          <cell r="F263">
            <v>142.89599999999999</v>
          </cell>
          <cell r="G263">
            <v>16.899999999999999</v>
          </cell>
          <cell r="H263">
            <v>11.041076651074992</v>
          </cell>
        </row>
        <row r="264">
          <cell r="B264">
            <v>11</v>
          </cell>
          <cell r="C264">
            <v>146.74799999999999</v>
          </cell>
          <cell r="D264">
            <v>14.6</v>
          </cell>
          <cell r="E264">
            <v>7.8812467056604021</v>
          </cell>
          <cell r="F264">
            <v>151.10300000000001</v>
          </cell>
          <cell r="G264">
            <v>13.1</v>
          </cell>
          <cell r="H264">
            <v>10.607378894381322</v>
          </cell>
        </row>
        <row r="265">
          <cell r="B265">
            <v>12</v>
          </cell>
          <cell r="C265">
            <v>122.355</v>
          </cell>
          <cell r="D265">
            <v>7.5</v>
          </cell>
          <cell r="E265">
            <v>7.0365142109745316</v>
          </cell>
          <cell r="F265">
            <v>136.27600000000001</v>
          </cell>
          <cell r="G265">
            <v>9.6999999999999993</v>
          </cell>
          <cell r="H265">
            <v>10.129207866175003</v>
          </cell>
        </row>
        <row r="266">
          <cell r="A266">
            <v>2023</v>
          </cell>
          <cell r="B266">
            <v>1</v>
          </cell>
          <cell r="C266">
            <v>129.12700000000001</v>
          </cell>
          <cell r="D266">
            <v>6.4</v>
          </cell>
          <cell r="E266">
            <v>6.144543875463059</v>
          </cell>
          <cell r="F266">
            <v>130.44499999999999</v>
          </cell>
          <cell r="G266">
            <v>11.8</v>
          </cell>
          <cell r="H266">
            <v>9.6121597406538584</v>
          </cell>
        </row>
        <row r="267">
          <cell r="B267">
            <v>2</v>
          </cell>
          <cell r="C267">
            <v>133.46899999999999</v>
          </cell>
          <cell r="D267">
            <v>-1.1000000000000001</v>
          </cell>
          <cell r="E267">
            <v>5.2118029700062189</v>
          </cell>
          <cell r="F267">
            <v>137.667</v>
          </cell>
          <cell r="G267">
            <v>8.1999999999999993</v>
          </cell>
          <cell r="H267">
            <v>9.0618008859138914</v>
          </cell>
        </row>
        <row r="268">
          <cell r="B268">
            <v>3</v>
          </cell>
          <cell r="C268">
            <v>155.37</v>
          </cell>
          <cell r="D268">
            <v>13.4</v>
          </cell>
          <cell r="E268">
            <v>4.2447765054928954</v>
          </cell>
          <cell r="F268">
            <v>156.345</v>
          </cell>
          <cell r="G268">
            <v>9.6</v>
          </cell>
          <cell r="H268">
            <v>8.4838496034024526</v>
          </cell>
        </row>
        <row r="269">
          <cell r="B269">
            <v>4</v>
          </cell>
          <cell r="C269">
            <v>131.547</v>
          </cell>
          <cell r="D269">
            <v>-11.1</v>
          </cell>
          <cell r="E269">
            <v>3.2495111731612782</v>
          </cell>
          <cell r="F269">
            <v>128.15100000000001</v>
          </cell>
          <cell r="G269">
            <v>-8.1999999999999993</v>
          </cell>
          <cell r="H269">
            <v>7.883964347283146</v>
          </cell>
        </row>
        <row r="270">
          <cell r="B270">
            <v>5</v>
          </cell>
          <cell r="C270">
            <v>145.02199999999999</v>
          </cell>
          <cell r="D270">
            <v>-10.8</v>
          </cell>
          <cell r="E270">
            <v>2.2326894436588978</v>
          </cell>
          <cell r="F270">
            <v>150.29</v>
          </cell>
          <cell r="G270">
            <v>-2.9</v>
          </cell>
          <cell r="H270">
            <v>7.267881082163786</v>
          </cell>
        </row>
        <row r="271">
          <cell r="B271">
            <v>6</v>
          </cell>
          <cell r="C271">
            <v>137.875</v>
          </cell>
          <cell r="D271">
            <v>-7.6</v>
          </cell>
          <cell r="E271">
            <v>1.1999972938018149</v>
          </cell>
          <cell r="F271">
            <v>148.87700000000001</v>
          </cell>
          <cell r="G271">
            <v>-6.8</v>
          </cell>
          <cell r="H271">
            <v>6.6402188306836267</v>
          </cell>
        </row>
        <row r="272">
          <cell r="B272">
            <v>7</v>
          </cell>
          <cell r="C272">
            <v>122.682</v>
          </cell>
          <cell r="D272">
            <v>-14.8</v>
          </cell>
          <cell r="E272">
            <v>0.15621565252805894</v>
          </cell>
          <cell r="F272">
            <v>139.20400000000001</v>
          </cell>
          <cell r="G272">
            <v>-5.0999999999999996</v>
          </cell>
          <cell r="H272">
            <v>6.0048905126289922</v>
          </cell>
        </row>
        <row r="273">
          <cell r="B273">
            <v>8</v>
          </cell>
          <cell r="C273">
            <v>100.875</v>
          </cell>
          <cell r="D273">
            <v>-16.899999999999999</v>
          </cell>
          <cell r="E273">
            <v>-0.89448566214752112</v>
          </cell>
          <cell r="F273">
            <v>112.59699999999999</v>
          </cell>
          <cell r="G273">
            <v>-6.2</v>
          </cell>
          <cell r="H273">
            <v>5.3648756992562969</v>
          </cell>
        </row>
        <row r="274">
          <cell r="B274">
            <v>9</v>
          </cell>
          <cell r="C274">
            <v>121.43600000000001</v>
          </cell>
          <cell r="D274">
            <v>-14.9</v>
          </cell>
          <cell r="E274">
            <v>-1.9489754582970575</v>
          </cell>
          <cell r="F274">
            <v>141.53200000000001</v>
          </cell>
          <cell r="G274">
            <v>-5.7</v>
          </cell>
          <cell r="H274">
            <v>4.7223827888696901</v>
          </cell>
        </row>
        <row r="275">
          <cell r="B275">
            <v>10</v>
          </cell>
          <cell r="C275">
            <v>127.419</v>
          </cell>
          <cell r="D275">
            <v>-9.8000000000000007</v>
          </cell>
          <cell r="E275">
            <v>-3.005234038043922</v>
          </cell>
          <cell r="F275">
            <v>142.69300000000001</v>
          </cell>
          <cell r="G275">
            <v>-0.1</v>
          </cell>
          <cell r="H275">
            <v>4.0788170634053174</v>
          </cell>
        </row>
        <row r="276">
          <cell r="B276">
            <v>11</v>
          </cell>
          <cell r="C276">
            <v>127.03700000000001</v>
          </cell>
          <cell r="D276">
            <v>-13.4</v>
          </cell>
          <cell r="E276">
            <v>-4.0621410802157714</v>
          </cell>
          <cell r="F276">
            <v>147.77099999999999</v>
          </cell>
          <cell r="G276">
            <v>-2.2000000000000002</v>
          </cell>
          <cell r="H276">
            <v>3.4348600282167627</v>
          </cell>
        </row>
      </sheetData>
      <sheetData sheetId="22">
        <row r="1">
          <cell r="A1" t="str">
            <v>Año</v>
          </cell>
          <cell r="B1" t="str">
            <v>Mes</v>
          </cell>
          <cell r="C1" t="str">
            <v>Indicador de clima industrial Cantabria</v>
          </cell>
          <cell r="D1" t="str">
            <v>Indicador de clima industrial Cantabria. Var interanual</v>
          </cell>
          <cell r="E1" t="str">
            <v>Indicador de clima industrial Cantabria. Tendencia</v>
          </cell>
          <cell r="F1" t="str">
            <v>Indicador de clima industrial España</v>
          </cell>
          <cell r="G1" t="str">
            <v>Indicador de clima industrial España. Var interanual</v>
          </cell>
          <cell r="H1" t="str">
            <v>Indicador de clima industrial España. Tendencia</v>
          </cell>
        </row>
        <row r="206">
          <cell r="A206">
            <v>2018</v>
          </cell>
          <cell r="B206">
            <v>1</v>
          </cell>
          <cell r="C206">
            <v>2.718144984827406</v>
          </cell>
          <cell r="D206">
            <v>4.218144984827406</v>
          </cell>
          <cell r="E206">
            <v>0.95299960817682217</v>
          </cell>
          <cell r="F206">
            <v>0.46</v>
          </cell>
          <cell r="G206">
            <v>0.79</v>
          </cell>
          <cell r="H206">
            <v>-0.65836866342690448</v>
          </cell>
        </row>
        <row r="207">
          <cell r="B207">
            <v>2</v>
          </cell>
          <cell r="C207">
            <v>3.6346587167928548</v>
          </cell>
          <cell r="D207">
            <v>6.0013253834595215</v>
          </cell>
          <cell r="E207">
            <v>0.65316997433758439</v>
          </cell>
          <cell r="F207">
            <v>0.99</v>
          </cell>
          <cell r="G207">
            <v>-3.1399999999999997</v>
          </cell>
          <cell r="H207">
            <v>-0.83488073652054773</v>
          </cell>
        </row>
        <row r="208">
          <cell r="B208">
            <v>3</v>
          </cell>
          <cell r="C208">
            <v>24.798567431863642</v>
          </cell>
          <cell r="D208">
            <v>37.865234098530308</v>
          </cell>
          <cell r="E208">
            <v>0.33401994584519784</v>
          </cell>
          <cell r="F208">
            <v>2.92</v>
          </cell>
          <cell r="G208">
            <v>1.75</v>
          </cell>
          <cell r="H208">
            <v>-1.0107994249809262</v>
          </cell>
        </row>
        <row r="209">
          <cell r="B209">
            <v>4</v>
          </cell>
          <cell r="C209">
            <v>-5.9755989906421183</v>
          </cell>
          <cell r="D209">
            <v>-10.842265657308785</v>
          </cell>
          <cell r="E209">
            <v>-3.0324443956570688E-3</v>
          </cell>
          <cell r="F209">
            <v>5.49</v>
          </cell>
          <cell r="G209">
            <v>3.79</v>
          </cell>
          <cell r="H209">
            <v>-1.1849983249422791</v>
          </cell>
        </row>
        <row r="210">
          <cell r="B210">
            <v>5</v>
          </cell>
          <cell r="C210">
            <v>3.3873004649230278</v>
          </cell>
          <cell r="D210">
            <v>10.353967131589695</v>
          </cell>
          <cell r="E210">
            <v>-0.35396282916414123</v>
          </cell>
          <cell r="F210">
            <v>2.11</v>
          </cell>
          <cell r="G210">
            <v>0.37999999999999989</v>
          </cell>
          <cell r="H210">
            <v>-1.3561593103565552</v>
          </cell>
        </row>
        <row r="211">
          <cell r="B211">
            <v>6</v>
          </cell>
          <cell r="C211">
            <v>6.6421311833557803</v>
          </cell>
          <cell r="D211">
            <v>6.0421311833557807</v>
          </cell>
          <cell r="E211">
            <v>-0.71549956576809015</v>
          </cell>
          <cell r="F211">
            <v>0.23</v>
          </cell>
          <cell r="G211">
            <v>-2.14</v>
          </cell>
          <cell r="H211">
            <v>-1.5226187691809163</v>
          </cell>
        </row>
        <row r="212">
          <cell r="B212">
            <v>7</v>
          </cell>
          <cell r="C212">
            <v>-2.8678137960148106E-2</v>
          </cell>
          <cell r="D212">
            <v>-3.8953448046268146</v>
          </cell>
          <cell r="E212">
            <v>-1.0836274052680648</v>
          </cell>
          <cell r="F212">
            <v>-3.91</v>
          </cell>
          <cell r="G212">
            <v>-0.78000000000000025</v>
          </cell>
          <cell r="H212">
            <v>-1.6825925227537493</v>
          </cell>
        </row>
        <row r="213">
          <cell r="B213">
            <v>8</v>
          </cell>
          <cell r="C213">
            <v>2.2148254790455475</v>
          </cell>
          <cell r="D213">
            <v>-9.5185078542877868</v>
          </cell>
          <cell r="E213">
            <v>-1.4538618188114925</v>
          </cell>
          <cell r="F213">
            <v>-5.45</v>
          </cell>
          <cell r="G213">
            <v>-4.45</v>
          </cell>
          <cell r="H213">
            <v>-1.8343392661100255</v>
          </cell>
        </row>
        <row r="214">
          <cell r="B214">
            <v>9</v>
          </cell>
          <cell r="C214">
            <v>-4.0133439278557672</v>
          </cell>
          <cell r="D214">
            <v>-1.7133439278557674</v>
          </cell>
          <cell r="E214">
            <v>-1.8219135356985336</v>
          </cell>
          <cell r="F214">
            <v>-3.59</v>
          </cell>
          <cell r="G214">
            <v>-5.96</v>
          </cell>
          <cell r="H214">
            <v>-1.9760550142484139</v>
          </cell>
        </row>
        <row r="215">
          <cell r="B215">
            <v>10</v>
          </cell>
          <cell r="C215">
            <v>4.5226306928352971</v>
          </cell>
          <cell r="D215">
            <v>9.5741215944591982</v>
          </cell>
          <cell r="E215">
            <v>-2.1840533300929237</v>
          </cell>
          <cell r="F215">
            <v>-3.6</v>
          </cell>
          <cell r="G215">
            <v>-6.01</v>
          </cell>
          <cell r="H215">
            <v>-2.1061174252741037</v>
          </cell>
        </row>
        <row r="216">
          <cell r="B216">
            <v>11</v>
          </cell>
          <cell r="C216">
            <v>1.7735579403410042</v>
          </cell>
          <cell r="D216">
            <v>2.2322284122332849</v>
          </cell>
          <cell r="E216">
            <v>-2.536544436602298</v>
          </cell>
          <cell r="F216">
            <v>-2.1800000000000002</v>
          </cell>
          <cell r="G216">
            <v>-2.0500000000000003</v>
          </cell>
          <cell r="H216">
            <v>-2.2231808201385173</v>
          </cell>
        </row>
        <row r="217">
          <cell r="B217">
            <v>12</v>
          </cell>
          <cell r="C217">
            <v>4.969285758421683</v>
          </cell>
          <cell r="D217">
            <v>-0.75762449350278693</v>
          </cell>
          <cell r="E217">
            <v>-2.8748335499089754</v>
          </cell>
          <cell r="F217">
            <v>-4.93</v>
          </cell>
          <cell r="G217">
            <v>-3.7399999999999998</v>
          </cell>
          <cell r="H217">
            <v>-2.3261706227496544</v>
          </cell>
        </row>
        <row r="218">
          <cell r="A218">
            <v>2019</v>
          </cell>
          <cell r="B218">
            <v>1</v>
          </cell>
          <cell r="C218">
            <v>-2.4620615130835777</v>
          </cell>
          <cell r="D218">
            <v>-5.1802064979109836</v>
          </cell>
          <cell r="E218">
            <v>-3.1940361999141058</v>
          </cell>
          <cell r="F218">
            <v>-3.75</v>
          </cell>
          <cell r="G218">
            <v>-4.21</v>
          </cell>
          <cell r="H218">
            <v>-2.4140002305696719</v>
          </cell>
        </row>
        <row r="219">
          <cell r="B219">
            <v>2</v>
          </cell>
          <cell r="C219">
            <v>1.752027258287072</v>
          </cell>
          <cell r="D219">
            <v>-1.8826314585057828</v>
          </cell>
          <cell r="E219">
            <v>-3.4891208881121432</v>
          </cell>
          <cell r="F219">
            <v>-3.19</v>
          </cell>
          <cell r="G219">
            <v>-4.18</v>
          </cell>
          <cell r="H219">
            <v>-2.485681223656369</v>
          </cell>
        </row>
        <row r="220">
          <cell r="B220">
            <v>3</v>
          </cell>
          <cell r="C220">
            <v>1.9194782856216168</v>
          </cell>
          <cell r="D220">
            <v>-22.879089146242023</v>
          </cell>
          <cell r="E220">
            <v>-3.7551940444904579</v>
          </cell>
          <cell r="F220">
            <v>0.14000000000000001</v>
          </cell>
          <cell r="G220">
            <v>-2.78</v>
          </cell>
          <cell r="H220">
            <v>-2.540349904273755</v>
          </cell>
        </row>
        <row r="221">
          <cell r="B221">
            <v>4</v>
          </cell>
          <cell r="C221">
            <v>-4.6456927816166234</v>
          </cell>
          <cell r="D221">
            <v>1.3299062090254949</v>
          </cell>
          <cell r="E221">
            <v>-3.9872505372704752</v>
          </cell>
          <cell r="F221">
            <v>-1.86</v>
          </cell>
          <cell r="G221">
            <v>-7.3500000000000005</v>
          </cell>
          <cell r="H221">
            <v>-2.5772602357119738</v>
          </cell>
        </row>
        <row r="222">
          <cell r="B222">
            <v>5</v>
          </cell>
          <cell r="C222">
            <v>-5.6020369006888266</v>
          </cell>
          <cell r="D222">
            <v>-8.9893373656118545</v>
          </cell>
          <cell r="E222">
            <v>-4.1816132829445749</v>
          </cell>
          <cell r="F222">
            <v>-2.09</v>
          </cell>
          <cell r="G222">
            <v>-4.1999999999999993</v>
          </cell>
          <cell r="H222">
            <v>-2.5956828236289278</v>
          </cell>
        </row>
        <row r="223">
          <cell r="B223">
            <v>6</v>
          </cell>
          <cell r="C223">
            <v>-7.4229213910933494</v>
          </cell>
          <cell r="D223">
            <v>-14.06505257444913</v>
          </cell>
          <cell r="E223">
            <v>-4.3342359510088659</v>
          </cell>
          <cell r="F223">
            <v>-3.32</v>
          </cell>
          <cell r="G223">
            <v>-3.55</v>
          </cell>
          <cell r="H223">
            <v>-2.5952197139439281</v>
          </cell>
        </row>
        <row r="224">
          <cell r="B224">
            <v>7</v>
          </cell>
          <cell r="C224">
            <v>-4.3361026262523756</v>
          </cell>
          <cell r="D224">
            <v>-4.3074244882922272</v>
          </cell>
          <cell r="E224">
            <v>-4.4414060806874192</v>
          </cell>
          <cell r="F224">
            <v>-4.8600000000000003</v>
          </cell>
          <cell r="G224">
            <v>-0.95000000000000018</v>
          </cell>
          <cell r="H224">
            <v>-2.5755843634913114</v>
          </cell>
        </row>
        <row r="225">
          <cell r="B225">
            <v>8</v>
          </cell>
          <cell r="C225">
            <v>-13.286709849916763</v>
          </cell>
          <cell r="D225">
            <v>-15.50153532896231</v>
          </cell>
          <cell r="E225">
            <v>-4.5000869623587105</v>
          </cell>
          <cell r="F225">
            <v>0.81</v>
          </cell>
          <cell r="G225">
            <v>6.26</v>
          </cell>
          <cell r="H225">
            <v>-2.5365565332919449</v>
          </cell>
        </row>
        <row r="226">
          <cell r="B226">
            <v>9</v>
          </cell>
          <cell r="C226">
            <v>-9.9437011074355439</v>
          </cell>
          <cell r="D226">
            <v>-5.9303571795797767</v>
          </cell>
          <cell r="E226">
            <v>-4.507232582123966</v>
          </cell>
          <cell r="F226">
            <v>-5.33</v>
          </cell>
          <cell r="G226">
            <v>-1.7400000000000002</v>
          </cell>
          <cell r="H226">
            <v>-2.4778030965636759</v>
          </cell>
        </row>
        <row r="227">
          <cell r="B227">
            <v>10</v>
          </cell>
          <cell r="C227">
            <v>-18.961802377605494</v>
          </cell>
          <cell r="D227">
            <v>-23.48443307044079</v>
          </cell>
          <cell r="E227">
            <v>-4.4605609155543151</v>
          </cell>
          <cell r="F227">
            <v>-10.49</v>
          </cell>
          <cell r="G227">
            <v>-6.8900000000000006</v>
          </cell>
          <cell r="H227">
            <v>-2.3983800545428733</v>
          </cell>
        </row>
        <row r="228">
          <cell r="B228">
            <v>11</v>
          </cell>
          <cell r="C228">
            <v>-22.196222629754981</v>
          </cell>
          <cell r="D228">
            <v>-23.969780570095985</v>
          </cell>
          <cell r="E228">
            <v>-4.3578887663179335</v>
          </cell>
          <cell r="F228">
            <v>-5.78</v>
          </cell>
          <cell r="G228">
            <v>-3.6</v>
          </cell>
          <cell r="H228">
            <v>-2.2972921721397559</v>
          </cell>
        </row>
        <row r="229">
          <cell r="B229">
            <v>12</v>
          </cell>
          <cell r="C229">
            <v>-18.117690955920253</v>
          </cell>
          <cell r="D229">
            <v>-23.086976714341937</v>
          </cell>
          <cell r="E229">
            <v>-4.1983540403159756</v>
          </cell>
          <cell r="F229">
            <v>-3.57</v>
          </cell>
          <cell r="G229">
            <v>1.3599999999999999</v>
          </cell>
          <cell r="H229">
            <v>-2.1738561323163106</v>
          </cell>
        </row>
        <row r="230">
          <cell r="A230">
            <v>2020</v>
          </cell>
          <cell r="B230">
            <v>1</v>
          </cell>
          <cell r="C230">
            <v>-15.338689444725977</v>
          </cell>
          <cell r="D230">
            <v>-12.8766279316424</v>
          </cell>
          <cell r="E230">
            <v>-3.9824565803804122</v>
          </cell>
          <cell r="F230">
            <v>-5.0199999999999996</v>
          </cell>
          <cell r="G230">
            <v>-1.2699999999999996</v>
          </cell>
          <cell r="H230">
            <v>-2.0274790838559031</v>
          </cell>
        </row>
        <row r="231">
          <cell r="B231">
            <v>2</v>
          </cell>
          <cell r="C231">
            <v>-5.4749294583816699</v>
          </cell>
          <cell r="D231">
            <v>-7.2269567166687416</v>
          </cell>
          <cell r="E231">
            <v>-3.7120079392511323</v>
          </cell>
          <cell r="F231">
            <v>-1.9</v>
          </cell>
          <cell r="G231">
            <v>1.29</v>
          </cell>
          <cell r="H231">
            <v>-1.8573227688660436</v>
          </cell>
        </row>
        <row r="232">
          <cell r="B232">
            <v>3</v>
          </cell>
          <cell r="C232">
            <v>-6.1325444846292561</v>
          </cell>
          <cell r="D232">
            <v>-8.052022770250872</v>
          </cell>
          <cell r="E232">
            <v>-3.3894373204563077</v>
          </cell>
          <cell r="F232">
            <v>-5.31</v>
          </cell>
          <cell r="G232">
            <v>-5.4499999999999993</v>
          </cell>
          <cell r="H232">
            <v>-1.6624963267400856</v>
          </cell>
        </row>
        <row r="233">
          <cell r="B233">
            <v>4</v>
          </cell>
          <cell r="C233">
            <v>-18.967618698901678</v>
          </cell>
          <cell r="D233">
            <v>-14.321925917285053</v>
          </cell>
          <cell r="E233">
            <v>-3.0174180211892083</v>
          </cell>
          <cell r="F233">
            <v>-33.28</v>
          </cell>
          <cell r="G233">
            <v>-31.42</v>
          </cell>
          <cell r="H233">
            <v>-1.4418903327902115</v>
          </cell>
        </row>
        <row r="234">
          <cell r="B234">
            <v>5</v>
          </cell>
          <cell r="C234">
            <v>-43.330276892371643</v>
          </cell>
          <cell r="D234">
            <v>-37.728239991682813</v>
          </cell>
          <cell r="E234">
            <v>-2.59894712929934</v>
          </cell>
          <cell r="F234">
            <v>-31.45</v>
          </cell>
          <cell r="G234">
            <v>-29.36</v>
          </cell>
          <cell r="H234">
            <v>-1.1946583834170246</v>
          </cell>
        </row>
        <row r="235">
          <cell r="B235">
            <v>6</v>
          </cell>
          <cell r="C235">
            <v>-58.037815722965441</v>
          </cell>
          <cell r="D235">
            <v>-50.614894331872094</v>
          </cell>
          <cell r="E235">
            <v>-2.1378067679067709</v>
          </cell>
          <cell r="F235">
            <v>-22.95</v>
          </cell>
          <cell r="G235">
            <v>-19.63</v>
          </cell>
          <cell r="H235">
            <v>-0.92203588819246218</v>
          </cell>
        </row>
        <row r="236">
          <cell r="B236">
            <v>7</v>
          </cell>
          <cell r="C236">
            <v>-17.579652039748762</v>
          </cell>
          <cell r="D236">
            <v>-13.243549413496385</v>
          </cell>
          <cell r="E236">
            <v>-1.6402185943581236</v>
          </cell>
          <cell r="F236">
            <v>-13.04</v>
          </cell>
          <cell r="G236">
            <v>-8.18</v>
          </cell>
          <cell r="H236">
            <v>-0.62721418318961342</v>
          </cell>
        </row>
        <row r="237">
          <cell r="B237">
            <v>8</v>
          </cell>
          <cell r="C237">
            <v>-30.5948892231591</v>
          </cell>
          <cell r="D237">
            <v>-17.308179373242339</v>
          </cell>
          <cell r="E237">
            <v>-1.1157707304141851</v>
          </cell>
          <cell r="F237">
            <v>-10.35</v>
          </cell>
          <cell r="G237">
            <v>-11.16</v>
          </cell>
          <cell r="H237">
            <v>-0.31468376865599845</v>
          </cell>
        </row>
        <row r="238">
          <cell r="B238">
            <v>9</v>
          </cell>
          <cell r="C238">
            <v>-9.9990019287023788</v>
          </cell>
          <cell r="D238">
            <v>-5.5300821266834888E-2</v>
          </cell>
          <cell r="E238">
            <v>-0.57485708469818331</v>
          </cell>
          <cell r="F238">
            <v>-9.5299999999999994</v>
          </cell>
          <cell r="G238">
            <v>-4.1999999999999993</v>
          </cell>
          <cell r="H238">
            <v>1.0540356145806165E-2</v>
          </cell>
        </row>
        <row r="239">
          <cell r="B239">
            <v>10</v>
          </cell>
          <cell r="C239">
            <v>-16.812057647594997</v>
          </cell>
          <cell r="D239">
            <v>2.1497447300104966</v>
          </cell>
          <cell r="E239">
            <v>-2.8996038655764746E-2</v>
          </cell>
          <cell r="F239">
            <v>-11.26</v>
          </cell>
          <cell r="G239">
            <v>-0.76999999999999957</v>
          </cell>
          <cell r="H239">
            <v>0.34269004499271377</v>
          </cell>
        </row>
        <row r="240">
          <cell r="B240">
            <v>11</v>
          </cell>
          <cell r="C240">
            <v>4.6149242308536849</v>
          </cell>
          <cell r="D240">
            <v>26.811146860608666</v>
          </cell>
          <cell r="E240">
            <v>0.51033010656349576</v>
          </cell>
          <cell r="F240">
            <v>-9.91</v>
          </cell>
          <cell r="G240">
            <v>-4.13</v>
          </cell>
          <cell r="H240">
            <v>0.67570475302579425</v>
          </cell>
        </row>
        <row r="241">
          <cell r="B241">
            <v>12</v>
          </cell>
          <cell r="C241">
            <v>-5.3499999999999988</v>
          </cell>
          <cell r="D241">
            <v>12.767690955920255</v>
          </cell>
          <cell r="E241">
            <v>1.0317903512522919</v>
          </cell>
          <cell r="F241">
            <v>-8.9499999999999993</v>
          </cell>
          <cell r="G241">
            <v>-5.379999999999999</v>
          </cell>
          <cell r="H241">
            <v>1.0034466652441041</v>
          </cell>
        </row>
        <row r="242">
          <cell r="A242">
            <v>2021</v>
          </cell>
          <cell r="B242">
            <v>1</v>
          </cell>
          <cell r="C242">
            <v>-20.46</v>
          </cell>
          <cell r="D242">
            <v>-5.1213105552740235</v>
          </cell>
          <cell r="E242">
            <v>1.5258801413112371</v>
          </cell>
          <cell r="F242">
            <v>-3.42</v>
          </cell>
          <cell r="G242">
            <v>1.5999999999999996</v>
          </cell>
          <cell r="H242">
            <v>1.3194442371499617</v>
          </cell>
        </row>
        <row r="243">
          <cell r="B243">
            <v>2</v>
          </cell>
          <cell r="C243">
            <v>3.38</v>
          </cell>
          <cell r="D243">
            <v>8.8549294583816689</v>
          </cell>
          <cell r="E243">
            <v>1.983909915738491</v>
          </cell>
          <cell r="F243">
            <v>-5.54</v>
          </cell>
          <cell r="G243">
            <v>-3.64</v>
          </cell>
          <cell r="H243">
            <v>1.6167826293383771</v>
          </cell>
        </row>
        <row r="244">
          <cell r="B244">
            <v>3</v>
          </cell>
          <cell r="C244">
            <v>14.8</v>
          </cell>
          <cell r="D244">
            <v>20.932544484629258</v>
          </cell>
          <cell r="E244">
            <v>2.3967285030671723</v>
          </cell>
          <cell r="F244">
            <v>-1.59</v>
          </cell>
          <cell r="G244">
            <v>3.7199999999999998</v>
          </cell>
          <cell r="H244">
            <v>1.8885664854434465</v>
          </cell>
        </row>
        <row r="245">
          <cell r="B245">
            <v>4</v>
          </cell>
          <cell r="C245">
            <v>-3.58</v>
          </cell>
          <cell r="D245">
            <v>15.387618698901678</v>
          </cell>
          <cell r="E245">
            <v>2.7556618859653059</v>
          </cell>
          <cell r="F245">
            <v>1.2</v>
          </cell>
          <cell r="G245">
            <v>34.480000000000004</v>
          </cell>
          <cell r="H245">
            <v>2.1275353947500069</v>
          </cell>
        </row>
        <row r="246">
          <cell r="B246">
            <v>5</v>
          </cell>
          <cell r="C246">
            <v>2.73</v>
          </cell>
          <cell r="D246">
            <v>46.06027689237164</v>
          </cell>
          <cell r="E246">
            <v>3.0533232565440809</v>
          </cell>
          <cell r="F246">
            <v>2.82</v>
          </cell>
          <cell r="G246">
            <v>34.269999999999996</v>
          </cell>
          <cell r="H246">
            <v>2.3265561294258505</v>
          </cell>
        </row>
        <row r="247">
          <cell r="B247">
            <v>6</v>
          </cell>
          <cell r="C247">
            <v>-4.3099999999999996</v>
          </cell>
          <cell r="D247">
            <v>53.727815722965438</v>
          </cell>
          <cell r="E247">
            <v>3.2832030261378073</v>
          </cell>
          <cell r="F247">
            <v>-1.1200000000000001</v>
          </cell>
          <cell r="G247">
            <v>21.83</v>
          </cell>
          <cell r="H247">
            <v>2.4807421605696907</v>
          </cell>
        </row>
        <row r="248">
          <cell r="B248">
            <v>7</v>
          </cell>
          <cell r="C248">
            <v>5.21</v>
          </cell>
          <cell r="D248">
            <v>22.789652039748763</v>
          </cell>
          <cell r="E248">
            <v>3.4417782000832831</v>
          </cell>
          <cell r="F248">
            <v>1.02</v>
          </cell>
          <cell r="G248">
            <v>14.059999999999999</v>
          </cell>
          <cell r="H248">
            <v>2.5874252539934743</v>
          </cell>
        </row>
        <row r="249">
          <cell r="B249">
            <v>8</v>
          </cell>
          <cell r="C249">
            <v>-0.44</v>
          </cell>
          <cell r="D249">
            <v>30.154889223159099</v>
          </cell>
          <cell r="E249">
            <v>3.5290288818212527</v>
          </cell>
          <cell r="F249">
            <v>1.55</v>
          </cell>
          <cell r="G249">
            <v>11.9</v>
          </cell>
          <cell r="H249">
            <v>2.6452808739702207</v>
          </cell>
        </row>
        <row r="250">
          <cell r="B250">
            <v>9</v>
          </cell>
          <cell r="C250">
            <v>4.83</v>
          </cell>
          <cell r="D250">
            <v>14.829001928702379</v>
          </cell>
          <cell r="E250">
            <v>3.546278777142438</v>
          </cell>
          <cell r="F250">
            <v>2.4700000000000002</v>
          </cell>
          <cell r="G250">
            <v>12</v>
          </cell>
          <cell r="H250">
            <v>2.6537811913525324</v>
          </cell>
        </row>
        <row r="251">
          <cell r="B251">
            <v>10</v>
          </cell>
          <cell r="C251">
            <v>3.93</v>
          </cell>
          <cell r="D251">
            <v>20.742057647594997</v>
          </cell>
          <cell r="E251">
            <v>3.4967006099168194</v>
          </cell>
          <cell r="F251">
            <v>3.25</v>
          </cell>
          <cell r="G251">
            <v>14.51</v>
          </cell>
          <cell r="H251">
            <v>2.6130410658212084</v>
          </cell>
        </row>
        <row r="252">
          <cell r="B252">
            <v>11</v>
          </cell>
          <cell r="C252">
            <v>1.39</v>
          </cell>
          <cell r="D252">
            <v>-3.2249242308536852</v>
          </cell>
          <cell r="E252">
            <v>3.3842506264554579</v>
          </cell>
          <cell r="F252">
            <v>1.68</v>
          </cell>
          <cell r="G252">
            <v>11.59</v>
          </cell>
          <cell r="H252">
            <v>2.52382440002987</v>
          </cell>
        </row>
        <row r="253">
          <cell r="B253">
            <v>12</v>
          </cell>
          <cell r="C253">
            <v>-12.5</v>
          </cell>
          <cell r="D253">
            <v>-7.1500000000000012</v>
          </cell>
          <cell r="E253">
            <v>3.2140826673081424</v>
          </cell>
          <cell r="F253">
            <v>4.8</v>
          </cell>
          <cell r="G253">
            <v>13.75</v>
          </cell>
          <cell r="H253">
            <v>2.3877212743359015</v>
          </cell>
        </row>
        <row r="254">
          <cell r="A254">
            <v>2022</v>
          </cell>
          <cell r="B254">
            <v>1</v>
          </cell>
          <cell r="C254">
            <v>-0.31</v>
          </cell>
          <cell r="D254">
            <v>20.150000000000002</v>
          </cell>
          <cell r="E254">
            <v>2.9908916025484595</v>
          </cell>
          <cell r="F254">
            <v>7.27</v>
          </cell>
          <cell r="G254">
            <v>10.69</v>
          </cell>
          <cell r="H254">
            <v>2.2069513646244623</v>
          </cell>
        </row>
        <row r="255">
          <cell r="B255">
            <v>2</v>
          </cell>
          <cell r="C255">
            <v>-0.46</v>
          </cell>
          <cell r="D255">
            <v>-3.84</v>
          </cell>
          <cell r="E255">
            <v>2.7186525742869883</v>
          </cell>
          <cell r="F255">
            <v>11.25</v>
          </cell>
          <cell r="G255">
            <v>16.79</v>
          </cell>
          <cell r="H255">
            <v>1.9845233939144384</v>
          </cell>
        </row>
        <row r="256">
          <cell r="B256">
            <v>3</v>
          </cell>
          <cell r="C256">
            <v>3.11</v>
          </cell>
          <cell r="D256">
            <v>-11.690000000000001</v>
          </cell>
          <cell r="E256">
            <v>2.4025323293841305</v>
          </cell>
          <cell r="F256">
            <v>5.77</v>
          </cell>
          <cell r="G256">
            <v>7.3599999999999994</v>
          </cell>
          <cell r="H256">
            <v>1.7240351858243956</v>
          </cell>
        </row>
        <row r="257">
          <cell r="B257">
            <v>4</v>
          </cell>
          <cell r="C257">
            <v>-8.43</v>
          </cell>
          <cell r="D257">
            <v>-4.8499999999999996</v>
          </cell>
          <cell r="E257">
            <v>2.0472421527159632</v>
          </cell>
          <cell r="F257">
            <v>0.85</v>
          </cell>
          <cell r="G257">
            <v>-0.35</v>
          </cell>
          <cell r="H257">
            <v>1.4301127220705439</v>
          </cell>
        </row>
        <row r="258">
          <cell r="B258">
            <v>5</v>
          </cell>
          <cell r="C258">
            <v>7.42</v>
          </cell>
          <cell r="D258">
            <v>4.6899999999999995</v>
          </cell>
          <cell r="E258">
            <v>1.6565146810801341</v>
          </cell>
          <cell r="F258">
            <v>2.89</v>
          </cell>
          <cell r="G258">
            <v>7.0000000000000284E-2</v>
          </cell>
          <cell r="H258">
            <v>1.1077733708145223</v>
          </cell>
        </row>
        <row r="259">
          <cell r="B259">
            <v>6</v>
          </cell>
          <cell r="C259">
            <v>15.19</v>
          </cell>
          <cell r="D259">
            <v>19.5</v>
          </cell>
          <cell r="E259">
            <v>1.2336035761247965</v>
          </cell>
          <cell r="F259">
            <v>1.91</v>
          </cell>
          <cell r="G259">
            <v>3.0300000000000002</v>
          </cell>
          <cell r="H259">
            <v>0.76191088127893758</v>
          </cell>
        </row>
        <row r="260">
          <cell r="B260">
            <v>7</v>
          </cell>
          <cell r="C260">
            <v>2.4</v>
          </cell>
          <cell r="D260">
            <v>-2.81</v>
          </cell>
          <cell r="E260">
            <v>0.7819731582008066</v>
          </cell>
          <cell r="F260">
            <v>-6.65</v>
          </cell>
          <cell r="G260">
            <v>-7.67</v>
          </cell>
          <cell r="H260">
            <v>0.39734693509120056</v>
          </cell>
        </row>
        <row r="261">
          <cell r="B261">
            <v>8</v>
          </cell>
          <cell r="C261">
            <v>-5.31</v>
          </cell>
          <cell r="D261">
            <v>-4.8699999999999992</v>
          </cell>
          <cell r="E261">
            <v>0.30635624741067824</v>
          </cell>
          <cell r="F261">
            <v>-6.19</v>
          </cell>
          <cell r="G261">
            <v>-7.74</v>
          </cell>
          <cell r="H261">
            <v>1.9060720067522144E-2</v>
          </cell>
        </row>
        <row r="262">
          <cell r="B262">
            <v>9</v>
          </cell>
          <cell r="C262">
            <v>-10.09</v>
          </cell>
          <cell r="D262">
            <v>-14.92</v>
          </cell>
          <cell r="E262">
            <v>-0.18876377872350528</v>
          </cell>
          <cell r="F262">
            <v>-5.47</v>
          </cell>
          <cell r="G262">
            <v>-7.9399999999999995</v>
          </cell>
          <cell r="H262">
            <v>-0.36852880840193469</v>
          </cell>
        </row>
        <row r="263">
          <cell r="B263">
            <v>10</v>
          </cell>
          <cell r="C263">
            <v>-13.9</v>
          </cell>
          <cell r="D263">
            <v>-17.830000000000002</v>
          </cell>
          <cell r="E263">
            <v>-0.69926301186350859</v>
          </cell>
          <cell r="F263">
            <v>-5.77</v>
          </cell>
          <cell r="G263">
            <v>-9.02</v>
          </cell>
          <cell r="H263">
            <v>-0.7615415185881228</v>
          </cell>
        </row>
        <row r="264">
          <cell r="B264">
            <v>11</v>
          </cell>
          <cell r="C264">
            <v>-4.3600000000000003</v>
          </cell>
          <cell r="D264">
            <v>-5.75</v>
          </cell>
          <cell r="E264">
            <v>-1.2220405461864627</v>
          </cell>
          <cell r="F264">
            <v>-10.199999999999999</v>
          </cell>
          <cell r="G264">
            <v>-11.879999999999999</v>
          </cell>
          <cell r="H264">
            <v>-1.1566230753725226</v>
          </cell>
        </row>
        <row r="265">
          <cell r="B265">
            <v>12</v>
          </cell>
          <cell r="C265">
            <v>4.8499999999999996</v>
          </cell>
          <cell r="D265">
            <v>17.350000000000001</v>
          </cell>
          <cell r="E265">
            <v>-1.7551851103825638</v>
          </cell>
          <cell r="F265">
            <v>-6.01</v>
          </cell>
          <cell r="G265">
            <v>-10.809999999999999</v>
          </cell>
          <cell r="H265">
            <v>-1.5509926476978237</v>
          </cell>
        </row>
        <row r="266">
          <cell r="A266">
            <v>2023</v>
          </cell>
          <cell r="B266">
            <v>1</v>
          </cell>
          <cell r="C266">
            <v>-10.119999999999999</v>
          </cell>
          <cell r="D266">
            <v>-9.8099999999999987</v>
          </cell>
          <cell r="E266">
            <v>-2.2970998747707445</v>
          </cell>
          <cell r="F266">
            <v>-3.09</v>
          </cell>
          <cell r="G266">
            <v>-10.36</v>
          </cell>
          <cell r="H266">
            <v>-1.9426140834598149</v>
          </cell>
        </row>
        <row r="267">
          <cell r="B267">
            <v>2</v>
          </cell>
          <cell r="C267">
            <v>-20.14</v>
          </cell>
          <cell r="D267">
            <v>-19.68</v>
          </cell>
          <cell r="E267">
            <v>-2.8448612607039392</v>
          </cell>
          <cell r="F267">
            <v>-4.1900000000000004</v>
          </cell>
          <cell r="G267">
            <v>-15.440000000000001</v>
          </cell>
          <cell r="H267">
            <v>-2.3300942171759722</v>
          </cell>
        </row>
        <row r="268">
          <cell r="B268">
            <v>3</v>
          </cell>
          <cell r="C268">
            <v>-4.91</v>
          </cell>
          <cell r="D268">
            <v>-8.02</v>
          </cell>
          <cell r="E268">
            <v>-3.3960674187104449</v>
          </cell>
          <cell r="F268">
            <v>-1.45</v>
          </cell>
          <cell r="G268">
            <v>-7.22</v>
          </cell>
          <cell r="H268">
            <v>-2.7126244240524202</v>
          </cell>
        </row>
        <row r="269">
          <cell r="B269">
            <v>4</v>
          </cell>
          <cell r="C269">
            <v>4.57</v>
          </cell>
          <cell r="D269">
            <v>13</v>
          </cell>
          <cell r="E269">
            <v>-3.949485606175454</v>
          </cell>
          <cell r="F269">
            <v>0.97</v>
          </cell>
          <cell r="G269">
            <v>0.12</v>
          </cell>
          <cell r="H269">
            <v>-3.0903064894190906</v>
          </cell>
        </row>
        <row r="270">
          <cell r="B270">
            <v>5</v>
          </cell>
          <cell r="C270">
            <v>-12.72</v>
          </cell>
          <cell r="D270">
            <v>-20.14</v>
          </cell>
          <cell r="E270">
            <v>-4.5042041869134151</v>
          </cell>
          <cell r="F270">
            <v>-3.46</v>
          </cell>
          <cell r="G270">
            <v>-6.35</v>
          </cell>
          <cell r="H270">
            <v>-3.4635552107986891</v>
          </cell>
        </row>
        <row r="271">
          <cell r="B271">
            <v>6</v>
          </cell>
          <cell r="C271">
            <v>-14.050000000000002</v>
          </cell>
          <cell r="D271">
            <v>-29.240000000000002</v>
          </cell>
          <cell r="E271">
            <v>-5.0581344771272363</v>
          </cell>
          <cell r="F271">
            <v>-8.61</v>
          </cell>
          <cell r="G271">
            <v>-10.52</v>
          </cell>
          <cell r="H271">
            <v>-3.8325624477632672</v>
          </cell>
        </row>
        <row r="272">
          <cell r="B272">
            <v>7</v>
          </cell>
          <cell r="C272">
            <v>-4.4999827722739321</v>
          </cell>
          <cell r="D272">
            <v>-6.8999827722739315</v>
          </cell>
          <cell r="E272">
            <v>-5.6102736121735122</v>
          </cell>
          <cell r="F272">
            <v>-11.67</v>
          </cell>
          <cell r="G272">
            <v>-5.0199999999999996</v>
          </cell>
          <cell r="H272">
            <v>-4.1977205074396817</v>
          </cell>
        </row>
        <row r="273">
          <cell r="B273">
            <v>8</v>
          </cell>
          <cell r="C273">
            <v>-5.9704271405838831</v>
          </cell>
          <cell r="D273">
            <v>-0.66042714058388352</v>
          </cell>
          <cell r="E273">
            <v>-6.1612980236257036</v>
          </cell>
          <cell r="F273">
            <v>-7.08</v>
          </cell>
          <cell r="G273">
            <v>-0.88999999999999968</v>
          </cell>
          <cell r="H273">
            <v>-4.5598861023403616</v>
          </cell>
        </row>
        <row r="274">
          <cell r="B274">
            <v>9</v>
          </cell>
          <cell r="C274">
            <v>-15.16092381102726</v>
          </cell>
          <cell r="D274">
            <v>-5.0709238110272601</v>
          </cell>
          <cell r="E274">
            <v>-6.7119737061933904</v>
          </cell>
          <cell r="F274">
            <v>-9.16</v>
          </cell>
          <cell r="G274">
            <v>-3.6900000000000004</v>
          </cell>
          <cell r="H274">
            <v>-4.9199730477202754</v>
          </cell>
        </row>
        <row r="275">
          <cell r="B275">
            <v>10</v>
          </cell>
          <cell r="C275">
            <v>-17.953052032066942</v>
          </cell>
          <cell r="D275">
            <v>-4.0530520320669421</v>
          </cell>
          <cell r="E275">
            <v>-7.2626846496637176</v>
          </cell>
          <cell r="F275">
            <v>-10.6</v>
          </cell>
          <cell r="G275">
            <v>-4.83</v>
          </cell>
          <cell r="H275">
            <v>-5.2786403056328393</v>
          </cell>
        </row>
        <row r="276">
          <cell r="B276">
            <v>11</v>
          </cell>
          <cell r="C276">
            <v>-6.42</v>
          </cell>
          <cell r="D276">
            <v>-2.0599999999999996</v>
          </cell>
          <cell r="E276">
            <v>-7.8137008820255547</v>
          </cell>
          <cell r="F276">
            <v>-12.4</v>
          </cell>
          <cell r="G276">
            <v>-2.2000000000000011</v>
          </cell>
          <cell r="H276">
            <v>-5.6364614233364891</v>
          </cell>
        </row>
        <row r="277">
          <cell r="B277">
            <v>12</v>
          </cell>
          <cell r="C277">
            <v>-8.59</v>
          </cell>
          <cell r="D277">
            <v>-13.44</v>
          </cell>
          <cell r="E277">
            <v>-8.3650695401137725</v>
          </cell>
          <cell r="F277">
            <v>-7.63</v>
          </cell>
          <cell r="G277">
            <v>-1.62</v>
          </cell>
          <cell r="H277">
            <v>-5.9939787925128813</v>
          </cell>
        </row>
      </sheetData>
      <sheetData sheetId="23">
        <row r="1">
          <cell r="A1" t="str">
            <v>Año</v>
          </cell>
          <cell r="B1" t="str">
            <v>Mes</v>
          </cell>
          <cell r="C1" t="str">
            <v>Matriculación de vehículos Cantabria</v>
          </cell>
          <cell r="D1" t="str">
            <v>Matriculación de vehículos Cantabria. Var interanual</v>
          </cell>
          <cell r="E1" t="str">
            <v>Matriculación de vehículos Cantabria. Tendencia</v>
          </cell>
          <cell r="F1" t="str">
            <v>Matriculación de vehículos España</v>
          </cell>
          <cell r="G1" t="str">
            <v>Matriculación de vehículos España. Var interanual</v>
          </cell>
          <cell r="H1" t="str">
            <v>Matriculación de vehículos España. Tendencia</v>
          </cell>
        </row>
        <row r="206">
          <cell r="A206">
            <v>2018</v>
          </cell>
          <cell r="B206">
            <v>1</v>
          </cell>
          <cell r="C206">
            <v>1401</v>
          </cell>
          <cell r="D206">
            <v>32.92220113851991</v>
          </cell>
          <cell r="E206">
            <v>4.9685140595664645</v>
          </cell>
          <cell r="F206">
            <v>142977</v>
          </cell>
          <cell r="G206">
            <v>21.107421775737343</v>
          </cell>
          <cell r="H206">
            <v>5.279770396141318</v>
          </cell>
        </row>
        <row r="207">
          <cell r="B207">
            <v>2</v>
          </cell>
          <cell r="C207">
            <v>1276</v>
          </cell>
          <cell r="D207">
            <v>9.7162510748065358</v>
          </cell>
          <cell r="E207">
            <v>5.62163588394922</v>
          </cell>
          <cell r="F207">
            <v>151028</v>
          </cell>
          <cell r="G207">
            <v>14.143628036337796</v>
          </cell>
          <cell r="H207">
            <v>4.9192884383254798</v>
          </cell>
        </row>
        <row r="208">
          <cell r="B208">
            <v>3</v>
          </cell>
          <cell r="C208">
            <v>1392</v>
          </cell>
          <cell r="D208">
            <v>6.9946195234435127</v>
          </cell>
          <cell r="E208">
            <v>6.3989743994022215</v>
          </cell>
          <cell r="F208">
            <v>174059</v>
          </cell>
          <cell r="G208">
            <v>1.2989809517712558</v>
          </cell>
          <cell r="H208">
            <v>4.5886624840462646</v>
          </cell>
        </row>
        <row r="209">
          <cell r="B209">
            <v>4</v>
          </cell>
          <cell r="C209">
            <v>1342</v>
          </cell>
          <cell r="D209">
            <v>21.447963800904969</v>
          </cell>
          <cell r="E209">
            <v>7.3084341928951426</v>
          </cell>
          <cell r="F209">
            <v>163378</v>
          </cell>
          <cell r="G209">
            <v>15.927652539185843</v>
          </cell>
          <cell r="H209">
            <v>4.2915746717418717</v>
          </cell>
        </row>
        <row r="210">
          <cell r="B210">
            <v>5</v>
          </cell>
          <cell r="C210">
            <v>1532</v>
          </cell>
          <cell r="D210">
            <v>16.946564885496173</v>
          </cell>
          <cell r="E210">
            <v>8.3579612156423835</v>
          </cell>
          <cell r="F210">
            <v>188661</v>
          </cell>
          <cell r="G210">
            <v>7.7773398001679483</v>
          </cell>
          <cell r="H210">
            <v>4.0314786897440911</v>
          </cell>
        </row>
        <row r="211">
          <cell r="B211">
            <v>6</v>
          </cell>
          <cell r="C211">
            <v>1584</v>
          </cell>
          <cell r="D211">
            <v>4.6235138705416068</v>
          </cell>
          <cell r="E211">
            <v>9.556483330636679</v>
          </cell>
          <cell r="F211">
            <v>196707</v>
          </cell>
          <cell r="G211">
            <v>7.2422760504407879</v>
          </cell>
          <cell r="H211">
            <v>3.8126362873477295</v>
          </cell>
        </row>
        <row r="212">
          <cell r="B212">
            <v>7</v>
          </cell>
          <cell r="C212">
            <v>1758</v>
          </cell>
          <cell r="D212">
            <v>27.668845315904143</v>
          </cell>
          <cell r="E212">
            <v>10.913524831681173</v>
          </cell>
          <cell r="F212">
            <v>183428</v>
          </cell>
          <cell r="G212">
            <v>15.254066892448058</v>
          </cell>
          <cell r="H212">
            <v>3.6395693430913725</v>
          </cell>
        </row>
        <row r="213">
          <cell r="B213">
            <v>8</v>
          </cell>
          <cell r="C213">
            <v>1828</v>
          </cell>
          <cell r="D213">
            <v>52.715121136173757</v>
          </cell>
          <cell r="E213">
            <v>12.438267445255388</v>
          </cell>
          <cell r="F213">
            <v>148278</v>
          </cell>
          <cell r="G213">
            <v>36.278663664353658</v>
          </cell>
          <cell r="H213">
            <v>3.5170379049415983</v>
          </cell>
        </row>
        <row r="214">
          <cell r="B214">
            <v>9</v>
          </cell>
          <cell r="C214">
            <v>1313</v>
          </cell>
          <cell r="D214">
            <v>-2.4517087667161985</v>
          </cell>
          <cell r="E214">
            <v>14.141056461761364</v>
          </cell>
          <cell r="F214">
            <v>111071</v>
          </cell>
          <cell r="G214">
            <v>-11.488042586084612</v>
          </cell>
          <cell r="H214">
            <v>3.4506085831948012</v>
          </cell>
        </row>
        <row r="215">
          <cell r="B215">
            <v>10</v>
          </cell>
          <cell r="C215">
            <v>1485</v>
          </cell>
          <cell r="D215">
            <v>7.2976878612716733</v>
          </cell>
          <cell r="E215">
            <v>16.035034175329677</v>
          </cell>
          <cell r="F215">
            <v>137922</v>
          </cell>
          <cell r="G215">
            <v>-2.5010603704227363</v>
          </cell>
          <cell r="H215">
            <v>3.4481231010473357</v>
          </cell>
        </row>
        <row r="216">
          <cell r="B216">
            <v>11</v>
          </cell>
          <cell r="C216">
            <v>1489</v>
          </cell>
          <cell r="D216">
            <v>8.6068563092633212</v>
          </cell>
          <cell r="E216">
            <v>18.132190604727818</v>
          </cell>
          <cell r="F216">
            <v>134534</v>
          </cell>
          <cell r="G216">
            <v>-10.922923108500903</v>
          </cell>
          <cell r="H216">
            <v>3.5163857753643546</v>
          </cell>
        </row>
        <row r="217">
          <cell r="B217">
            <v>12</v>
          </cell>
          <cell r="C217">
            <v>1481</v>
          </cell>
          <cell r="D217">
            <v>7.3966642494561308</v>
          </cell>
          <cell r="E217">
            <v>20.443909008562574</v>
          </cell>
          <cell r="F217">
            <v>139519</v>
          </cell>
          <cell r="G217">
            <v>-1.4856343955431006</v>
          </cell>
          <cell r="H217">
            <v>3.6617877852699361</v>
          </cell>
        </row>
        <row r="218">
          <cell r="A218">
            <v>2019</v>
          </cell>
          <cell r="B218">
            <v>1</v>
          </cell>
          <cell r="C218">
            <v>1375</v>
          </cell>
          <cell r="D218">
            <v>-1.8558172733761591</v>
          </cell>
          <cell r="E218">
            <v>22.980911163892436</v>
          </cell>
          <cell r="F218">
            <v>137298</v>
          </cell>
          <cell r="G218">
            <v>-3.9719675192513515</v>
          </cell>
          <cell r="H218">
            <v>3.8897175801045574</v>
          </cell>
        </row>
        <row r="219">
          <cell r="B219">
            <v>2</v>
          </cell>
          <cell r="C219">
            <v>1346</v>
          </cell>
          <cell r="D219">
            <v>5.4858934169278895</v>
          </cell>
          <cell r="E219">
            <v>25.753012789112063</v>
          </cell>
          <cell r="F219">
            <v>142865</v>
          </cell>
          <cell r="G219">
            <v>-5.4049580210292163</v>
          </cell>
          <cell r="H219">
            <v>4.2052061493350283</v>
          </cell>
        </row>
        <row r="220">
          <cell r="B220">
            <v>3</v>
          </cell>
          <cell r="C220">
            <v>1571</v>
          </cell>
          <cell r="D220">
            <v>12.859195402298852</v>
          </cell>
          <cell r="E220">
            <v>28.76830482980797</v>
          </cell>
          <cell r="F220">
            <v>173179</v>
          </cell>
          <cell r="G220">
            <v>-0.50557569559747106</v>
          </cell>
          <cell r="H220">
            <v>4.6127385320740375</v>
          </cell>
        </row>
        <row r="221">
          <cell r="B221">
            <v>4</v>
          </cell>
          <cell r="C221">
            <v>1345</v>
          </cell>
          <cell r="D221">
            <v>0.22354694485842153</v>
          </cell>
          <cell r="E221">
            <v>32.033470792721381</v>
          </cell>
          <cell r="F221">
            <v>170047</v>
          </cell>
          <cell r="G221">
            <v>4.0819449375068872</v>
          </cell>
          <cell r="H221">
            <v>5.1161323949224418</v>
          </cell>
        </row>
        <row r="222">
          <cell r="B222">
            <v>5</v>
          </cell>
          <cell r="C222">
            <v>1594</v>
          </cell>
          <cell r="D222">
            <v>4.046997389033935</v>
          </cell>
          <cell r="E222">
            <v>35.554089385327714</v>
          </cell>
          <cell r="F222">
            <v>181442</v>
          </cell>
          <cell r="G222">
            <v>-3.8264400167496215</v>
          </cell>
          <cell r="H222">
            <v>5.7188499659930656</v>
          </cell>
        </row>
        <row r="223">
          <cell r="B223">
            <v>6</v>
          </cell>
          <cell r="C223">
            <v>1505</v>
          </cell>
          <cell r="D223">
            <v>-4.9873737373737352</v>
          </cell>
          <cell r="E223">
            <v>39.333530292612949</v>
          </cell>
          <cell r="F223">
            <v>185584</v>
          </cell>
          <cell r="G223">
            <v>-5.6546030390377533</v>
          </cell>
          <cell r="H223">
            <v>6.4242816548253021</v>
          </cell>
        </row>
        <row r="224">
          <cell r="B224">
            <v>7</v>
          </cell>
          <cell r="C224">
            <v>1645</v>
          </cell>
          <cell r="D224">
            <v>-6.427758816837315</v>
          </cell>
          <cell r="E224">
            <v>43.37297520706332</v>
          </cell>
          <cell r="F224">
            <v>174076</v>
          </cell>
          <cell r="G224">
            <v>-5.0984582506487524</v>
          </cell>
          <cell r="H224">
            <v>7.2351550035986314</v>
          </cell>
        </row>
        <row r="225">
          <cell r="B225">
            <v>8</v>
          </cell>
          <cell r="C225">
            <v>1346</v>
          </cell>
          <cell r="D225">
            <v>-26.367614879649892</v>
          </cell>
          <cell r="E225">
            <v>47.670527980607417</v>
          </cell>
          <cell r="F225">
            <v>113809</v>
          </cell>
          <cell r="G225">
            <v>-23.246199705957725</v>
          </cell>
          <cell r="H225">
            <v>8.1533587430554597</v>
          </cell>
        </row>
        <row r="226">
          <cell r="B226">
            <v>9</v>
          </cell>
          <cell r="C226">
            <v>1429</v>
          </cell>
          <cell r="D226">
            <v>8.8347296268088229</v>
          </cell>
          <cell r="E226">
            <v>52.220834080866602</v>
          </cell>
          <cell r="F226">
            <v>124494</v>
          </cell>
          <cell r="G226">
            <v>12.085062707637451</v>
          </cell>
          <cell r="H226">
            <v>9.1799251030177587</v>
          </cell>
        </row>
        <row r="227">
          <cell r="B227">
            <v>10</v>
          </cell>
          <cell r="C227">
            <v>1609</v>
          </cell>
          <cell r="D227">
            <v>8.350168350168353</v>
          </cell>
          <cell r="E227">
            <v>57.013397437763622</v>
          </cell>
          <cell r="F227">
            <v>147089</v>
          </cell>
          <cell r="G227">
            <v>6.646510346427692</v>
          </cell>
          <cell r="H227">
            <v>10.313705788415206</v>
          </cell>
        </row>
        <row r="228">
          <cell r="B228">
            <v>11</v>
          </cell>
          <cell r="C228">
            <v>1501</v>
          </cell>
          <cell r="D228">
            <v>0.80591000671592639</v>
          </cell>
          <cell r="E228">
            <v>62.034709057300809</v>
          </cell>
          <cell r="F228">
            <v>139384</v>
          </cell>
          <cell r="G228">
            <v>3.6050366450116611</v>
          </cell>
          <cell r="H228">
            <v>11.553754249844467</v>
          </cell>
        </row>
        <row r="229">
          <cell r="B229">
            <v>12</v>
          </cell>
          <cell r="C229">
            <v>1636</v>
          </cell>
          <cell r="D229">
            <v>10.465901417960843</v>
          </cell>
          <cell r="E229">
            <v>67.267880554571633</v>
          </cell>
          <cell r="F229">
            <v>146178</v>
          </cell>
          <cell r="G229">
            <v>4.7728266400991926</v>
          </cell>
          <cell r="H229">
            <v>12.898869271552069</v>
          </cell>
        </row>
        <row r="230">
          <cell r="A230">
            <v>2020</v>
          </cell>
          <cell r="B230">
            <v>1</v>
          </cell>
          <cell r="C230">
            <v>1497</v>
          </cell>
          <cell r="D230">
            <v>8.8727272727272766</v>
          </cell>
          <cell r="E230">
            <v>72.691771544735488</v>
          </cell>
          <cell r="F230">
            <v>128424</v>
          </cell>
          <cell r="G230">
            <v>-6.4633133767425637</v>
          </cell>
          <cell r="H230">
            <v>14.347297643506428</v>
          </cell>
        </row>
        <row r="231">
          <cell r="B231">
            <v>2</v>
          </cell>
          <cell r="C231">
            <v>1274</v>
          </cell>
          <cell r="D231">
            <v>-5.3491827637444311</v>
          </cell>
          <cell r="E231">
            <v>78.281297061067278</v>
          </cell>
          <cell r="F231">
            <v>138725</v>
          </cell>
          <cell r="G231">
            <v>-2.8978406187659678</v>
          </cell>
          <cell r="H231">
            <v>15.896721847159879</v>
          </cell>
        </row>
        <row r="232">
          <cell r="B232">
            <v>3</v>
          </cell>
          <cell r="C232">
            <v>457</v>
          </cell>
          <cell r="D232">
            <v>-70.910248249522596</v>
          </cell>
          <cell r="E232">
            <v>84.006940258767443</v>
          </cell>
          <cell r="F232">
            <v>61182</v>
          </cell>
          <cell r="G232">
            <v>-64.671236119852864</v>
          </cell>
          <cell r="H232">
            <v>17.543379182643914</v>
          </cell>
        </row>
        <row r="233">
          <cell r="B233">
            <v>4</v>
          </cell>
          <cell r="C233">
            <v>27</v>
          </cell>
          <cell r="D233">
            <v>-97.992565055762086</v>
          </cell>
          <cell r="E233">
            <v>89.833376620826385</v>
          </cell>
          <cell r="F233">
            <v>9038</v>
          </cell>
          <cell r="G233">
            <v>-94.684998853258222</v>
          </cell>
          <cell r="H233">
            <v>19.282201772141001</v>
          </cell>
        </row>
        <row r="234">
          <cell r="B234">
            <v>5</v>
          </cell>
          <cell r="C234">
            <v>757</v>
          </cell>
          <cell r="D234">
            <v>-52.509410288582181</v>
          </cell>
          <cell r="E234">
            <v>95.714523492143655</v>
          </cell>
          <cell r="F234">
            <v>58425</v>
          </cell>
          <cell r="G234">
            <v>-67.799627429150917</v>
          </cell>
          <cell r="H234">
            <v>21.102412389548711</v>
          </cell>
        </row>
        <row r="235">
          <cell r="B235">
            <v>6</v>
          </cell>
          <cell r="C235">
            <v>1512</v>
          </cell>
          <cell r="D235">
            <v>0.46511627906977715</v>
          </cell>
          <cell r="E235">
            <v>101.59125474944682</v>
          </cell>
          <cell r="F235">
            <v>133609</v>
          </cell>
          <cell r="G235">
            <v>-28.006185878092936</v>
          </cell>
          <cell r="H235">
            <v>22.985319419832297</v>
          </cell>
        </row>
        <row r="236">
          <cell r="B236">
            <v>7</v>
          </cell>
          <cell r="C236">
            <v>1912</v>
          </cell>
          <cell r="D236">
            <v>16.231003039513681</v>
          </cell>
          <cell r="E236">
            <v>107.39415094072868</v>
          </cell>
          <cell r="F236">
            <v>180261</v>
          </cell>
          <cell r="G236">
            <v>3.5530457960890605</v>
          </cell>
          <cell r="H236">
            <v>24.906057495191831</v>
          </cell>
        </row>
        <row r="237">
          <cell r="B237">
            <v>8</v>
          </cell>
          <cell r="C237">
            <v>1661</v>
          </cell>
          <cell r="D237">
            <v>23.402674591381878</v>
          </cell>
          <cell r="E237">
            <v>113.04676996547717</v>
          </cell>
          <cell r="F237">
            <v>107138</v>
          </cell>
          <cell r="G237">
            <v>-5.8615750951155015</v>
          </cell>
          <cell r="H237">
            <v>26.836220171070583</v>
          </cell>
        </row>
        <row r="238">
          <cell r="B238">
            <v>9</v>
          </cell>
          <cell r="C238">
            <v>1387</v>
          </cell>
          <cell r="D238">
            <v>-2.939118264520646</v>
          </cell>
          <cell r="E238">
            <v>118.46633894902043</v>
          </cell>
          <cell r="F238">
            <v>116313</v>
          </cell>
          <cell r="G238">
            <v>-6.571401031375002</v>
          </cell>
          <cell r="H238">
            <v>28.745918154877167</v>
          </cell>
        </row>
        <row r="239">
          <cell r="B239">
            <v>10</v>
          </cell>
          <cell r="C239">
            <v>1515</v>
          </cell>
          <cell r="D239">
            <v>-5.8421379738968326</v>
          </cell>
          <cell r="E239">
            <v>123.56385973228561</v>
          </cell>
          <cell r="F239">
            <v>121922</v>
          </cell>
          <cell r="G239">
            <v>-17.11004901794152</v>
          </cell>
          <cell r="H239">
            <v>30.602991473793377</v>
          </cell>
        </row>
        <row r="240">
          <cell r="B240">
            <v>11</v>
          </cell>
          <cell r="C240">
            <v>1277</v>
          </cell>
          <cell r="D240">
            <v>-14.923384410393069</v>
          </cell>
          <cell r="E240">
            <v>128.24190322167115</v>
          </cell>
          <cell r="F240">
            <v>118274</v>
          </cell>
          <cell r="G240">
            <v>-15.145210354129601</v>
          </cell>
          <cell r="H240">
            <v>32.372827563390857</v>
          </cell>
        </row>
        <row r="241">
          <cell r="B241">
            <v>12</v>
          </cell>
          <cell r="C241">
            <v>1601</v>
          </cell>
          <cell r="D241">
            <v>-2.1393643031784815</v>
          </cell>
          <cell r="E241">
            <v>132.39405379595701</v>
          </cell>
          <cell r="F241">
            <v>151437</v>
          </cell>
          <cell r="G241">
            <v>3.5976685958215349</v>
          </cell>
          <cell r="H241">
            <v>34.01750045365155</v>
          </cell>
        </row>
        <row r="242">
          <cell r="A242">
            <v>2021</v>
          </cell>
          <cell r="B242">
            <v>1</v>
          </cell>
          <cell r="C242">
            <v>904</v>
          </cell>
          <cell r="D242">
            <v>-39.612558450233806</v>
          </cell>
          <cell r="E242">
            <v>135.90395380005978</v>
          </cell>
          <cell r="F242">
            <v>71033</v>
          </cell>
          <cell r="G242">
            <v>-44.688687472746523</v>
          </cell>
          <cell r="H242">
            <v>35.495784310813129</v>
          </cell>
        </row>
        <row r="243">
          <cell r="B243">
            <v>2</v>
          </cell>
          <cell r="C243">
            <v>1071</v>
          </cell>
          <cell r="D243">
            <v>-15.934065934065933</v>
          </cell>
          <cell r="E243">
            <v>138.64590298041696</v>
          </cell>
          <cell r="F243">
            <v>95260</v>
          </cell>
          <cell r="G243">
            <v>-31.33177149035863</v>
          </cell>
          <cell r="H243">
            <v>36.764340812789804</v>
          </cell>
        </row>
        <row r="244">
          <cell r="B244">
            <v>3</v>
          </cell>
          <cell r="C244">
            <v>1387</v>
          </cell>
          <cell r="D244">
            <v>203.50109409190372</v>
          </cell>
          <cell r="E244">
            <v>140.48201243678199</v>
          </cell>
          <cell r="F244">
            <v>134782</v>
          </cell>
          <cell r="G244">
            <v>120.29681932594553</v>
          </cell>
          <cell r="H244">
            <v>37.774263271399711</v>
          </cell>
        </row>
        <row r="245">
          <cell r="B245">
            <v>4</v>
          </cell>
          <cell r="C245">
            <v>1198</v>
          </cell>
          <cell r="D245">
            <v>4337.0370370370374</v>
          </cell>
          <cell r="E245">
            <v>141.26365854884475</v>
          </cell>
          <cell r="F245">
            <v>123753</v>
          </cell>
          <cell r="G245">
            <v>1269.2520469130338</v>
          </cell>
          <cell r="H245">
            <v>38.47191610177326</v>
          </cell>
        </row>
        <row r="246">
          <cell r="B246">
            <v>5</v>
          </cell>
          <cell r="C246">
            <v>1228</v>
          </cell>
          <cell r="D246">
            <v>62.219286657859982</v>
          </cell>
          <cell r="E246">
            <v>140.84659402141014</v>
          </cell>
          <cell r="F246">
            <v>142592</v>
          </cell>
          <cell r="G246">
            <v>144.05990586221651</v>
          </cell>
          <cell r="H246">
            <v>38.809394452100207</v>
          </cell>
        </row>
        <row r="247">
          <cell r="B247">
            <v>6</v>
          </cell>
          <cell r="C247">
            <v>1428</v>
          </cell>
          <cell r="D247">
            <v>-5.555555555555558</v>
          </cell>
          <cell r="E247">
            <v>139.37794471056696</v>
          </cell>
          <cell r="F247">
            <v>147402</v>
          </cell>
          <cell r="G247">
            <v>10.323406357356157</v>
          </cell>
          <cell r="H247">
            <v>38.824264312987758</v>
          </cell>
        </row>
        <row r="248">
          <cell r="B248">
            <v>7</v>
          </cell>
          <cell r="C248">
            <v>1378</v>
          </cell>
          <cell r="D248">
            <v>-27.92887029288703</v>
          </cell>
          <cell r="E248">
            <v>136.99937624272599</v>
          </cell>
          <cell r="F248">
            <v>131834</v>
          </cell>
          <cell r="G248">
            <v>-26.864934733525281</v>
          </cell>
          <cell r="H248">
            <v>38.561400738335479</v>
          </cell>
        </row>
        <row r="249">
          <cell r="B249">
            <v>8</v>
          </cell>
          <cell r="C249">
            <v>1064</v>
          </cell>
          <cell r="D249">
            <v>-35.94220349187237</v>
          </cell>
          <cell r="E249">
            <v>133.84248941789062</v>
          </cell>
          <cell r="F249">
            <v>80357</v>
          </cell>
          <cell r="G249">
            <v>-24.99673318523773</v>
          </cell>
          <cell r="H249">
            <v>38.063699555796028</v>
          </cell>
        </row>
        <row r="250">
          <cell r="B250">
            <v>9</v>
          </cell>
          <cell r="C250">
            <v>1020</v>
          </cell>
          <cell r="D250">
            <v>-26.459985580389333</v>
          </cell>
          <cell r="E250">
            <v>130.0274316856104</v>
          </cell>
          <cell r="F250">
            <v>101698</v>
          </cell>
          <cell r="G250">
            <v>-12.565233464874947</v>
          </cell>
          <cell r="H250">
            <v>37.36951309750318</v>
          </cell>
        </row>
        <row r="251">
          <cell r="B251">
            <v>10</v>
          </cell>
          <cell r="C251">
            <v>1168</v>
          </cell>
          <cell r="D251">
            <v>-22.904290429042906</v>
          </cell>
          <cell r="E251">
            <v>125.66255989176055</v>
          </cell>
          <cell r="F251">
            <v>101590</v>
          </cell>
          <cell r="G251">
            <v>-16.676235626056002</v>
          </cell>
          <cell r="H251">
            <v>36.512814498872579</v>
          </cell>
        </row>
        <row r="252">
          <cell r="B252">
            <v>11</v>
          </cell>
          <cell r="C252">
            <v>1143</v>
          </cell>
          <cell r="D252">
            <v>-10.49334377447142</v>
          </cell>
          <cell r="E252">
            <v>120.84536370046175</v>
          </cell>
          <cell r="F252">
            <v>109682</v>
          </cell>
          <cell r="G252">
            <v>-7.2644875458680698</v>
          </cell>
          <cell r="H252">
            <v>35.524109204586374</v>
          </cell>
        </row>
        <row r="253">
          <cell r="B253">
            <v>12</v>
          </cell>
          <cell r="C253">
            <v>1286</v>
          </cell>
          <cell r="D253">
            <v>-19.675202998126174</v>
          </cell>
          <cell r="E253">
            <v>115.66301563345127</v>
          </cell>
          <cell r="F253">
            <v>127816</v>
          </cell>
          <cell r="G253">
            <v>-15.597905399605116</v>
          </cell>
          <cell r="H253">
            <v>34.430208975290256</v>
          </cell>
        </row>
        <row r="254">
          <cell r="A254">
            <v>2022</v>
          </cell>
          <cell r="B254">
            <v>1</v>
          </cell>
          <cell r="C254">
            <v>766</v>
          </cell>
          <cell r="D254">
            <v>-15.265486725663713</v>
          </cell>
          <cell r="E254">
            <v>110.19356746889171</v>
          </cell>
          <cell r="F254">
            <v>76094</v>
          </cell>
          <cell r="G254">
            <v>7.1248574606169068</v>
          </cell>
          <cell r="H254">
            <v>33.254954141300026</v>
          </cell>
        </row>
        <row r="255">
          <cell r="B255">
            <v>2</v>
          </cell>
          <cell r="C255">
            <v>1104</v>
          </cell>
          <cell r="D255">
            <v>3.0812324929971879</v>
          </cell>
          <cell r="E255">
            <v>104.50567249754074</v>
          </cell>
          <cell r="F255">
            <v>100822</v>
          </cell>
          <cell r="G255">
            <v>5.8387570858702498</v>
          </cell>
          <cell r="H255">
            <v>32.018710858322116</v>
          </cell>
        </row>
        <row r="256">
          <cell r="B256">
            <v>3</v>
          </cell>
          <cell r="C256">
            <v>1085</v>
          </cell>
          <cell r="D256">
            <v>-21.773612112472961</v>
          </cell>
          <cell r="E256">
            <v>98.659271575836925</v>
          </cell>
          <cell r="F256">
            <v>103397</v>
          </cell>
          <cell r="G256">
            <v>-23.285750322743393</v>
          </cell>
          <cell r="H256">
            <v>30.740030692015686</v>
          </cell>
        </row>
        <row r="257">
          <cell r="B257">
            <v>4</v>
          </cell>
          <cell r="C257">
            <v>1044</v>
          </cell>
          <cell r="D257">
            <v>-12.854757929883142</v>
          </cell>
          <cell r="E257">
            <v>92.707262196329651</v>
          </cell>
          <cell r="F257">
            <v>109063</v>
          </cell>
          <cell r="G257">
            <v>-11.870419302966395</v>
          </cell>
          <cell r="H257">
            <v>29.435647155694578</v>
          </cell>
        </row>
        <row r="258">
          <cell r="B258">
            <v>5</v>
          </cell>
          <cell r="C258">
            <v>1122</v>
          </cell>
          <cell r="D258">
            <v>-8.6319218241042392</v>
          </cell>
          <cell r="E258">
            <v>86.694178456867732</v>
          </cell>
          <cell r="F258">
            <v>133831</v>
          </cell>
          <cell r="G258">
            <v>-6.1441034560143599</v>
          </cell>
          <cell r="H258">
            <v>28.118541972324394</v>
          </cell>
        </row>
        <row r="259">
          <cell r="B259">
            <v>6</v>
          </cell>
          <cell r="C259">
            <v>1172</v>
          </cell>
          <cell r="D259">
            <v>-17.927170868347343</v>
          </cell>
          <cell r="E259">
            <v>80.657223759457892</v>
          </cell>
          <cell r="F259">
            <v>137946</v>
          </cell>
          <cell r="G259">
            <v>-6.4151097000040735</v>
          </cell>
          <cell r="H259">
            <v>26.798828388033328</v>
          </cell>
        </row>
        <row r="260">
          <cell r="B260">
            <v>7</v>
          </cell>
          <cell r="C260">
            <v>1023</v>
          </cell>
          <cell r="D260">
            <v>-25.761973875181422</v>
          </cell>
          <cell r="E260">
            <v>74.626981638031779</v>
          </cell>
          <cell r="F260">
            <v>118570</v>
          </cell>
          <cell r="G260">
            <v>-10.06113749108728</v>
          </cell>
          <cell r="H260">
            <v>25.484240298572608</v>
          </cell>
        </row>
        <row r="261">
          <cell r="B261">
            <v>8</v>
          </cell>
          <cell r="C261">
            <v>1055</v>
          </cell>
          <cell r="D261">
            <v>-0.84586466165413876</v>
          </cell>
          <cell r="E261">
            <v>68.6271894880052</v>
          </cell>
          <cell r="F261">
            <v>87616</v>
          </cell>
          <cell r="G261">
            <v>9.0334382816680492</v>
          </cell>
          <cell r="H261">
            <v>24.180205076215124</v>
          </cell>
        </row>
        <row r="262">
          <cell r="B262">
            <v>9</v>
          </cell>
          <cell r="C262">
            <v>1047</v>
          </cell>
          <cell r="D262">
            <v>2.6470588235294024</v>
          </cell>
          <cell r="E262">
            <v>62.674613249549999</v>
          </cell>
          <cell r="F262">
            <v>109360</v>
          </cell>
          <cell r="G262">
            <v>7.5340714664988484</v>
          </cell>
          <cell r="H262">
            <v>22.889681664220593</v>
          </cell>
        </row>
        <row r="263">
          <cell r="B263">
            <v>10</v>
          </cell>
          <cell r="C263">
            <v>1070</v>
          </cell>
          <cell r="D263">
            <v>-8.3904109589041038</v>
          </cell>
          <cell r="E263">
            <v>56.781194345188737</v>
          </cell>
          <cell r="F263">
            <v>108612</v>
          </cell>
          <cell r="G263">
            <v>6.9120976474062346</v>
          </cell>
          <cell r="H263">
            <v>21.614577147043555</v>
          </cell>
        </row>
        <row r="264">
          <cell r="B264">
            <v>11</v>
          </cell>
          <cell r="C264">
            <v>1244</v>
          </cell>
          <cell r="D264">
            <v>8.8363954505686682</v>
          </cell>
          <cell r="E264">
            <v>50.954705617275494</v>
          </cell>
          <cell r="F264">
            <v>116671</v>
          </cell>
          <cell r="G264">
            <v>6.3720574023084842</v>
          </cell>
          <cell r="H264">
            <v>20.355732247319263</v>
          </cell>
        </row>
        <row r="265">
          <cell r="B265">
            <v>12</v>
          </cell>
          <cell r="C265">
            <v>1152</v>
          </cell>
          <cell r="D265">
            <v>-10.419906687402802</v>
          </cell>
          <cell r="E265">
            <v>45.198394102240457</v>
          </cell>
          <cell r="F265">
            <v>114086</v>
          </cell>
          <cell r="G265">
            <v>-10.74200413093822</v>
          </cell>
          <cell r="H265">
            <v>19.11296668216216</v>
          </cell>
        </row>
        <row r="266">
          <cell r="A266">
            <v>2023</v>
          </cell>
          <cell r="B266">
            <v>1</v>
          </cell>
          <cell r="C266">
            <v>985</v>
          </cell>
          <cell r="D266">
            <v>28.590078328981726</v>
          </cell>
          <cell r="E266">
            <v>39.512581953863339</v>
          </cell>
          <cell r="F266">
            <v>102673</v>
          </cell>
          <cell r="G266">
            <v>34.929166557152989</v>
          </cell>
          <cell r="H266">
            <v>17.885129080155782</v>
          </cell>
        </row>
        <row r="267">
          <cell r="B267">
            <v>2</v>
          </cell>
          <cell r="C267">
            <v>1145</v>
          </cell>
          <cell r="D267">
            <v>3.7137681159420399</v>
          </cell>
          <cell r="E267">
            <v>33.893728943924579</v>
          </cell>
          <cell r="F267">
            <v>113813</v>
          </cell>
          <cell r="G267">
            <v>12.885084604550601</v>
          </cell>
          <cell r="H267">
            <v>16.66899480802164</v>
          </cell>
        </row>
        <row r="268">
          <cell r="B268">
            <v>3</v>
          </cell>
          <cell r="C268">
            <v>1393</v>
          </cell>
          <cell r="D268">
            <v>28.387096774193555</v>
          </cell>
          <cell r="E268">
            <v>28.337536337008437</v>
          </cell>
          <cell r="F268">
            <v>150369</v>
          </cell>
          <cell r="G268">
            <v>45.428784200702154</v>
          </cell>
          <cell r="H268">
            <v>15.462522846194933</v>
          </cell>
        </row>
        <row r="269">
          <cell r="B269">
            <v>4</v>
          </cell>
          <cell r="C269">
            <v>1124</v>
          </cell>
          <cell r="D269">
            <v>7.6628352490421436</v>
          </cell>
          <cell r="E269">
            <v>22.837609567086119</v>
          </cell>
          <cell r="F269">
            <v>116002</v>
          </cell>
          <cell r="G269">
            <v>6.3623777082970401</v>
          </cell>
          <cell r="H269">
            <v>14.263409403568948</v>
          </cell>
        </row>
        <row r="270">
          <cell r="B270">
            <v>5</v>
          </cell>
          <cell r="C270">
            <v>1241</v>
          </cell>
          <cell r="D270">
            <v>10.606060606060597</v>
          </cell>
          <cell r="E270">
            <v>17.387557509825857</v>
          </cell>
          <cell r="F270">
            <v>144606</v>
          </cell>
          <cell r="G270">
            <v>8.0511989001053497</v>
          </cell>
          <cell r="H270">
            <v>13.071431679408818</v>
          </cell>
        </row>
        <row r="271">
          <cell r="B271">
            <v>6</v>
          </cell>
          <cell r="C271">
            <v>1344</v>
          </cell>
          <cell r="D271">
            <v>14.675767918088734</v>
          </cell>
          <cell r="E271">
            <v>11.979935237123794</v>
          </cell>
          <cell r="F271">
            <v>156302</v>
          </cell>
          <cell r="G271">
            <v>13.306656227799273</v>
          </cell>
          <cell r="H271">
            <v>11.885818190223056</v>
          </cell>
        </row>
        <row r="272">
          <cell r="B272">
            <v>7</v>
          </cell>
          <cell r="C272">
            <v>1119</v>
          </cell>
          <cell r="D272">
            <v>9.384164222873892</v>
          </cell>
          <cell r="E272">
            <v>6.6068268835910882</v>
          </cell>
          <cell r="F272">
            <v>132861</v>
          </cell>
          <cell r="G272">
            <v>12.052795816817063</v>
          </cell>
          <cell r="H272">
            <v>10.705448825243838</v>
          </cell>
        </row>
        <row r="273">
          <cell r="B273">
            <v>8</v>
          </cell>
          <cell r="C273">
            <v>1082</v>
          </cell>
          <cell r="D273">
            <v>2.5592417061611306</v>
          </cell>
          <cell r="E273">
            <v>1.2605037944417441</v>
          </cell>
          <cell r="F273">
            <v>95299</v>
          </cell>
          <cell r="G273">
            <v>8.7689463111760411</v>
          </cell>
          <cell r="H273">
            <v>9.5293021430115079</v>
          </cell>
        </row>
        <row r="274">
          <cell r="B274">
            <v>9</v>
          </cell>
          <cell r="C274">
            <v>1158</v>
          </cell>
          <cell r="D274">
            <v>10.601719197707737</v>
          </cell>
          <cell r="E274">
            <v>-4.0665698144616735</v>
          </cell>
          <cell r="F274">
            <v>107732</v>
          </cell>
          <cell r="G274">
            <v>-1.4886613021214301</v>
          </cell>
          <cell r="H274">
            <v>8.3564502678297092</v>
          </cell>
        </row>
        <row r="275">
          <cell r="B275">
            <v>10</v>
          </cell>
          <cell r="C275">
            <v>1455</v>
          </cell>
          <cell r="D275">
            <v>35.981308411214961</v>
          </cell>
          <cell r="E275">
            <v>-9.3818395371238417</v>
          </cell>
          <cell r="F275">
            <v>135149</v>
          </cell>
          <cell r="G275">
            <v>24.432843516370205</v>
          </cell>
          <cell r="H275">
            <v>7.1859125215137665</v>
          </cell>
        </row>
        <row r="276">
          <cell r="B276">
            <v>11</v>
          </cell>
          <cell r="C276">
            <v>1272</v>
          </cell>
          <cell r="D276">
            <v>2.2508038585209</v>
          </cell>
          <cell r="E276">
            <v>-14.691732336368036</v>
          </cell>
          <cell r="F276">
            <v>128454</v>
          </cell>
          <cell r="G276">
            <v>10.099339167402356</v>
          </cell>
          <cell r="H276">
            <v>6.0160245375755332</v>
          </cell>
        </row>
        <row r="277">
          <cell r="B277">
            <v>12</v>
          </cell>
          <cell r="C277">
            <v>1270</v>
          </cell>
          <cell r="D277">
            <v>10.243055555555557</v>
          </cell>
          <cell r="E277">
            <v>-19.99952495641001</v>
          </cell>
          <cell r="F277">
            <v>122623</v>
          </cell>
          <cell r="G277">
            <v>7.4829514576722822</v>
          </cell>
          <cell r="H277">
            <v>4.8463196530681749</v>
          </cell>
        </row>
      </sheetData>
      <sheetData sheetId="24">
        <row r="1">
          <cell r="A1" t="str">
            <v>Año</v>
          </cell>
          <cell r="B1" t="str">
            <v>Mes</v>
          </cell>
          <cell r="C1" t="str">
            <v>Consumo de productos petrolíferos Cantabria</v>
          </cell>
          <cell r="D1" t="str">
            <v>Consumo de productos petrolíferos Cantabria. Var interanual</v>
          </cell>
          <cell r="E1" t="str">
            <v>Consumo de productos petrolíferos Cantabria. Tendencia</v>
          </cell>
          <cell r="F1" t="str">
            <v>Consumo de productos petrolíferos España</v>
          </cell>
          <cell r="G1" t="str">
            <v>Consumo de productos petrolíferos España. Var interanual</v>
          </cell>
          <cell r="H1" t="str">
            <v>Consumo de productos petrolíferos España. Tendencia</v>
          </cell>
        </row>
        <row r="206">
          <cell r="A206">
            <v>2018</v>
          </cell>
          <cell r="B206">
            <v>1</v>
          </cell>
          <cell r="C206">
            <v>36885.14</v>
          </cell>
          <cell r="D206">
            <v>-0.46087102951430925</v>
          </cell>
          <cell r="E206">
            <v>0.50689132439283113</v>
          </cell>
          <cell r="F206">
            <v>3026750.2000000011</v>
          </cell>
          <cell r="G206">
            <v>1.8236766462812026</v>
          </cell>
          <cell r="H206">
            <v>1.2972343647333402</v>
          </cell>
        </row>
        <row r="207">
          <cell r="B207">
            <v>2</v>
          </cell>
          <cell r="C207">
            <v>36202.620000000003</v>
          </cell>
          <cell r="D207">
            <v>5.6348310606953556</v>
          </cell>
          <cell r="E207">
            <v>0.31341659100297659</v>
          </cell>
          <cell r="F207">
            <v>2985026.959999999</v>
          </cell>
          <cell r="G207">
            <v>7.1744072440828921</v>
          </cell>
          <cell r="H207">
            <v>1.1176891482033693</v>
          </cell>
        </row>
        <row r="208">
          <cell r="B208">
            <v>3</v>
          </cell>
          <cell r="C208">
            <v>40738.410000000003</v>
          </cell>
          <cell r="D208">
            <v>2.7323224286727621</v>
          </cell>
          <cell r="E208">
            <v>0.11477787941220149</v>
          </cell>
          <cell r="F208">
            <v>3202782.2499999991</v>
          </cell>
          <cell r="G208">
            <v>1.1996448955937433</v>
          </cell>
          <cell r="H208">
            <v>0.92925311198314398</v>
          </cell>
        </row>
        <row r="209">
          <cell r="B209">
            <v>4</v>
          </cell>
          <cell r="C209">
            <v>37821.369999999995</v>
          </cell>
          <cell r="D209">
            <v>1.3887232051401188</v>
          </cell>
          <cell r="E209">
            <v>-8.8715574788108639E-2</v>
          </cell>
          <cell r="F209">
            <v>2966529.6099999994</v>
          </cell>
          <cell r="G209">
            <v>6.1033522748608737</v>
          </cell>
          <cell r="H209">
            <v>0.73263620020672782</v>
          </cell>
        </row>
        <row r="210">
          <cell r="B210">
            <v>5</v>
          </cell>
          <cell r="C210">
            <v>40768.589999999997</v>
          </cell>
          <cell r="D210">
            <v>6.0730964398327147</v>
          </cell>
          <cell r="E210">
            <v>-0.29657276207953648</v>
          </cell>
          <cell r="F210">
            <v>3070004.4899999984</v>
          </cell>
          <cell r="G210">
            <v>1.9615662914358456</v>
          </cell>
          <cell r="H210">
            <v>0.52856713421537926</v>
          </cell>
        </row>
        <row r="211">
          <cell r="B211">
            <v>6</v>
          </cell>
          <cell r="C211">
            <v>38181.189999999995</v>
          </cell>
          <cell r="D211">
            <v>1.9737638069588392</v>
          </cell>
          <cell r="E211">
            <v>-0.50820007302839187</v>
          </cell>
          <cell r="F211">
            <v>2994611.08</v>
          </cell>
          <cell r="G211">
            <v>-2.9521508785978479</v>
          </cell>
          <cell r="H211">
            <v>0.31814760174443024</v>
          </cell>
        </row>
        <row r="212">
          <cell r="B212">
            <v>7</v>
          </cell>
          <cell r="C212">
            <v>40366.81</v>
          </cell>
          <cell r="D212">
            <v>-0.31788685865160593</v>
          </cell>
          <cell r="E212">
            <v>-0.72256156006196304</v>
          </cell>
          <cell r="F212">
            <v>3189052.0099999993</v>
          </cell>
          <cell r="G212">
            <v>2.7831608062800051</v>
          </cell>
          <cell r="H212">
            <v>0.10257880435957532</v>
          </cell>
        </row>
        <row r="213">
          <cell r="B213">
            <v>8</v>
          </cell>
          <cell r="C213">
            <v>42590.17</v>
          </cell>
          <cell r="D213">
            <v>-3.1663719683340141</v>
          </cell>
          <cell r="E213">
            <v>-0.9384489170047613</v>
          </cell>
          <cell r="F213">
            <v>3080142.7699999986</v>
          </cell>
          <cell r="G213">
            <v>2.2203962272505429</v>
          </cell>
          <cell r="H213">
            <v>-0.11716516043462588</v>
          </cell>
        </row>
        <row r="214">
          <cell r="B214">
            <v>9</v>
          </cell>
          <cell r="C214">
            <v>35592.449999999997</v>
          </cell>
          <cell r="D214">
            <v>-0.97215336101137417</v>
          </cell>
          <cell r="E214">
            <v>-1.1546257352714777</v>
          </cell>
          <cell r="F214">
            <v>2856258.2199999993</v>
          </cell>
          <cell r="G214">
            <v>-2.0372677593686661</v>
          </cell>
          <cell r="H214">
            <v>-0.33992404360570266</v>
          </cell>
        </row>
        <row r="215">
          <cell r="B215">
            <v>10</v>
          </cell>
          <cell r="C215">
            <v>39943.78</v>
          </cell>
          <cell r="D215">
            <v>7.5021833473507105</v>
          </cell>
          <cell r="E215">
            <v>-1.370010323155368</v>
          </cell>
          <cell r="F215">
            <v>3182101.4800000004</v>
          </cell>
          <cell r="G215">
            <v>6.1594961399960457</v>
          </cell>
          <cell r="H215">
            <v>-0.56437526546926176</v>
          </cell>
        </row>
        <row r="216">
          <cell r="B216">
            <v>11</v>
          </cell>
          <cell r="C216">
            <v>37674.19</v>
          </cell>
          <cell r="D216">
            <v>-1.6269053261004363</v>
          </cell>
          <cell r="E216">
            <v>-1.583508317257031</v>
          </cell>
          <cell r="F216">
            <v>3103524.2099999986</v>
          </cell>
          <cell r="G216">
            <v>0.98935835907005831</v>
          </cell>
          <cell r="H216">
            <v>-0.78931411743228241</v>
          </cell>
        </row>
        <row r="217">
          <cell r="B217">
            <v>12</v>
          </cell>
          <cell r="C217">
            <v>39270.75</v>
          </cell>
          <cell r="D217">
            <v>2.3344152899862802</v>
          </cell>
          <cell r="E217">
            <v>-1.7934092296166138</v>
          </cell>
          <cell r="F217">
            <v>3129967.3599999994</v>
          </cell>
          <cell r="G217">
            <v>0.51564033571958046</v>
          </cell>
          <cell r="H217">
            <v>-1.0130689553874754</v>
          </cell>
        </row>
        <row r="218">
          <cell r="A218">
            <v>2019</v>
          </cell>
          <cell r="B218">
            <v>1</v>
          </cell>
          <cell r="C218">
            <v>37304.26</v>
          </cell>
          <cell r="D218">
            <v>1.1362841512869482</v>
          </cell>
          <cell r="E218">
            <v>-1.9980055859554327</v>
          </cell>
          <cell r="F218">
            <v>3216448.8699999992</v>
          </cell>
          <cell r="G218">
            <v>6.2674042278083597</v>
          </cell>
          <cell r="H218">
            <v>-1.2338446163055721</v>
          </cell>
        </row>
        <row r="219">
          <cell r="B219">
            <v>2</v>
          </cell>
          <cell r="C219">
            <v>35923.119999999995</v>
          </cell>
          <cell r="D219">
            <v>-0.77204357032725213</v>
          </cell>
          <cell r="E219">
            <v>-2.1953032575142757</v>
          </cell>
          <cell r="F219">
            <v>2888691.4600000004</v>
          </cell>
          <cell r="G219">
            <v>-3.2272907846701226</v>
          </cell>
          <cell r="H219">
            <v>-1.4497397767898654</v>
          </cell>
        </row>
        <row r="220">
          <cell r="B220">
            <v>3</v>
          </cell>
          <cell r="C220">
            <v>39048.410000000003</v>
          </cell>
          <cell r="D220">
            <v>-4.1484191454698394</v>
          </cell>
          <cell r="E220">
            <v>-2.3830904565244002</v>
          </cell>
          <cell r="F220">
            <v>3031194.3499999987</v>
          </cell>
          <cell r="G220">
            <v>-5.3574638113471629</v>
          </cell>
          <cell r="H220">
            <v>-1.6583321933850297</v>
          </cell>
        </row>
        <row r="221">
          <cell r="B221">
            <v>4</v>
          </cell>
          <cell r="C221">
            <v>40292.74</v>
          </cell>
          <cell r="D221">
            <v>6.5343217339826731</v>
          </cell>
          <cell r="E221">
            <v>-2.5590565577387863</v>
          </cell>
          <cell r="F221">
            <v>3028026.2</v>
          </cell>
          <cell r="G221">
            <v>2.0730145349872497</v>
          </cell>
          <cell r="H221">
            <v>-1.8573230636779525</v>
          </cell>
        </row>
        <row r="222">
          <cell r="B222">
            <v>5</v>
          </cell>
          <cell r="C222">
            <v>39707.999999999993</v>
          </cell>
          <cell r="D222">
            <v>-2.6014880573500432</v>
          </cell>
          <cell r="E222">
            <v>-2.7210135281804795</v>
          </cell>
          <cell r="F222">
            <v>3091395.8700000015</v>
          </cell>
          <cell r="G222">
            <v>0.69678660307115337</v>
          </cell>
          <cell r="H222">
            <v>-2.0446704693956579</v>
          </cell>
        </row>
        <row r="223">
          <cell r="B223">
            <v>6</v>
          </cell>
          <cell r="C223">
            <v>36564.61</v>
          </cell>
          <cell r="D223">
            <v>-4.2339696588817528</v>
          </cell>
          <cell r="E223">
            <v>-2.8661418502689333</v>
          </cell>
          <cell r="F223">
            <v>2931888.4700000016</v>
          </cell>
          <cell r="G223">
            <v>-2.0945160598283219</v>
          </cell>
          <cell r="H223">
            <v>-2.2180595521541511</v>
          </cell>
        </row>
        <row r="224">
          <cell r="B224">
            <v>7</v>
          </cell>
          <cell r="C224">
            <v>41424.160000000003</v>
          </cell>
          <cell r="D224">
            <v>2.6193548610851547</v>
          </cell>
          <cell r="E224">
            <v>-2.9916137060436823</v>
          </cell>
          <cell r="F224">
            <v>3257212.64</v>
          </cell>
          <cell r="G224">
            <v>2.1373320280217323</v>
          </cell>
          <cell r="H224">
            <v>-2.3749850746060712</v>
          </cell>
        </row>
        <row r="225">
          <cell r="B225">
            <v>8</v>
          </cell>
          <cell r="C225">
            <v>43151.12999999999</v>
          </cell>
          <cell r="D225">
            <v>1.3171114367469983</v>
          </cell>
          <cell r="E225">
            <v>-3.0946962655865251</v>
          </cell>
          <cell r="F225">
            <v>2974064.0300000007</v>
          </cell>
          <cell r="G225">
            <v>-3.4439552943189677</v>
          </cell>
          <cell r="H225">
            <v>-2.512933219994868</v>
          </cell>
        </row>
        <row r="226">
          <cell r="B226">
            <v>9</v>
          </cell>
          <cell r="C226">
            <v>35161.679999999993</v>
          </cell>
          <cell r="D226">
            <v>-1.2102847654488658</v>
          </cell>
          <cell r="E226">
            <v>-3.1722670483843203</v>
          </cell>
          <cell r="F226">
            <v>2884053.4400000009</v>
          </cell>
          <cell r="G226">
            <v>0.97313400466998434</v>
          </cell>
          <cell r="H226">
            <v>-2.6290768162096412</v>
          </cell>
        </row>
        <row r="227">
          <cell r="B227">
            <v>10</v>
          </cell>
          <cell r="C227">
            <v>38131.99</v>
          </cell>
          <cell r="D227">
            <v>-4.5358501373680689</v>
          </cell>
          <cell r="E227">
            <v>-3.2208971983890429</v>
          </cell>
          <cell r="F227">
            <v>3200658.5499999984</v>
          </cell>
          <cell r="G227">
            <v>0.5831702765179525</v>
          </cell>
          <cell r="H227">
            <v>-2.7206533454502084</v>
          </cell>
        </row>
        <row r="228">
          <cell r="B228">
            <v>11</v>
          </cell>
          <cell r="C228">
            <v>35127.429999999993</v>
          </cell>
          <cell r="D228">
            <v>-6.7599595372853649</v>
          </cell>
          <cell r="E228">
            <v>-3.2370216107830196</v>
          </cell>
          <cell r="F228">
            <v>3063297.399999999</v>
          </cell>
          <cell r="G228">
            <v>-1.2961654969657732</v>
          </cell>
          <cell r="H228">
            <v>-2.7846501363871594</v>
          </cell>
        </row>
        <row r="229">
          <cell r="B229">
            <v>12</v>
          </cell>
          <cell r="C229">
            <v>36845.19</v>
          </cell>
          <cell r="D229">
            <v>-6.1765054143350877</v>
          </cell>
          <cell r="E229">
            <v>-3.2171664969248961</v>
          </cell>
          <cell r="F229">
            <v>3065394.1199999996</v>
          </cell>
          <cell r="G229">
            <v>-2.0630643253736647</v>
          </cell>
          <cell r="H229">
            <v>-2.8178250854951146</v>
          </cell>
        </row>
        <row r="230">
          <cell r="A230">
            <v>2020</v>
          </cell>
          <cell r="B230">
            <v>1</v>
          </cell>
          <cell r="C230">
            <v>35279.610000000008</v>
          </cell>
          <cell r="D230">
            <v>-5.4273962276694228</v>
          </cell>
          <cell r="E230">
            <v>-3.158102716640435</v>
          </cell>
          <cell r="F230">
            <v>3031500.0800000005</v>
          </cell>
          <cell r="G230">
            <v>-5.7500926479828856</v>
          </cell>
          <cell r="H230">
            <v>-2.8168327222598446</v>
          </cell>
        </row>
        <row r="231">
          <cell r="B231">
            <v>2</v>
          </cell>
          <cell r="C231">
            <v>35328.619999999995</v>
          </cell>
          <cell r="D231">
            <v>-1.6549230690430017</v>
          </cell>
          <cell r="E231">
            <v>-3.0568066394024411</v>
          </cell>
          <cell r="F231">
            <v>2858003.35</v>
          </cell>
          <cell r="G231">
            <v>-1.062353332813204</v>
          </cell>
          <cell r="H231">
            <v>-2.7782751622254449</v>
          </cell>
        </row>
        <row r="232">
          <cell r="B232">
            <v>3</v>
          </cell>
          <cell r="C232">
            <v>31303.599999999999</v>
          </cell>
          <cell r="D232">
            <v>-19.833867755434863</v>
          </cell>
          <cell r="E232">
            <v>-2.9104122245108743</v>
          </cell>
          <cell r="F232">
            <v>2469778.4500000007</v>
          </cell>
          <cell r="G232">
            <v>-18.521276934948038</v>
          </cell>
          <cell r="H232">
            <v>-2.6989582195419644</v>
          </cell>
        </row>
        <row r="233">
          <cell r="B233">
            <v>4</v>
          </cell>
          <cell r="C233">
            <v>18255.93</v>
          </cell>
          <cell r="D233">
            <v>-54.691763330068888</v>
          </cell>
          <cell r="E233">
            <v>-2.7159560782399748</v>
          </cell>
          <cell r="F233">
            <v>1600760.4199999995</v>
          </cell>
          <cell r="G233">
            <v>-47.135185950504678</v>
          </cell>
          <cell r="H233">
            <v>-2.5755685471212977</v>
          </cell>
        </row>
        <row r="234">
          <cell r="B234">
            <v>5</v>
          </cell>
          <cell r="C234">
            <v>23775.73</v>
          </cell>
          <cell r="D234">
            <v>-40.123577112924337</v>
          </cell>
          <cell r="E234">
            <v>-2.4716500468314084</v>
          </cell>
          <cell r="F234">
            <v>1973580.1799999997</v>
          </cell>
          <cell r="G234">
            <v>-36.158930690426303</v>
          </cell>
          <cell r="H234">
            <v>-2.4058915700083543</v>
          </cell>
        </row>
        <row r="235">
          <cell r="B235">
            <v>6</v>
          </cell>
          <cell r="C235">
            <v>29363.19</v>
          </cell>
          <cell r="D235">
            <v>-19.695054863158667</v>
          </cell>
          <cell r="E235">
            <v>-2.1793154075859955</v>
          </cell>
          <cell r="F235">
            <v>2421675.8899999987</v>
          </cell>
          <cell r="G235">
            <v>-17.402182423399026</v>
          </cell>
          <cell r="H235">
            <v>-2.1908071311232784</v>
          </cell>
        </row>
        <row r="236">
          <cell r="B236">
            <v>7</v>
          </cell>
          <cell r="C236">
            <v>38963.659999999996</v>
          </cell>
          <cell r="D236">
            <v>-5.9397704141737728</v>
          </cell>
          <cell r="E236">
            <v>-1.8433881549619247</v>
          </cell>
          <cell r="F236">
            <v>2935120.3199999989</v>
          </cell>
          <cell r="G236">
            <v>-9.8885874395968631</v>
          </cell>
          <cell r="H236">
            <v>-1.9335390344362438</v>
          </cell>
        </row>
        <row r="237">
          <cell r="B237">
            <v>8</v>
          </cell>
          <cell r="C237">
            <v>39089.930000000015</v>
          </cell>
          <cell r="D237">
            <v>-9.4115727676192371</v>
          </cell>
          <cell r="E237">
            <v>-1.4695206542129102</v>
          </cell>
          <cell r="F237">
            <v>2594592.0099999993</v>
          </cell>
          <cell r="G237">
            <v>-12.75937626669058</v>
          </cell>
          <cell r="H237">
            <v>-1.6383674294238324</v>
          </cell>
        </row>
        <row r="238">
          <cell r="B238">
            <v>9</v>
          </cell>
          <cell r="C238">
            <v>33229.990000000005</v>
          </cell>
          <cell r="D238">
            <v>-5.4937363629951381</v>
          </cell>
          <cell r="E238">
            <v>-1.0636497415828903</v>
          </cell>
          <cell r="F238">
            <v>2672693.1000000006</v>
          </cell>
          <cell r="G238">
            <v>-7.3285861166289656</v>
          </cell>
          <cell r="H238">
            <v>-1.3101248994796515</v>
          </cell>
        </row>
        <row r="239">
          <cell r="B239">
            <v>10</v>
          </cell>
          <cell r="C239">
            <v>33797.44000000001</v>
          </cell>
          <cell r="D239">
            <v>-11.367227359495235</v>
          </cell>
          <cell r="E239">
            <v>-0.63226378471256706</v>
          </cell>
          <cell r="F239">
            <v>2812309.540000001</v>
          </cell>
          <cell r="G239">
            <v>-12.133409544732521</v>
          </cell>
          <cell r="H239">
            <v>-0.9544163202776742</v>
          </cell>
        </row>
        <row r="240">
          <cell r="B240">
            <v>11</v>
          </cell>
          <cell r="C240">
            <v>29546.080000000005</v>
          </cell>
          <cell r="D240">
            <v>-15.888865197368517</v>
          </cell>
          <cell r="E240">
            <v>-0.18215879614690778</v>
          </cell>
          <cell r="F240">
            <v>2529761.9699999993</v>
          </cell>
          <cell r="G240">
            <v>-17.41703009312775</v>
          </cell>
          <cell r="H240">
            <v>-0.57726451618750907</v>
          </cell>
        </row>
        <row r="241">
          <cell r="B241">
            <v>12</v>
          </cell>
          <cell r="C241">
            <v>35042.219999999994</v>
          </cell>
          <cell r="D241">
            <v>-4.8933659997411061</v>
          </cell>
          <cell r="E241">
            <v>0.27912372798753848</v>
          </cell>
          <cell r="F241">
            <v>2866924.1099999994</v>
          </cell>
          <cell r="G241">
            <v>-6.4745348307773343</v>
          </cell>
          <cell r="H241">
            <v>-0.18546863055268495</v>
          </cell>
        </row>
        <row r="242">
          <cell r="A242">
            <v>2021</v>
          </cell>
          <cell r="B242">
            <v>1</v>
          </cell>
          <cell r="C242">
            <v>32429.370000000003</v>
          </cell>
          <cell r="D242">
            <v>-8.0790008733089831</v>
          </cell>
          <cell r="E242">
            <v>0.74295154806413766</v>
          </cell>
          <cell r="F242">
            <v>2481396.810000001</v>
          </cell>
          <cell r="G242">
            <v>-18.146239666271079</v>
          </cell>
          <cell r="H242">
            <v>0.21300276511820396</v>
          </cell>
        </row>
        <row r="243">
          <cell r="B243">
            <v>2</v>
          </cell>
          <cell r="C243">
            <v>29210.489999999998</v>
          </cell>
          <cell r="D243">
            <v>-17.317772389637632</v>
          </cell>
          <cell r="E243">
            <v>1.2003332237807189</v>
          </cell>
          <cell r="F243">
            <v>2415902.5300000012</v>
          </cell>
          <cell r="G243">
            <v>-15.46886990177947</v>
          </cell>
          <cell r="H243">
            <v>0.60974435860821441</v>
          </cell>
        </row>
        <row r="244">
          <cell r="B244">
            <v>3</v>
          </cell>
          <cell r="C244">
            <v>33906.239999999991</v>
          </cell>
          <cell r="D244">
            <v>8.314187505590386</v>
          </cell>
          <cell r="E244">
            <v>1.6416646792502938</v>
          </cell>
          <cell r="F244">
            <v>2990130.9300000006</v>
          </cell>
          <cell r="G244">
            <v>21.068791818148714</v>
          </cell>
          <cell r="H244">
            <v>0.99507589030933452</v>
          </cell>
        </row>
        <row r="245">
          <cell r="B245">
            <v>4</v>
          </cell>
          <cell r="C245">
            <v>33761.620000000003</v>
          </cell>
          <cell r="D245">
            <v>84.935086845753688</v>
          </cell>
          <cell r="E245">
            <v>2.0560558590293865</v>
          </cell>
          <cell r="F245">
            <v>2566937.4499999993</v>
          </cell>
          <cell r="G245">
            <v>60.357378776269343</v>
          </cell>
          <cell r="H245">
            <v>1.3582005301788034</v>
          </cell>
        </row>
        <row r="246">
          <cell r="B246">
            <v>5</v>
          </cell>
          <cell r="C246">
            <v>31218.78</v>
          </cell>
          <cell r="D246">
            <v>31.30524278329203</v>
          </cell>
          <cell r="E246">
            <v>2.4330800773152395</v>
          </cell>
          <cell r="F246">
            <v>2747349.2100000014</v>
          </cell>
          <cell r="G246">
            <v>39.206364040401034</v>
          </cell>
          <cell r="H246">
            <v>1.6897154562244046</v>
          </cell>
        </row>
        <row r="247">
          <cell r="B247">
            <v>6</v>
          </cell>
          <cell r="C247">
            <v>37497.31</v>
          </cell>
          <cell r="D247">
            <v>27.701758562336032</v>
          </cell>
          <cell r="E247">
            <v>2.7680661365680628</v>
          </cell>
          <cell r="F247">
            <v>2887678.2699999996</v>
          </cell>
          <cell r="G247">
            <v>19.242970618995624</v>
          </cell>
          <cell r="H247">
            <v>1.9843150116099002</v>
          </cell>
        </row>
        <row r="248">
          <cell r="B248">
            <v>7</v>
          </cell>
          <cell r="C248">
            <v>40308.44999999999</v>
          </cell>
          <cell r="D248">
            <v>3.4513954797880775</v>
          </cell>
          <cell r="E248">
            <v>3.0583478505470922</v>
          </cell>
          <cell r="F248">
            <v>3070666.3800000004</v>
          </cell>
          <cell r="G248">
            <v>4.6180750777536028</v>
          </cell>
          <cell r="H248">
            <v>2.2392988623173982</v>
          </cell>
        </row>
        <row r="249">
          <cell r="B249">
            <v>8</v>
          </cell>
          <cell r="C249">
            <v>43639.86</v>
          </cell>
          <cell r="D249">
            <v>11.639647346516057</v>
          </cell>
          <cell r="E249">
            <v>3.3029905394300205</v>
          </cell>
          <cell r="F249">
            <v>2859058.3500000015</v>
          </cell>
          <cell r="G249">
            <v>10.19298367453163</v>
          </cell>
          <cell r="H249">
            <v>2.4531651920795197</v>
          </cell>
        </row>
        <row r="250">
          <cell r="B250">
            <v>9</v>
          </cell>
          <cell r="C250">
            <v>37376.939999999995</v>
          </cell>
          <cell r="D250">
            <v>12.479540318850502</v>
          </cell>
          <cell r="E250">
            <v>3.5010868183687927</v>
          </cell>
          <cell r="F250">
            <v>2942680.7099999986</v>
          </cell>
          <cell r="G250">
            <v>10.101706402429734</v>
          </cell>
          <cell r="H250">
            <v>2.6245773774216241</v>
          </cell>
        </row>
        <row r="251">
          <cell r="B251">
            <v>10</v>
          </cell>
          <cell r="C251">
            <v>36574.020000000004</v>
          </cell>
          <cell r="D251">
            <v>8.2153559559540401</v>
          </cell>
          <cell r="E251">
            <v>3.6523082370158453</v>
          </cell>
          <cell r="F251">
            <v>2986048.0699999989</v>
          </cell>
          <cell r="G251">
            <v>6.1777883098884656</v>
          </cell>
          <cell r="H251">
            <v>2.7527362822636854</v>
          </cell>
        </row>
        <row r="252">
          <cell r="B252">
            <v>11</v>
          </cell>
          <cell r="C252">
            <v>37580.17</v>
          </cell>
          <cell r="D252">
            <v>27.191728987398633</v>
          </cell>
          <cell r="E252">
            <v>3.7569498487389263</v>
          </cell>
          <cell r="F252">
            <v>3107042.9500000007</v>
          </cell>
          <cell r="G252">
            <v>22.819576973876377</v>
          </cell>
          <cell r="H252">
            <v>2.8373620155968586</v>
          </cell>
        </row>
        <row r="253">
          <cell r="B253">
            <v>12</v>
          </cell>
          <cell r="C253">
            <v>36853.680000000008</v>
          </cell>
          <cell r="D253">
            <v>5.1693642697295372</v>
          </cell>
          <cell r="E253">
            <v>3.815623585219599</v>
          </cell>
          <cell r="F253">
            <v>3050855.16</v>
          </cell>
          <cell r="G253">
            <v>6.4156232583359341</v>
          </cell>
          <cell r="H253">
            <v>2.8784125372475509</v>
          </cell>
        </row>
        <row r="254">
          <cell r="A254">
            <v>2022</v>
          </cell>
          <cell r="B254">
            <v>1</v>
          </cell>
          <cell r="C254">
            <v>33475.660000000003</v>
          </cell>
          <cell r="D254">
            <v>3.2263654828940558</v>
          </cell>
          <cell r="E254">
            <v>3.8305687933573886</v>
          </cell>
          <cell r="F254">
            <v>2775073.830000001</v>
          </cell>
          <cell r="G254">
            <v>11.835149413285496</v>
          </cell>
          <cell r="H254">
            <v>2.8772334608587156</v>
          </cell>
        </row>
        <row r="255">
          <cell r="B255">
            <v>2</v>
          </cell>
          <cell r="C255">
            <v>33898.509999999995</v>
          </cell>
          <cell r="D255">
            <v>16.049097430409411</v>
          </cell>
          <cell r="E255">
            <v>3.804118829821578</v>
          </cell>
          <cell r="F255">
            <v>2866960.2300000009</v>
          </cell>
          <cell r="G255">
            <v>18.670360016552468</v>
          </cell>
          <cell r="H255">
            <v>2.8354160397067156</v>
          </cell>
        </row>
        <row r="256">
          <cell r="B256">
            <v>3</v>
          </cell>
          <cell r="C256">
            <v>32388.370000000006</v>
          </cell>
          <cell r="D256">
            <v>-4.4766686014137358</v>
          </cell>
          <cell r="E256">
            <v>3.7385650927182237</v>
          </cell>
          <cell r="F256">
            <v>2802643.3500000006</v>
          </cell>
          <cell r="G256">
            <v>-6.2702130571921195</v>
          </cell>
          <cell r="H256">
            <v>2.75517360456461</v>
          </cell>
        </row>
        <row r="257">
          <cell r="B257">
            <v>4</v>
          </cell>
          <cell r="C257">
            <v>36164.76999999999</v>
          </cell>
          <cell r="D257">
            <v>7.1179937455607467</v>
          </cell>
          <cell r="E257">
            <v>3.6370493258895342</v>
          </cell>
          <cell r="F257">
            <v>2887062.1899999985</v>
          </cell>
          <cell r="G257">
            <v>12.471076768933331</v>
          </cell>
          <cell r="H257">
            <v>2.6398191350927389</v>
          </cell>
        </row>
        <row r="258">
          <cell r="B258">
            <v>5</v>
          </cell>
          <cell r="C258">
            <v>36256.36</v>
          </cell>
          <cell r="D258">
            <v>16.136376885964165</v>
          </cell>
          <cell r="E258">
            <v>3.5021427708378483</v>
          </cell>
          <cell r="F258">
            <v>2905465.9899999984</v>
          </cell>
          <cell r="G258">
            <v>5.7552487111748318</v>
          </cell>
          <cell r="H258">
            <v>2.4920388479888209</v>
          </cell>
        </row>
        <row r="259">
          <cell r="B259">
            <v>6</v>
          </cell>
          <cell r="C259">
            <v>35564.420000000006</v>
          </cell>
          <cell r="D259">
            <v>-5.1547431002383686</v>
          </cell>
          <cell r="E259">
            <v>3.3366584013168712</v>
          </cell>
          <cell r="F259">
            <v>2899811.29</v>
          </cell>
          <cell r="G259">
            <v>0.42016522844841031</v>
          </cell>
          <cell r="H259">
            <v>2.315201686175147</v>
          </cell>
        </row>
        <row r="260">
          <cell r="B260">
            <v>7</v>
          </cell>
          <cell r="C260">
            <v>38322.080000000002</v>
          </cell>
          <cell r="D260">
            <v>-4.9279245418764273</v>
          </cell>
          <cell r="E260">
            <v>3.1442865684494135</v>
          </cell>
          <cell r="F260">
            <v>2880673.5800000015</v>
          </cell>
          <cell r="G260">
            <v>-6.1873475164045288</v>
          </cell>
          <cell r="H260">
            <v>2.112903204370062</v>
          </cell>
        </row>
        <row r="261">
          <cell r="B261">
            <v>8</v>
          </cell>
          <cell r="C261">
            <v>43184.540000000008</v>
          </cell>
          <cell r="D261">
            <v>-1.0433580676014853</v>
          </cell>
          <cell r="E261">
            <v>2.9281279426984548</v>
          </cell>
          <cell r="F261">
            <v>2898342.9800000009</v>
          </cell>
          <cell r="G261">
            <v>1.3740408620901201</v>
          </cell>
          <cell r="H261">
            <v>1.8886073575379019</v>
          </cell>
        </row>
        <row r="262">
          <cell r="B262">
            <v>9</v>
          </cell>
          <cell r="C262">
            <v>37265.51</v>
          </cell>
          <cell r="D262">
            <v>-0.29812499364579859</v>
          </cell>
          <cell r="E262">
            <v>2.6907226243109799</v>
          </cell>
          <cell r="F262">
            <v>2887682.02</v>
          </cell>
          <cell r="G262">
            <v>-1.8689995762400824</v>
          </cell>
          <cell r="H262">
            <v>1.6452016943429493</v>
          </cell>
        </row>
        <row r="263">
          <cell r="B263">
            <v>10</v>
          </cell>
          <cell r="C263">
            <v>35380.909999999996</v>
          </cell>
          <cell r="D263">
            <v>-3.262179000284926</v>
          </cell>
          <cell r="E263">
            <v>2.4343349158943695</v>
          </cell>
          <cell r="F263">
            <v>2811079.1</v>
          </cell>
          <cell r="G263">
            <v>-5.8595496756352894</v>
          </cell>
          <cell r="H263">
            <v>1.3855380296650801</v>
          </cell>
        </row>
        <row r="264">
          <cell r="B264">
            <v>11</v>
          </cell>
          <cell r="C264">
            <v>34502.599999999991</v>
          </cell>
          <cell r="D264">
            <v>-8.1893456043440125</v>
          </cell>
          <cell r="E264">
            <v>2.1610215611936465</v>
          </cell>
          <cell r="F264">
            <v>2856839.97</v>
          </cell>
          <cell r="G264">
            <v>-8.0527686300570949</v>
          </cell>
          <cell r="H264">
            <v>1.1122241366292689</v>
          </cell>
        </row>
        <row r="265">
          <cell r="B265">
            <v>12</v>
          </cell>
          <cell r="C265">
            <v>40326.67</v>
          </cell>
          <cell r="D265">
            <v>9.4237264772472962</v>
          </cell>
          <cell r="E265">
            <v>1.8724437127096543</v>
          </cell>
          <cell r="F265">
            <v>3220608.9500000016</v>
          </cell>
          <cell r="G265">
            <v>5.5641379579619787</v>
          </cell>
          <cell r="H265">
            <v>0.82736465726984421</v>
          </cell>
        </row>
        <row r="266">
          <cell r="A266">
            <v>2023</v>
          </cell>
          <cell r="B266">
            <v>1</v>
          </cell>
          <cell r="C266">
            <v>30074.520000000004</v>
          </cell>
          <cell r="D266">
            <v>-10.160038666900062</v>
          </cell>
          <cell r="E266">
            <v>1.5695437474456293</v>
          </cell>
          <cell r="F266">
            <v>2528044.7400000012</v>
          </cell>
          <cell r="G266">
            <v>-8.901712355523161</v>
          </cell>
          <cell r="H266">
            <v>0.5324277757901148</v>
          </cell>
        </row>
        <row r="267">
          <cell r="B267">
            <v>2</v>
          </cell>
          <cell r="C267">
            <v>34642.270000000004</v>
          </cell>
          <cell r="D267">
            <v>2.1940787367940695</v>
          </cell>
          <cell r="E267">
            <v>1.2537884370412344</v>
          </cell>
          <cell r="F267">
            <v>2777766.2</v>
          </cell>
          <cell r="G267">
            <v>-3.1111010563268482</v>
          </cell>
          <cell r="H267">
            <v>0.22921061898371517</v>
          </cell>
        </row>
        <row r="268">
          <cell r="B268">
            <v>3</v>
          </cell>
          <cell r="C268">
            <v>37631.919999999998</v>
          </cell>
          <cell r="D268">
            <v>16.189607565925645</v>
          </cell>
          <cell r="E268">
            <v>0.92582999880180294</v>
          </cell>
          <cell r="F268">
            <v>2975654.4299999997</v>
          </cell>
          <cell r="G268">
            <v>6.1731393685892755</v>
          </cell>
          <cell r="H268">
            <v>-8.114483497595032E-2</v>
          </cell>
        </row>
        <row r="269">
          <cell r="B269">
            <v>4</v>
          </cell>
          <cell r="C269">
            <v>36117.71</v>
          </cell>
          <cell r="D269">
            <v>-0.13012663982099326</v>
          </cell>
          <cell r="E269">
            <v>0.58638594797015076</v>
          </cell>
          <cell r="F269">
            <v>2611518.9500000007</v>
          </cell>
          <cell r="G269">
            <v>-9.5440701261789602</v>
          </cell>
          <cell r="H269">
            <v>-0.39772857400404044</v>
          </cell>
        </row>
        <row r="270">
          <cell r="B270">
            <v>5</v>
          </cell>
          <cell r="C270">
            <v>36817</v>
          </cell>
          <cell r="D270">
            <v>1.5463218039538429</v>
          </cell>
          <cell r="E270">
            <v>0.23723378434236619</v>
          </cell>
          <cell r="F270">
            <v>2821943.28</v>
          </cell>
          <cell r="G270">
            <v>-2.8746751910869395</v>
          </cell>
          <cell r="H270">
            <v>-0.71919626072379972</v>
          </cell>
        </row>
        <row r="271">
          <cell r="B271">
            <v>6</v>
          </cell>
          <cell r="C271">
            <v>33128.380000000005</v>
          </cell>
          <cell r="D271">
            <v>-6.8496547954388092</v>
          </cell>
          <cell r="E271">
            <v>-0.11989875010405907</v>
          </cell>
          <cell r="F271">
            <v>2878665.9300000006</v>
          </cell>
          <cell r="G271">
            <v>-0.72919779548824559</v>
          </cell>
          <cell r="H271">
            <v>-1.0448387203662626</v>
          </cell>
        </row>
        <row r="272">
          <cell r="B272">
            <v>7</v>
          </cell>
          <cell r="C272">
            <v>37763.942975136815</v>
          </cell>
          <cell r="D272">
            <v>-1.4564371893779904</v>
          </cell>
          <cell r="E272">
            <v>-0.48319300450138242</v>
          </cell>
          <cell r="F272">
            <v>2919985.5100000002</v>
          </cell>
          <cell r="G272">
            <v>1.3646783958076503</v>
          </cell>
          <cell r="H272">
            <v>-1.3740964641992941</v>
          </cell>
        </row>
        <row r="273">
          <cell r="B273">
            <v>8</v>
          </cell>
          <cell r="C273">
            <v>41382.86</v>
          </cell>
          <cell r="D273">
            <v>-4.1720486081361692</v>
          </cell>
          <cell r="E273">
            <v>-0.85129767215167629</v>
          </cell>
          <cell r="F273">
            <v>2754399.7699999991</v>
          </cell>
          <cell r="G273">
            <v>-4.9663966960874273</v>
          </cell>
          <cell r="H273">
            <v>-1.7063880839820875</v>
          </cell>
        </row>
        <row r="274">
          <cell r="B274">
            <v>9</v>
          </cell>
          <cell r="C274">
            <v>35847.199999999997</v>
          </cell>
          <cell r="D274">
            <v>-3.8059589148250028</v>
          </cell>
          <cell r="E274">
            <v>-1.2229290327587408</v>
          </cell>
          <cell r="F274">
            <v>2759094.4800000004</v>
          </cell>
          <cell r="G274">
            <v>-4.4529674357981941</v>
          </cell>
          <cell r="H274">
            <v>-2.0409419787752245</v>
          </cell>
        </row>
        <row r="275">
          <cell r="B275">
            <v>10</v>
          </cell>
          <cell r="C275">
            <v>34840.410000000003</v>
          </cell>
          <cell r="D275">
            <v>-1.5276599725671081</v>
          </cell>
          <cell r="E275">
            <v>-1.5970339737302637</v>
          </cell>
          <cell r="F275">
            <v>2807586.0699999994</v>
          </cell>
          <cell r="G275">
            <v>-0.12425939917524165</v>
          </cell>
          <cell r="H275">
            <v>-2.3772129371262385</v>
          </cell>
        </row>
        <row r="276">
          <cell r="B276">
            <v>11</v>
          </cell>
          <cell r="C276">
            <v>33040.620000000003</v>
          </cell>
          <cell r="D276">
            <v>-4.2373038553615956</v>
          </cell>
          <cell r="E276">
            <v>-1.9727387595490762</v>
          </cell>
          <cell r="F276">
            <v>2890777.13</v>
          </cell>
          <cell r="G276">
            <v>1.1879265326856903</v>
          </cell>
          <cell r="H276">
            <v>-2.7148232493505113</v>
          </cell>
        </row>
        <row r="277">
          <cell r="B277">
            <v>12</v>
          </cell>
          <cell r="C277">
            <v>35190.759999999987</v>
          </cell>
          <cell r="D277">
            <v>-12.73576518963756</v>
          </cell>
          <cell r="E277">
            <v>-2.3491648370590399</v>
          </cell>
          <cell r="F277">
            <v>2748855.39</v>
          </cell>
          <cell r="G277">
            <v>-14.647961529138808</v>
          </cell>
          <cell r="H277">
            <v>-3.0532387506566234</v>
          </cell>
        </row>
      </sheetData>
      <sheetData sheetId="25">
        <row r="1">
          <cell r="A1" t="str">
            <v>Año</v>
          </cell>
          <cell r="B1" t="str">
            <v>Mes</v>
          </cell>
          <cell r="C1" t="str">
            <v>Consumo de gas natural Cantabria</v>
          </cell>
          <cell r="D1" t="str">
            <v>Consumo de gas natural Cantabria. Var interanual</v>
          </cell>
          <cell r="E1" t="str">
            <v>Consumo de gas natural Cantabria. Tendencia</v>
          </cell>
          <cell r="F1" t="str">
            <v>Consumo de gas natural España</v>
          </cell>
          <cell r="G1" t="str">
            <v>Consumo de gas natural España. Var interanual</v>
          </cell>
          <cell r="H1" t="str">
            <v>Consumo de gas natural España. Tendencia</v>
          </cell>
        </row>
        <row r="206">
          <cell r="A206">
            <v>2018</v>
          </cell>
          <cell r="B206">
            <v>1</v>
          </cell>
          <cell r="C206">
            <v>526.88</v>
          </cell>
          <cell r="D206">
            <v>-2.3663485592513633</v>
          </cell>
          <cell r="E206">
            <v>13.498888383916594</v>
          </cell>
          <cell r="F206">
            <v>34699.906000000003</v>
          </cell>
          <cell r="G206">
            <v>-7.6889316068899927</v>
          </cell>
          <cell r="H206">
            <v>6.5427448825771251</v>
          </cell>
        </row>
        <row r="207">
          <cell r="B207">
            <v>2</v>
          </cell>
          <cell r="C207">
            <v>497.02</v>
          </cell>
          <cell r="D207">
            <v>-17.025041736227053</v>
          </cell>
          <cell r="E207">
            <v>13.723652492772242</v>
          </cell>
          <cell r="F207">
            <v>33574.601999999999</v>
          </cell>
          <cell r="G207">
            <v>13.362330799017897</v>
          </cell>
          <cell r="H207">
            <v>6.5337976005043981</v>
          </cell>
        </row>
        <row r="208">
          <cell r="B208">
            <v>3</v>
          </cell>
          <cell r="C208">
            <v>476.63</v>
          </cell>
          <cell r="D208">
            <v>-10.591082181245204</v>
          </cell>
          <cell r="E208">
            <v>13.949238760240634</v>
          </cell>
          <cell r="F208">
            <v>31409.386999999999</v>
          </cell>
          <cell r="G208">
            <v>9.402177358288144</v>
          </cell>
          <cell r="H208">
            <v>6.5132325762691785</v>
          </cell>
        </row>
        <row r="209">
          <cell r="B209">
            <v>4</v>
          </cell>
          <cell r="C209">
            <v>420.94</v>
          </cell>
          <cell r="D209">
            <v>-9.5783300753979344</v>
          </cell>
          <cell r="E209">
            <v>14.174142323364753</v>
          </cell>
          <cell r="F209">
            <v>27026.403999999999</v>
          </cell>
          <cell r="G209">
            <v>13.64385852345842</v>
          </cell>
          <cell r="H209">
            <v>6.4823796445642499</v>
          </cell>
        </row>
        <row r="210">
          <cell r="B210">
            <v>5</v>
          </cell>
          <cell r="C210">
            <v>367.23</v>
          </cell>
          <cell r="D210">
            <v>-12.718068165612962</v>
          </cell>
          <cell r="E210">
            <v>14.395154130233312</v>
          </cell>
          <cell r="F210">
            <v>26443.027999999998</v>
          </cell>
          <cell r="G210">
            <v>11.024279875441989</v>
          </cell>
          <cell r="H210">
            <v>6.4427692612478147</v>
          </cell>
        </row>
        <row r="211">
          <cell r="B211">
            <v>6</v>
          </cell>
          <cell r="C211">
            <v>333.07</v>
          </cell>
          <cell r="D211">
            <v>-15.485917279878214</v>
          </cell>
          <cell r="E211">
            <v>14.607415651685111</v>
          </cell>
          <cell r="F211">
            <v>24651.552</v>
          </cell>
          <cell r="G211">
            <v>-2.7015608607824038</v>
          </cell>
          <cell r="H211">
            <v>6.3964292071002227</v>
          </cell>
        </row>
        <row r="212">
          <cell r="B212">
            <v>7</v>
          </cell>
          <cell r="C212">
            <v>330.85</v>
          </cell>
          <cell r="D212">
            <v>-14.681004693382837</v>
          </cell>
          <cell r="E212">
            <v>14.804185495899514</v>
          </cell>
          <cell r="F212">
            <v>24028.132000000001</v>
          </cell>
          <cell r="G212">
            <v>-11.594029119724858</v>
          </cell>
          <cell r="H212">
            <v>6.3457054233611423</v>
          </cell>
        </row>
        <row r="213">
          <cell r="B213">
            <v>8</v>
          </cell>
          <cell r="C213">
            <v>293.5</v>
          </cell>
          <cell r="D213">
            <v>-0.65664771188734816</v>
          </cell>
          <cell r="E213">
            <v>14.976632456268973</v>
          </cell>
          <cell r="F213">
            <v>24389.722000000002</v>
          </cell>
          <cell r="G213">
            <v>-2.6697174743848584</v>
          </cell>
          <cell r="H213">
            <v>6.2923120464044153</v>
          </cell>
        </row>
        <row r="214">
          <cell r="B214">
            <v>9</v>
          </cell>
          <cell r="C214">
            <v>340.23</v>
          </cell>
          <cell r="D214">
            <v>-13.54846906365138</v>
          </cell>
          <cell r="E214">
            <v>15.113877743533907</v>
          </cell>
          <cell r="F214">
            <v>25213.550999999999</v>
          </cell>
          <cell r="G214">
            <v>-3.6283793065568837</v>
          </cell>
          <cell r="H214">
            <v>6.2367173977050596</v>
          </cell>
        </row>
        <row r="215">
          <cell r="B215">
            <v>10</v>
          </cell>
          <cell r="C215">
            <v>863.84</v>
          </cell>
          <cell r="D215">
            <v>92.645123882161414</v>
          </cell>
          <cell r="E215">
            <v>15.203956923978611</v>
          </cell>
          <cell r="F215">
            <v>27815.745999999999</v>
          </cell>
          <cell r="G215">
            <v>-4.2102981963815012</v>
          </cell>
          <cell r="H215">
            <v>6.178767435576928</v>
          </cell>
        </row>
        <row r="216">
          <cell r="B216">
            <v>11</v>
          </cell>
          <cell r="C216">
            <v>491.2</v>
          </cell>
          <cell r="D216">
            <v>-8.3291342403374315</v>
          </cell>
          <cell r="E216">
            <v>15.23291512313688</v>
          </cell>
          <cell r="F216">
            <v>33573.775999999998</v>
          </cell>
          <cell r="G216">
            <v>-6.7066226040963572</v>
          </cell>
          <cell r="H216">
            <v>6.1176230421738547</v>
          </cell>
        </row>
        <row r="217">
          <cell r="B217">
            <v>12</v>
          </cell>
          <cell r="C217">
            <v>597.5</v>
          </cell>
          <cell r="D217">
            <v>18.483412322274884</v>
          </cell>
          <cell r="E217">
            <v>15.192175325359052</v>
          </cell>
          <cell r="F217">
            <v>34619.546000000002</v>
          </cell>
          <cell r="G217">
            <v>-6.4425524741337341</v>
          </cell>
          <cell r="H217">
            <v>6.0517236367585658</v>
          </cell>
        </row>
        <row r="218">
          <cell r="A218">
            <v>2019</v>
          </cell>
          <cell r="B218">
            <v>1</v>
          </cell>
          <cell r="C218">
            <v>744.07</v>
          </cell>
          <cell r="D218">
            <v>41.221910112359559</v>
          </cell>
          <cell r="E218">
            <v>15.071524261567445</v>
          </cell>
          <cell r="F218">
            <v>39965.508999999998</v>
          </cell>
          <cell r="G218">
            <v>15.174689522213679</v>
          </cell>
          <cell r="H218">
            <v>5.9786180659794637</v>
          </cell>
        </row>
        <row r="219">
          <cell r="B219">
            <v>2</v>
          </cell>
          <cell r="C219">
            <v>564.38</v>
          </cell>
          <cell r="D219">
            <v>13.552774536235979</v>
          </cell>
          <cell r="E219">
            <v>14.860977220809163</v>
          </cell>
          <cell r="F219">
            <v>32926.908000000003</v>
          </cell>
          <cell r="G219">
            <v>-1.9291189214990401</v>
          </cell>
          <cell r="H219">
            <v>5.8949875184216936</v>
          </cell>
        </row>
        <row r="220">
          <cell r="B220">
            <v>3</v>
          </cell>
          <cell r="C220">
            <v>842.43</v>
          </cell>
          <cell r="D220">
            <v>76.747162369133278</v>
          </cell>
          <cell r="E220">
            <v>14.552365491148722</v>
          </cell>
          <cell r="F220">
            <v>31207.582999999999</v>
          </cell>
          <cell r="G220">
            <v>-0.64249582457626131</v>
          </cell>
          <cell r="H220">
            <v>5.7981517987437501</v>
          </cell>
        </row>
        <row r="221">
          <cell r="B221">
            <v>4</v>
          </cell>
          <cell r="C221">
            <v>585.02</v>
          </cell>
          <cell r="D221">
            <v>38.979426996721614</v>
          </cell>
          <cell r="E221">
            <v>14.137429513241985</v>
          </cell>
          <cell r="F221">
            <v>30579.945</v>
          </cell>
          <cell r="G221">
            <v>13.148404797027391</v>
          </cell>
          <cell r="H221">
            <v>5.6848873708791343</v>
          </cell>
        </row>
        <row r="222">
          <cell r="B222">
            <v>5</v>
          </cell>
          <cell r="C222">
            <v>636.34</v>
          </cell>
          <cell r="D222">
            <v>73.281050023146264</v>
          </cell>
          <cell r="E222">
            <v>13.612228810861346</v>
          </cell>
          <cell r="F222">
            <v>30348.314999999999</v>
          </cell>
          <cell r="G222">
            <v>14.768683072150445</v>
          </cell>
          <cell r="H222">
            <v>5.5515234315652835</v>
          </cell>
        </row>
        <row r="223">
          <cell r="B223">
            <v>6</v>
          </cell>
          <cell r="C223">
            <v>679.74</v>
          </cell>
          <cell r="D223">
            <v>104.08322574834119</v>
          </cell>
          <cell r="E223">
            <v>12.974548046493329</v>
          </cell>
          <cell r="F223">
            <v>31016.920999999998</v>
          </cell>
          <cell r="G223">
            <v>25.821372220296723</v>
          </cell>
          <cell r="H223">
            <v>5.3949074773608956</v>
          </cell>
        </row>
        <row r="224">
          <cell r="B224">
            <v>7</v>
          </cell>
          <cell r="C224">
            <v>547.9</v>
          </cell>
          <cell r="D224">
            <v>65.603747922019011</v>
          </cell>
          <cell r="E224">
            <v>12.226315550764198</v>
          </cell>
          <cell r="F224">
            <v>34603.343000000001</v>
          </cell>
          <cell r="G224">
            <v>44.011790013472528</v>
          </cell>
          <cell r="H224">
            <v>5.2125270853552648</v>
          </cell>
        </row>
        <row r="225">
          <cell r="B225">
            <v>8</v>
          </cell>
          <cell r="C225">
            <v>486.88</v>
          </cell>
          <cell r="D225">
            <v>65.887563884156734</v>
          </cell>
          <cell r="E225">
            <v>11.375786645807292</v>
          </cell>
          <cell r="F225">
            <v>32959.822</v>
          </cell>
          <cell r="G225">
            <v>35.138161886388033</v>
          </cell>
          <cell r="H225">
            <v>5.0032883371337222</v>
          </cell>
        </row>
        <row r="226">
          <cell r="B226">
            <v>9</v>
          </cell>
          <cell r="C226">
            <v>557.98</v>
          </cell>
          <cell r="D226">
            <v>64.000822972694934</v>
          </cell>
          <cell r="E226">
            <v>10.43492341989284</v>
          </cell>
          <cell r="F226">
            <v>31243.069</v>
          </cell>
          <cell r="G226">
            <v>23.91379936923601</v>
          </cell>
          <cell r="H226">
            <v>4.7687917075404966</v>
          </cell>
        </row>
        <row r="227">
          <cell r="B227">
            <v>10</v>
          </cell>
          <cell r="C227">
            <v>521.19000000000005</v>
          </cell>
          <cell r="D227">
            <v>-39.665910353769206</v>
          </cell>
          <cell r="E227">
            <v>9.4194735013770678</v>
          </cell>
          <cell r="F227">
            <v>33391.534</v>
          </cell>
          <cell r="G227">
            <v>20.045437573380198</v>
          </cell>
          <cell r="H227">
            <v>4.5127303709718483</v>
          </cell>
        </row>
        <row r="228">
          <cell r="B228">
            <v>11</v>
          </cell>
          <cell r="C228">
            <v>669.97</v>
          </cell>
          <cell r="D228">
            <v>36.394543973941374</v>
          </cell>
          <cell r="E228">
            <v>8.3489043727518126</v>
          </cell>
          <cell r="F228">
            <v>35546.601000000002</v>
          </cell>
          <cell r="G228">
            <v>5.8760891238447632</v>
          </cell>
          <cell r="H228">
            <v>4.2401270162449878</v>
          </cell>
        </row>
        <row r="229">
          <cell r="B229">
            <v>12</v>
          </cell>
          <cell r="C229">
            <v>666.37</v>
          </cell>
          <cell r="D229">
            <v>11.52635983263599</v>
          </cell>
          <cell r="E229">
            <v>7.2392748092967469</v>
          </cell>
          <cell r="F229">
            <v>34354.991000000002</v>
          </cell>
          <cell r="G229">
            <v>-0.76417813220311936</v>
          </cell>
          <cell r="H229">
            <v>3.9570829923995157</v>
          </cell>
        </row>
        <row r="230">
          <cell r="A230">
            <v>2020</v>
          </cell>
          <cell r="B230">
            <v>1</v>
          </cell>
          <cell r="C230">
            <v>652.28199999999993</v>
          </cell>
          <cell r="D230">
            <v>-12.33593613504107</v>
          </cell>
          <cell r="E230">
            <v>6.1085912001527358</v>
          </cell>
          <cell r="F230">
            <v>38513.892999999996</v>
          </cell>
          <cell r="G230">
            <v>-3.632171931051853</v>
          </cell>
          <cell r="H230">
            <v>3.6698132569547273</v>
          </cell>
        </row>
        <row r="231">
          <cell r="B231">
            <v>2</v>
          </cell>
          <cell r="C231">
            <v>539.49900000000002</v>
          </cell>
          <cell r="D231">
            <v>-4.4085545200042482</v>
          </cell>
          <cell r="E231">
            <v>4.9751576486983762</v>
          </cell>
          <cell r="F231">
            <v>32397.167000000001</v>
          </cell>
          <cell r="G231">
            <v>-1.6088391901237786</v>
          </cell>
          <cell r="H231">
            <v>3.3842049020740412</v>
          </cell>
        </row>
        <row r="232">
          <cell r="B232">
            <v>3</v>
          </cell>
          <cell r="C232">
            <v>480.89399999999995</v>
          </cell>
          <cell r="D232">
            <v>-42.915850575121972</v>
          </cell>
          <cell r="E232">
            <v>3.8559973883584315</v>
          </cell>
          <cell r="F232">
            <v>29284.882000000001</v>
          </cell>
          <cell r="G232">
            <v>-6.1610058042623761</v>
          </cell>
          <cell r="H232">
            <v>3.1056379376161525</v>
          </cell>
        </row>
        <row r="233">
          <cell r="B233">
            <v>4</v>
          </cell>
          <cell r="C233">
            <v>345.80700000000002</v>
          </cell>
          <cell r="D233">
            <v>-40.889713172199237</v>
          </cell>
          <cell r="E233">
            <v>2.7674820058792848</v>
          </cell>
          <cell r="F233">
            <v>23830.665000000001</v>
          </cell>
          <cell r="G233">
            <v>-22.070935706391882</v>
          </cell>
          <cell r="H233">
            <v>2.8391456342666865</v>
          </cell>
        </row>
        <row r="234">
          <cell r="B234">
            <v>5</v>
          </cell>
          <cell r="C234">
            <v>368.66900000000004</v>
          </cell>
          <cell r="D234">
            <v>-42.064148096929308</v>
          </cell>
          <cell r="E234">
            <v>1.7227350430098547</v>
          </cell>
          <cell r="F234">
            <v>23567.814999999999</v>
          </cell>
          <cell r="G234">
            <v>-22.342261835624157</v>
          </cell>
          <cell r="H234">
            <v>2.5891177457847498</v>
          </cell>
        </row>
        <row r="235">
          <cell r="B235">
            <v>6</v>
          </cell>
          <cell r="C235">
            <v>347.47399999999999</v>
          </cell>
          <cell r="D235">
            <v>-48.881336981787157</v>
          </cell>
          <cell r="E235">
            <v>0.73184829183391531</v>
          </cell>
          <cell r="F235">
            <v>26309.866999999998</v>
          </cell>
          <cell r="G235">
            <v>-15.175761643136665</v>
          </cell>
          <cell r="H235">
            <v>2.3582141591696812</v>
          </cell>
        </row>
        <row r="236">
          <cell r="B236">
            <v>7</v>
          </cell>
          <cell r="C236">
            <v>327.99299999999999</v>
          </cell>
          <cell r="D236">
            <v>-40.136338747946709</v>
          </cell>
          <cell r="E236">
            <v>-0.19812721133836617</v>
          </cell>
          <cell r="F236">
            <v>31295.793000000001</v>
          </cell>
          <cell r="G236">
            <v>-9.5584695386223153</v>
          </cell>
          <cell r="H236">
            <v>2.1473634156165544</v>
          </cell>
        </row>
        <row r="237">
          <cell r="B237">
            <v>8</v>
          </cell>
          <cell r="C237">
            <v>354.91999999999996</v>
          </cell>
          <cell r="D237">
            <v>-27.103187643772596</v>
          </cell>
          <cell r="E237">
            <v>-1.0635857902852681</v>
          </cell>
          <cell r="F237">
            <v>28989.670999999998</v>
          </cell>
          <cell r="G237">
            <v>-12.045426094837531</v>
          </cell>
          <cell r="H237">
            <v>1.9562764191119499</v>
          </cell>
        </row>
        <row r="238">
          <cell r="B238">
            <v>9</v>
          </cell>
          <cell r="C238">
            <v>380.863</v>
          </cell>
          <cell r="D238">
            <v>-31.742535574751784</v>
          </cell>
          <cell r="E238">
            <v>-1.8636952556973332</v>
          </cell>
          <cell r="F238">
            <v>29028.435000000001</v>
          </cell>
          <cell r="G238">
            <v>-7.0884009506236296</v>
          </cell>
          <cell r="H238">
            <v>1.783851168576182</v>
          </cell>
        </row>
        <row r="239">
          <cell r="B239">
            <v>10</v>
          </cell>
          <cell r="C239">
            <v>425.17199999999997</v>
          </cell>
          <cell r="D239">
            <v>-18.422840039141207</v>
          </cell>
          <cell r="E239">
            <v>-2.5994317239493738</v>
          </cell>
          <cell r="F239">
            <v>28544.983</v>
          </cell>
          <cell r="G239">
            <v>-14.514310723191093</v>
          </cell>
          <cell r="H239">
            <v>1.6280133224772075</v>
          </cell>
        </row>
        <row r="240">
          <cell r="B240">
            <v>11</v>
          </cell>
          <cell r="C240">
            <v>456.779</v>
          </cell>
          <cell r="D240">
            <v>-31.82097705867427</v>
          </cell>
          <cell r="E240">
            <v>-3.2738462308828038</v>
          </cell>
          <cell r="F240">
            <v>31745.252</v>
          </cell>
          <cell r="G240">
            <v>-10.693987309785269</v>
          </cell>
          <cell r="H240">
            <v>1.486072410663595</v>
          </cell>
        </row>
        <row r="241">
          <cell r="B241">
            <v>12</v>
          </cell>
          <cell r="C241">
            <v>506</v>
          </cell>
          <cell r="D241">
            <v>-24.066209463211131</v>
          </cell>
          <cell r="E241">
            <v>-3.8910886601387036</v>
          </cell>
          <cell r="F241">
            <v>34971.705000000002</v>
          </cell>
          <cell r="G241">
            <v>1.7951219955202324</v>
          </cell>
          <cell r="H241">
            <v>1.3542169682585192</v>
          </cell>
        </row>
        <row r="242">
          <cell r="A242">
            <v>2021</v>
          </cell>
          <cell r="B242">
            <v>1</v>
          </cell>
          <cell r="C242">
            <v>581</v>
          </cell>
          <cell r="D242">
            <v>-10.928095516969648</v>
          </cell>
          <cell r="E242">
            <v>-4.4572913349989722</v>
          </cell>
          <cell r="F242">
            <v>38110.743999999999</v>
          </cell>
          <cell r="G242">
            <v>-1.0467625280051518</v>
          </cell>
          <cell r="H242">
            <v>1.2277896929045686</v>
          </cell>
        </row>
        <row r="243">
          <cell r="B243">
            <v>2</v>
          </cell>
          <cell r="C243">
            <v>467.99</v>
          </cell>
          <cell r="D243">
            <v>-13.254704827997832</v>
          </cell>
          <cell r="E243">
            <v>-4.9799876288012781</v>
          </cell>
          <cell r="F243">
            <v>28986.378000000001</v>
          </cell>
          <cell r="G243">
            <v>-10.528047097451454</v>
          </cell>
          <cell r="H243">
            <v>1.1021639006490025</v>
          </cell>
        </row>
        <row r="244">
          <cell r="B244">
            <v>3</v>
          </cell>
          <cell r="C244">
            <v>509.03</v>
          </cell>
          <cell r="D244">
            <v>5.8507696082712668</v>
          </cell>
          <cell r="E244">
            <v>-5.4671602762848162</v>
          </cell>
          <cell r="F244">
            <v>32167.909</v>
          </cell>
          <cell r="G244">
            <v>9.8447622223644125</v>
          </cell>
          <cell r="H244">
            <v>0.97255495252373891</v>
          </cell>
        </row>
        <row r="245">
          <cell r="B245">
            <v>4</v>
          </cell>
          <cell r="C245">
            <v>433.2</v>
          </cell>
          <cell r="D245">
            <v>25.27218940044591</v>
          </cell>
          <cell r="E245">
            <v>-5.9273666453276137</v>
          </cell>
          <cell r="F245">
            <v>30939.565999999999</v>
          </cell>
          <cell r="G245">
            <v>29.830896452113276</v>
          </cell>
          <cell r="H245">
            <v>0.83337055601916143</v>
          </cell>
        </row>
        <row r="246">
          <cell r="B246">
            <v>5</v>
          </cell>
          <cell r="C246">
            <v>439.33</v>
          </cell>
          <cell r="D246">
            <v>19.166515220970549</v>
          </cell>
          <cell r="E246">
            <v>-6.3683781364546048</v>
          </cell>
          <cell r="F246">
            <v>27110.774000000001</v>
          </cell>
          <cell r="G246">
            <v>15.033039762065359</v>
          </cell>
          <cell r="H246">
            <v>0.67963454413050362</v>
          </cell>
        </row>
        <row r="247">
          <cell r="B247">
            <v>6</v>
          </cell>
          <cell r="C247">
            <v>407.29</v>
          </cell>
          <cell r="D247">
            <v>17.214525403339543</v>
          </cell>
          <cell r="E247">
            <v>-6.7957995143542131</v>
          </cell>
          <cell r="F247">
            <v>27456.120999999999</v>
          </cell>
          <cell r="G247">
            <v>4.3567457030474488</v>
          </cell>
          <cell r="H247">
            <v>0.50838446692911687</v>
          </cell>
        </row>
        <row r="248">
          <cell r="B248">
            <v>7</v>
          </cell>
          <cell r="C248">
            <v>416.55</v>
          </cell>
          <cell r="D248">
            <v>26.999661578143442</v>
          </cell>
          <cell r="E248">
            <v>-7.2134622872317076</v>
          </cell>
          <cell r="F248">
            <v>27974.346000000001</v>
          </cell>
          <cell r="G248">
            <v>-10.613078249846552</v>
          </cell>
          <cell r="H248">
            <v>0.31765463873759814</v>
          </cell>
        </row>
        <row r="249">
          <cell r="B249">
            <v>8</v>
          </cell>
          <cell r="C249">
            <v>430.26</v>
          </cell>
          <cell r="D249">
            <v>21.227318832412955</v>
          </cell>
          <cell r="E249">
            <v>-7.6235305796175163</v>
          </cell>
          <cell r="F249">
            <v>27301.232</v>
          </cell>
          <cell r="G249">
            <v>-5.8242778953924601</v>
          </cell>
          <cell r="H249">
            <v>0.10574662118660813</v>
          </cell>
        </row>
        <row r="250">
          <cell r="B250">
            <v>9</v>
          </cell>
          <cell r="C250">
            <v>317.17</v>
          </cell>
          <cell r="D250">
            <v>-16.723336212758909</v>
          </cell>
          <cell r="E250">
            <v>-8.025792604662529</v>
          </cell>
          <cell r="F250">
            <v>29845.777999999998</v>
          </cell>
          <cell r="G250">
            <v>2.8156633314885715</v>
          </cell>
          <cell r="H250">
            <v>-0.12979710276601086</v>
          </cell>
        </row>
        <row r="251">
          <cell r="B251">
            <v>10</v>
          </cell>
          <cell r="C251">
            <v>340.32399999999996</v>
          </cell>
          <cell r="D251">
            <v>-19.956158919213873</v>
          </cell>
          <cell r="E251">
            <v>-8.4180330443084674</v>
          </cell>
          <cell r="F251">
            <v>29702.505000000001</v>
          </cell>
          <cell r="G251">
            <v>4.0550803621077769</v>
          </cell>
          <cell r="H251">
            <v>-0.39184585742051237</v>
          </cell>
        </row>
        <row r="252">
          <cell r="B252">
            <v>11</v>
          </cell>
          <cell r="C252">
            <v>534.40100000000007</v>
          </cell>
          <cell r="D252">
            <v>16.993338135071888</v>
          </cell>
          <cell r="E252">
            <v>-8.798640576580949</v>
          </cell>
          <cell r="F252">
            <v>39595.396000000001</v>
          </cell>
          <cell r="G252">
            <v>24.728560982914871</v>
          </cell>
          <cell r="H252">
            <v>-0.68306442121366007</v>
          </cell>
        </row>
        <row r="253">
          <cell r="B253">
            <v>12</v>
          </cell>
          <cell r="C253">
            <v>503.51299999999998</v>
          </cell>
          <cell r="D253">
            <v>-0.4915019762845918</v>
          </cell>
          <cell r="E253">
            <v>-9.1668051382469038</v>
          </cell>
          <cell r="F253">
            <v>38056.966</v>
          </cell>
          <cell r="G253">
            <v>8.8221635176208846</v>
          </cell>
          <cell r="H253">
            <v>-1.005808758261417</v>
          </cell>
        </row>
        <row r="254">
          <cell r="A254">
            <v>2022</v>
          </cell>
          <cell r="B254">
            <v>1</v>
          </cell>
          <cell r="C254">
            <v>538.24199999999996</v>
          </cell>
          <cell r="D254">
            <v>-7.3593803786574981</v>
          </cell>
          <cell r="E254">
            <v>-9.5199255564405068</v>
          </cell>
          <cell r="F254">
            <v>41586.332999999999</v>
          </cell>
          <cell r="G254">
            <v>9.1197091297928967</v>
          </cell>
          <cell r="H254">
            <v>-1.3606701364711262</v>
          </cell>
        </row>
        <row r="255">
          <cell r="B255">
            <v>2</v>
          </cell>
          <cell r="C255">
            <v>509.40199999999999</v>
          </cell>
          <cell r="D255">
            <v>8.8489070279279325</v>
          </cell>
          <cell r="E255">
            <v>-9.8547982066874642</v>
          </cell>
          <cell r="F255">
            <v>35044.654999999999</v>
          </cell>
          <cell r="G255">
            <v>20.900427780249053</v>
          </cell>
          <cell r="H255">
            <v>-1.7475573256754162</v>
          </cell>
        </row>
        <row r="256">
          <cell r="B256">
            <v>3</v>
          </cell>
          <cell r="C256">
            <v>477.31400000000002</v>
          </cell>
          <cell r="D256">
            <v>-6.2306740270710819</v>
          </cell>
          <cell r="E256">
            <v>-10.168069426653915</v>
          </cell>
          <cell r="F256">
            <v>33818.326999999997</v>
          </cell>
          <cell r="G256">
            <v>5.1306350064593831</v>
          </cell>
          <cell r="H256">
            <v>-2.1656512915912027</v>
          </cell>
        </row>
        <row r="257">
          <cell r="B257">
            <v>4</v>
          </cell>
          <cell r="C257">
            <v>402.36899999999997</v>
          </cell>
          <cell r="D257">
            <v>-7.1170360110803355</v>
          </cell>
          <cell r="E257">
            <v>-10.455086685586927</v>
          </cell>
          <cell r="F257">
            <v>26989.825000000001</v>
          </cell>
          <cell r="G257">
            <v>-12.765987085920983</v>
          </cell>
          <cell r="H257">
            <v>-2.6125602231919345</v>
          </cell>
        </row>
        <row r="258">
          <cell r="B258">
            <v>5</v>
          </cell>
          <cell r="C258">
            <v>421.98</v>
          </cell>
          <cell r="D258">
            <v>-3.9491953656704437</v>
          </cell>
          <cell r="E258">
            <v>-10.710924022497489</v>
          </cell>
          <cell r="F258">
            <v>26072.741000000002</v>
          </cell>
          <cell r="G258">
            <v>-3.8288578555521813</v>
          </cell>
          <cell r="H258">
            <v>-3.0853856229025842</v>
          </cell>
        </row>
        <row r="259">
          <cell r="B259">
            <v>6</v>
          </cell>
          <cell r="C259">
            <v>348.51</v>
          </cell>
          <cell r="D259">
            <v>-14.431977215252035</v>
          </cell>
          <cell r="E259">
            <v>-10.930423667321968</v>
          </cell>
          <cell r="F259">
            <v>29352.751</v>
          </cell>
          <cell r="G259">
            <v>6.9078585427271522</v>
          </cell>
          <cell r="H259">
            <v>-3.581934092235814</v>
          </cell>
        </row>
        <row r="260">
          <cell r="B260">
            <v>7</v>
          </cell>
          <cell r="C260">
            <v>245.09100000000001</v>
          </cell>
          <cell r="D260">
            <v>-41.161685271876124</v>
          </cell>
          <cell r="E260">
            <v>-11.107958285506676</v>
          </cell>
          <cell r="F260">
            <v>31174.152999999998</v>
          </cell>
          <cell r="G260">
            <v>11.43836213364915</v>
          </cell>
          <cell r="H260">
            <v>-4.1000638627204413</v>
          </cell>
        </row>
        <row r="261">
          <cell r="B261">
            <v>8</v>
          </cell>
          <cell r="C261">
            <v>180.559</v>
          </cell>
          <cell r="D261">
            <v>-58.034909124715298</v>
          </cell>
          <cell r="E261">
            <v>-11.238143705938754</v>
          </cell>
          <cell r="F261">
            <v>28420.651999999998</v>
          </cell>
          <cell r="G261">
            <v>4.1002545233123522</v>
          </cell>
          <cell r="H261">
            <v>-4.6369047080634109</v>
          </cell>
        </row>
        <row r="262">
          <cell r="B262">
            <v>9</v>
          </cell>
          <cell r="C262">
            <v>236.33500000000001</v>
          </cell>
          <cell r="D262">
            <v>-25.486332250843404</v>
          </cell>
          <cell r="E262">
            <v>-11.317682821879394</v>
          </cell>
          <cell r="F262">
            <v>28339.993999999999</v>
          </cell>
          <cell r="G262">
            <v>-5.0452161106338096</v>
          </cell>
          <cell r="H262">
            <v>-5.1885073446108079</v>
          </cell>
        </row>
        <row r="263">
          <cell r="B263">
            <v>10</v>
          </cell>
          <cell r="C263">
            <v>340.61</v>
          </cell>
          <cell r="D263">
            <v>8.4037564203542914E-2</v>
          </cell>
          <cell r="E263">
            <v>-11.346528301966094</v>
          </cell>
          <cell r="F263">
            <v>28305.027999999998</v>
          </cell>
          <cell r="G263">
            <v>-4.7049129357944803</v>
          </cell>
          <cell r="H263">
            <v>-5.7503157415398727</v>
          </cell>
        </row>
        <row r="264">
          <cell r="B264">
            <v>11</v>
          </cell>
          <cell r="C264">
            <v>296.85200000000003</v>
          </cell>
          <cell r="D264">
            <v>-44.451451251026853</v>
          </cell>
          <cell r="E264">
            <v>-11.325616748824475</v>
          </cell>
          <cell r="F264">
            <v>27416.011999999999</v>
          </cell>
          <cell r="G264">
            <v>-30.759596393479693</v>
          </cell>
          <cell r="H264">
            <v>-6.3177639172477082</v>
          </cell>
        </row>
        <row r="265">
          <cell r="B265">
            <v>12</v>
          </cell>
          <cell r="C265">
            <v>293.86599999999999</v>
          </cell>
          <cell r="D265">
            <v>-41.636859425675212</v>
          </cell>
          <cell r="E265">
            <v>-11.255090975783894</v>
          </cell>
          <cell r="F265">
            <v>27237.756000000001</v>
          </cell>
          <cell r="G265">
            <v>-28.428987218791956</v>
          </cell>
          <cell r="H265">
            <v>-6.8862132927143529</v>
          </cell>
        </row>
        <row r="266">
          <cell r="A266">
            <v>2023</v>
          </cell>
          <cell r="B266">
            <v>1</v>
          </cell>
          <cell r="C266">
            <v>343.97799999999995</v>
          </cell>
          <cell r="D266">
            <v>-36.092315352573756</v>
          </cell>
          <cell r="E266">
            <v>-11.137394201347474</v>
          </cell>
          <cell r="F266">
            <v>29135.095000000001</v>
          </cell>
          <cell r="G266">
            <v>-29.940697103541204</v>
          </cell>
          <cell r="H266">
            <v>-7.4527226383973604</v>
          </cell>
        </row>
        <row r="267">
          <cell r="B267">
            <v>2</v>
          </cell>
          <cell r="C267">
            <v>504.63200000000001</v>
          </cell>
          <cell r="D267">
            <v>-0.93639208326625756</v>
          </cell>
          <cell r="E267">
            <v>-10.977079489049578</v>
          </cell>
          <cell r="F267">
            <v>33493.637000000002</v>
          </cell>
          <cell r="G267">
            <v>-4.4258332690106261</v>
          </cell>
          <cell r="H267">
            <v>-8.0158467507213711</v>
          </cell>
        </row>
        <row r="268">
          <cell r="B268">
            <v>3</v>
          </cell>
          <cell r="C268">
            <v>475.77600000000007</v>
          </cell>
          <cell r="D268">
            <v>-0.32221975471072861</v>
          </cell>
          <cell r="E268">
            <v>-10.780432883060064</v>
          </cell>
          <cell r="F268">
            <v>28836.284</v>
          </cell>
          <cell r="G268">
            <v>-14.731784336936594</v>
          </cell>
          <cell r="H268">
            <v>-8.5757020910044393</v>
          </cell>
        </row>
        <row r="269">
          <cell r="B269">
            <v>4</v>
          </cell>
          <cell r="C269">
            <v>330.65699999999998</v>
          </cell>
          <cell r="D269">
            <v>-17.822446560246942</v>
          </cell>
          <cell r="E269">
            <v>-10.553043157590059</v>
          </cell>
          <cell r="F269">
            <v>24043.43</v>
          </cell>
          <cell r="G269">
            <v>-10.916688048181122</v>
          </cell>
          <cell r="H269">
            <v>-9.1321558140728332</v>
          </cell>
        </row>
        <row r="270">
          <cell r="B270">
            <v>5</v>
          </cell>
          <cell r="C270">
            <v>349.488</v>
          </cell>
          <cell r="D270">
            <v>-17.179013223375517</v>
          </cell>
          <cell r="E270">
            <v>-10.299772822050109</v>
          </cell>
          <cell r="F270">
            <v>24388.242000000006</v>
          </cell>
          <cell r="G270">
            <v>-6.46076682156278</v>
          </cell>
          <cell r="H270">
            <v>-9.6855025804643446</v>
          </cell>
        </row>
        <row r="271">
          <cell r="B271">
            <v>6</v>
          </cell>
          <cell r="C271">
            <v>351.71400000000006</v>
          </cell>
          <cell r="D271">
            <v>0.91934234311785712</v>
          </cell>
          <cell r="E271">
            <v>-10.0259892055315</v>
          </cell>
          <cell r="F271">
            <v>26065.130999999998</v>
          </cell>
          <cell r="G271">
            <v>-11.200381184032814</v>
          </cell>
          <cell r="H271">
            <v>-10.236160976566357</v>
          </cell>
        </row>
        <row r="272">
          <cell r="B272">
            <v>7</v>
          </cell>
          <cell r="C272">
            <v>252.173</v>
          </cell>
          <cell r="D272">
            <v>2.8895389875597255</v>
          </cell>
          <cell r="E272">
            <v>-9.7375373621533896</v>
          </cell>
          <cell r="F272">
            <v>25969.094000000001</v>
          </cell>
          <cell r="G272">
            <v>-16.69671346002567</v>
          </cell>
          <cell r="H272">
            <v>-10.784325648782994</v>
          </cell>
        </row>
        <row r="273">
          <cell r="B273">
            <v>8</v>
          </cell>
          <cell r="C273">
            <v>207</v>
          </cell>
          <cell r="D273">
            <v>14.643966792018116</v>
          </cell>
          <cell r="E273">
            <v>-9.4395022535662765</v>
          </cell>
          <cell r="F273">
            <v>25051</v>
          </cell>
          <cell r="G273">
            <v>-11.856350093586865</v>
          </cell>
          <cell r="H273">
            <v>-11.330258203255017</v>
          </cell>
        </row>
        <row r="274">
          <cell r="B274">
            <v>9</v>
          </cell>
          <cell r="C274">
            <v>243</v>
          </cell>
          <cell r="D274">
            <v>2.820149364249902</v>
          </cell>
          <cell r="E274">
            <v>-9.1360919611185984</v>
          </cell>
          <cell r="F274">
            <v>26087</v>
          </cell>
          <cell r="G274">
            <v>-7.949874654172473</v>
          </cell>
          <cell r="H274">
            <v>-11.874630828610076</v>
          </cell>
        </row>
        <row r="275">
          <cell r="B275">
            <v>10</v>
          </cell>
          <cell r="C275">
            <v>338.54500000000002</v>
          </cell>
          <cell r="D275">
            <v>-0.60626523002847987</v>
          </cell>
          <cell r="E275">
            <v>-8.8298421030306287</v>
          </cell>
          <cell r="F275">
            <v>24876.207999999999</v>
          </cell>
          <cell r="G275">
            <v>-12.1138194952501</v>
          </cell>
          <cell r="H275">
            <v>-12.418152247634875</v>
          </cell>
        </row>
        <row r="276">
          <cell r="B276">
            <v>11</v>
          </cell>
          <cell r="C276">
            <v>320.03800000000001</v>
          </cell>
          <cell r="D276">
            <v>7.8106261706170077</v>
          </cell>
          <cell r="E276">
            <v>-8.5224580029861592</v>
          </cell>
          <cell r="F276">
            <v>25501.074999999997</v>
          </cell>
          <cell r="G276">
            <v>-6.9847394289147546</v>
          </cell>
          <cell r="H276">
            <v>-12.961258630604002</v>
          </cell>
        </row>
      </sheetData>
      <sheetData sheetId="26">
        <row r="1">
          <cell r="A1" t="str">
            <v>Año</v>
          </cell>
          <cell r="B1" t="str">
            <v>Mes</v>
          </cell>
          <cell r="C1" t="str">
            <v>Producción neta de energía eléctrica Cantabria</v>
          </cell>
          <cell r="D1" t="str">
            <v>Producción neta de energía eléctrica Cantabria. Var interanual</v>
          </cell>
          <cell r="E1" t="str">
            <v>Producción neta de energía eléctrica Cantabria. Tendencia</v>
          </cell>
          <cell r="F1" t="str">
            <v>Producción neta de energía eléctrica España</v>
          </cell>
          <cell r="G1" t="str">
            <v>Producción neta de energía eléctrica España. Var interanual</v>
          </cell>
          <cell r="H1" t="str">
            <v>Producción neta de energía eléctrica España. Tendencia</v>
          </cell>
        </row>
        <row r="206">
          <cell r="A206">
            <v>2018</v>
          </cell>
          <cell r="B206">
            <v>1</v>
          </cell>
          <cell r="C206">
            <v>180325.52</v>
          </cell>
          <cell r="D206">
            <v>16.236741830190461</v>
          </cell>
          <cell r="E206">
            <v>5.9122814392385639</v>
          </cell>
          <cell r="F206">
            <v>22644455.91</v>
          </cell>
          <cell r="G206">
            <v>-9.8924369546690478</v>
          </cell>
          <cell r="H206">
            <v>-0.26403845997438846</v>
          </cell>
        </row>
        <row r="207">
          <cell r="B207">
            <v>2</v>
          </cell>
          <cell r="C207">
            <v>154107.51</v>
          </cell>
          <cell r="D207">
            <v>1.0521766437112667</v>
          </cell>
          <cell r="E207">
            <v>6.3749085750154002</v>
          </cell>
          <cell r="F207">
            <v>21418725.260000002</v>
          </cell>
          <cell r="G207">
            <v>3.0814526831794309</v>
          </cell>
          <cell r="H207">
            <v>-0.28415851302210959</v>
          </cell>
        </row>
        <row r="208">
          <cell r="B208">
            <v>3</v>
          </cell>
          <cell r="C208">
            <v>162115.04999999999</v>
          </cell>
          <cell r="D208">
            <v>-3.9122744200346227</v>
          </cell>
          <cell r="E208">
            <v>6.8242141292682525</v>
          </cell>
          <cell r="F208">
            <v>23931088.719999999</v>
          </cell>
          <cell r="G208">
            <v>14.613325694606116</v>
          </cell>
          <cell r="H208">
            <v>-0.30581513034139762</v>
          </cell>
        </row>
        <row r="209">
          <cell r="B209">
            <v>4</v>
          </cell>
          <cell r="C209">
            <v>181426.38</v>
          </cell>
          <cell r="D209">
            <v>19.330130436361181</v>
          </cell>
          <cell r="E209">
            <v>7.2571994638341675</v>
          </cell>
          <cell r="F209">
            <v>20487032.469999999</v>
          </cell>
          <cell r="G209">
            <v>6.2340819665450242</v>
          </cell>
          <cell r="H209">
            <v>-0.32919295869531584</v>
          </cell>
        </row>
        <row r="210">
          <cell r="B210">
            <v>5</v>
          </cell>
          <cell r="C210">
            <v>147312.67000000001</v>
          </cell>
          <cell r="D210">
            <v>10.229915487190787</v>
          </cell>
          <cell r="E210">
            <v>7.6701203510676024</v>
          </cell>
          <cell r="F210">
            <v>19917115.359999999</v>
          </cell>
          <cell r="G210">
            <v>-0.89687707258681026</v>
          </cell>
          <cell r="H210">
            <v>-0.35344059340075062</v>
          </cell>
        </row>
        <row r="211">
          <cell r="B211">
            <v>6</v>
          </cell>
          <cell r="C211">
            <v>148133.17000000001</v>
          </cell>
          <cell r="D211">
            <v>28.78543751553493</v>
          </cell>
          <cell r="E211">
            <v>8.0600709613072166</v>
          </cell>
          <cell r="F211">
            <v>19675727.100000001</v>
          </cell>
          <cell r="G211">
            <v>-10.478407301419757</v>
          </cell>
          <cell r="H211">
            <v>-0.37725084679366888</v>
          </cell>
        </row>
        <row r="212">
          <cell r="B212">
            <v>7</v>
          </cell>
          <cell r="C212">
            <v>132476.75</v>
          </cell>
          <cell r="D212">
            <v>13.178434775952375</v>
          </cell>
          <cell r="E212">
            <v>8.4243232284427876</v>
          </cell>
          <cell r="F212">
            <v>21692676.010000002</v>
          </cell>
          <cell r="G212">
            <v>-4.3535793796834916</v>
          </cell>
          <cell r="H212">
            <v>-0.39935426985442535</v>
          </cell>
        </row>
        <row r="213">
          <cell r="B213">
            <v>8</v>
          </cell>
          <cell r="C213">
            <v>127596.94</v>
          </cell>
          <cell r="D213">
            <v>-1.8992785887426811</v>
          </cell>
          <cell r="E213">
            <v>8.7615883479303598</v>
          </cell>
          <cell r="F213">
            <v>22216138.359999999</v>
          </cell>
          <cell r="G213">
            <v>2.9762110308126477</v>
          </cell>
          <cell r="H213">
            <v>-0.41918288276161275</v>
          </cell>
        </row>
        <row r="214">
          <cell r="B214">
            <v>9</v>
          </cell>
          <cell r="C214">
            <v>117687.73</v>
          </cell>
          <cell r="D214">
            <v>0.52916999520962182</v>
          </cell>
          <cell r="E214">
            <v>9.0709076618612219</v>
          </cell>
          <cell r="F214">
            <v>20883240.600000001</v>
          </cell>
          <cell r="G214">
            <v>3.957633714641573</v>
          </cell>
          <cell r="H214">
            <v>-0.43644330465978426</v>
          </cell>
        </row>
        <row r="215">
          <cell r="B215">
            <v>10</v>
          </cell>
          <cell r="C215">
            <v>132365.47</v>
          </cell>
          <cell r="D215">
            <v>-1.1042528494485837</v>
          </cell>
          <cell r="E215">
            <v>9.350582174344952</v>
          </cell>
          <cell r="F215">
            <v>21907304.949999999</v>
          </cell>
          <cell r="G215">
            <v>3.2154956039692095</v>
          </cell>
          <cell r="H215">
            <v>-0.45060636344949478</v>
          </cell>
        </row>
        <row r="216">
          <cell r="B216">
            <v>11</v>
          </cell>
          <cell r="C216">
            <v>106751.28</v>
          </cell>
          <cell r="D216">
            <v>-31.596404788591535</v>
          </cell>
          <cell r="E216">
            <v>9.5983197132642744</v>
          </cell>
          <cell r="F216">
            <v>22032578.93</v>
          </cell>
          <cell r="G216">
            <v>-1.6896432173337805</v>
          </cell>
          <cell r="H216">
            <v>-0.4608377427938477</v>
          </cell>
        </row>
        <row r="217">
          <cell r="B217">
            <v>12</v>
          </cell>
          <cell r="C217">
            <v>131870.97</v>
          </cell>
          <cell r="D217">
            <v>-28.010461143458631</v>
          </cell>
          <cell r="E217">
            <v>9.8111020762919274</v>
          </cell>
          <cell r="F217">
            <v>21405553.57</v>
          </cell>
          <cell r="G217">
            <v>-9.0363959013207484</v>
          </cell>
          <cell r="H217">
            <v>-0.46604853594154239</v>
          </cell>
        </row>
        <row r="218">
          <cell r="A218">
            <v>2019</v>
          </cell>
          <cell r="B218">
            <v>1</v>
          </cell>
          <cell r="C218">
            <v>209553.76</v>
          </cell>
          <cell r="D218">
            <v>16.208598760730041</v>
          </cell>
          <cell r="E218">
            <v>9.9830503163435793</v>
          </cell>
          <cell r="F218">
            <v>24476967.489999998</v>
          </cell>
          <cell r="G218">
            <v>8.0925396807204564</v>
          </cell>
          <cell r="H218">
            <v>-0.46523516985478802</v>
          </cell>
        </row>
        <row r="219">
          <cell r="B219">
            <v>2</v>
          </cell>
          <cell r="C219">
            <v>217790.93</v>
          </cell>
          <cell r="D219">
            <v>41.324021133038855</v>
          </cell>
          <cell r="E219">
            <v>10.105658988889081</v>
          </cell>
          <cell r="F219">
            <v>20402966.969999999</v>
          </cell>
          <cell r="G219">
            <v>-4.7423844214340649</v>
          </cell>
          <cell r="H219">
            <v>-0.45798923450727841</v>
          </cell>
        </row>
        <row r="220">
          <cell r="B220">
            <v>3</v>
          </cell>
          <cell r="C220">
            <v>185628.41</v>
          </cell>
          <cell r="D220">
            <v>14.504119142547234</v>
          </cell>
          <cell r="E220">
            <v>10.170854979151366</v>
          </cell>
          <cell r="F220">
            <v>20624711.359999999</v>
          </cell>
          <cell r="G220">
            <v>-13.816242957792181</v>
          </cell>
          <cell r="H220">
            <v>-0.44330802995252855</v>
          </cell>
        </row>
        <row r="221">
          <cell r="B221">
            <v>4</v>
          </cell>
          <cell r="C221">
            <v>206188.93</v>
          </cell>
          <cell r="D221">
            <v>13.648814466782611</v>
          </cell>
          <cell r="E221">
            <v>10.172733114168938</v>
          </cell>
          <cell r="F221">
            <v>19767691.359999999</v>
          </cell>
          <cell r="G221">
            <v>-3.5112020789412002</v>
          </cell>
          <cell r="H221">
            <v>-0.42048638368759006</v>
          </cell>
        </row>
        <row r="222">
          <cell r="B222">
            <v>5</v>
          </cell>
          <cell r="C222">
            <v>214793.13</v>
          </cell>
          <cell r="D222">
            <v>45.80764166449498</v>
          </cell>
          <cell r="E222">
            <v>10.105689142102754</v>
          </cell>
          <cell r="F222">
            <v>20484341.510000002</v>
          </cell>
          <cell r="G222">
            <v>2.8479332460923379</v>
          </cell>
          <cell r="H222">
            <v>-0.38974779924617003</v>
          </cell>
        </row>
        <row r="223">
          <cell r="B223">
            <v>6</v>
          </cell>
          <cell r="C223">
            <v>191199.12</v>
          </cell>
          <cell r="D223">
            <v>29.072455547937025</v>
          </cell>
          <cell r="E223">
            <v>9.9643602056521487</v>
          </cell>
          <cell r="F223">
            <v>20776398.82</v>
          </cell>
          <cell r="G223">
            <v>5.5940586815721671</v>
          </cell>
          <cell r="H223">
            <v>-0.35153041319636819</v>
          </cell>
        </row>
        <row r="224">
          <cell r="B224">
            <v>7</v>
          </cell>
          <cell r="C224">
            <v>178737.36</v>
          </cell>
          <cell r="D224">
            <v>34.919795360317927</v>
          </cell>
          <cell r="E224">
            <v>9.7458627497749521</v>
          </cell>
          <cell r="F224">
            <v>23483725.510000002</v>
          </cell>
          <cell r="G224">
            <v>8.2564709820694979</v>
          </cell>
          <cell r="H224">
            <v>-0.30604752314480227</v>
          </cell>
        </row>
        <row r="225">
          <cell r="B225">
            <v>8</v>
          </cell>
          <cell r="C225">
            <v>175755.21</v>
          </cell>
          <cell r="D225">
            <v>37.742496019105154</v>
          </cell>
          <cell r="E225">
            <v>9.4486401704944321</v>
          </cell>
          <cell r="F225">
            <v>22251322.140000001</v>
          </cell>
          <cell r="G225">
            <v>0.15837036765735668</v>
          </cell>
          <cell r="H225">
            <v>-0.25309953856650891</v>
          </cell>
        </row>
        <row r="226">
          <cell r="B226">
            <v>9</v>
          </cell>
          <cell r="C226">
            <v>179263.35</v>
          </cell>
          <cell r="D226">
            <v>52.321189303251934</v>
          </cell>
          <cell r="E226">
            <v>9.0728840535984769</v>
          </cell>
          <cell r="F226">
            <v>21155815.949999999</v>
          </cell>
          <cell r="G226">
            <v>1.3052349260392004</v>
          </cell>
          <cell r="H226">
            <v>-0.19189224959588483</v>
          </cell>
        </row>
        <row r="227">
          <cell r="B227">
            <v>10</v>
          </cell>
          <cell r="C227">
            <v>204195.89</v>
          </cell>
          <cell r="D227">
            <v>54.266735879077842</v>
          </cell>
          <cell r="E227">
            <v>8.6207508359755742</v>
          </cell>
          <cell r="F227">
            <v>20763144.989999998</v>
          </cell>
          <cell r="G227">
            <v>-5.2227326118450819</v>
          </cell>
          <cell r="H227">
            <v>-0.12160287206828345</v>
          </cell>
        </row>
        <row r="228">
          <cell r="B228">
            <v>11</v>
          </cell>
          <cell r="C228">
            <v>214643.16</v>
          </cell>
          <cell r="D228">
            <v>101.0684649401862</v>
          </cell>
          <cell r="E228">
            <v>8.0974003090454367</v>
          </cell>
          <cell r="F228">
            <v>22222921.489999998</v>
          </cell>
          <cell r="G228">
            <v>0.86391411829154219</v>
          </cell>
          <cell r="H228">
            <v>-4.1304654654083568E-2</v>
          </cell>
        </row>
        <row r="229">
          <cell r="B229">
            <v>12</v>
          </cell>
          <cell r="C229">
            <v>208915.91</v>
          </cell>
          <cell r="D229">
            <v>58.424488725608079</v>
          </cell>
          <cell r="E229">
            <v>7.5111621243002142</v>
          </cell>
          <cell r="F229">
            <v>21772781.530000001</v>
          </cell>
          <cell r="G229">
            <v>1.7155732917585986</v>
          </cell>
          <cell r="H229">
            <v>4.9574908855518247E-2</v>
          </cell>
        </row>
        <row r="230">
          <cell r="A230">
            <v>2020</v>
          </cell>
          <cell r="B230">
            <v>1</v>
          </cell>
          <cell r="C230">
            <v>206056.77</v>
          </cell>
          <cell r="D230">
            <v>-1.6687794101141518</v>
          </cell>
          <cell r="E230">
            <v>6.8768222571647728</v>
          </cell>
          <cell r="F230">
            <v>22904961.585000001</v>
          </cell>
          <cell r="G230">
            <v>-6.4223883356557039</v>
          </cell>
          <cell r="H230">
            <v>0.15167118708411331</v>
          </cell>
        </row>
        <row r="231">
          <cell r="B231">
            <v>2</v>
          </cell>
          <cell r="C231">
            <v>158401.91</v>
          </cell>
          <cell r="D231">
            <v>-27.268821525304098</v>
          </cell>
          <cell r="E231">
            <v>6.2127023307446239</v>
          </cell>
          <cell r="F231">
            <v>20460852.623000003</v>
          </cell>
          <cell r="G231">
            <v>0.28371193799958672</v>
          </cell>
          <cell r="H231">
            <v>0.265735242987439</v>
          </cell>
        </row>
        <row r="232">
          <cell r="B232">
            <v>3</v>
          </cell>
          <cell r="C232">
            <v>125090.98</v>
          </cell>
          <cell r="D232">
            <v>-32.612157804939457</v>
          </cell>
          <cell r="E232">
            <v>5.5365305235850508</v>
          </cell>
          <cell r="F232">
            <v>21160857.077999998</v>
          </cell>
          <cell r="G232">
            <v>2.5995307698696291</v>
          </cell>
          <cell r="H232">
            <v>0.39206160760993131</v>
          </cell>
        </row>
        <row r="233">
          <cell r="B233">
            <v>4</v>
          </cell>
          <cell r="C233">
            <v>143312.19</v>
          </cell>
          <cell r="D233">
            <v>-30.494721515844713</v>
          </cell>
          <cell r="E233">
            <v>4.8637099084079995</v>
          </cell>
          <cell r="F233">
            <v>17606887.246999998</v>
          </cell>
          <cell r="G233">
            <v>-10.930988721183688</v>
          </cell>
          <cell r="H233">
            <v>0.53094606037762426</v>
          </cell>
        </row>
        <row r="234">
          <cell r="B234">
            <v>5</v>
          </cell>
          <cell r="C234">
            <v>146814.60999999999</v>
          </cell>
          <cell r="D234">
            <v>-31.648367897055184</v>
          </cell>
          <cell r="E234">
            <v>4.2069943434681587</v>
          </cell>
          <cell r="F234">
            <v>18072942.740000002</v>
          </cell>
          <cell r="G234">
            <v>-11.771912554879094</v>
          </cell>
          <cell r="H234">
            <v>0.6828376771861534</v>
          </cell>
        </row>
        <row r="235">
          <cell r="B235">
            <v>6</v>
          </cell>
          <cell r="C235">
            <v>117955.64</v>
          </cell>
          <cell r="D235">
            <v>-38.307435724599571</v>
          </cell>
          <cell r="E235">
            <v>3.5766822403935326</v>
          </cell>
          <cell r="F235">
            <v>18984194.230999999</v>
          </cell>
          <cell r="G235">
            <v>-8.6261560751075379</v>
          </cell>
          <cell r="H235">
            <v>0.84738956623799022</v>
          </cell>
        </row>
        <row r="236">
          <cell r="B236">
            <v>7</v>
          </cell>
          <cell r="C236">
            <v>113269.42</v>
          </cell>
          <cell r="D236">
            <v>-36.628011066069234</v>
          </cell>
          <cell r="E236">
            <v>2.9805820551009776</v>
          </cell>
          <cell r="F236">
            <v>23492232.523999996</v>
          </cell>
          <cell r="G236">
            <v>3.6225146629198512E-2</v>
          </cell>
          <cell r="H236">
            <v>1.0233899225250462</v>
          </cell>
        </row>
        <row r="237">
          <cell r="B237">
            <v>8</v>
          </cell>
          <cell r="C237">
            <v>136014.22</v>
          </cell>
          <cell r="D237">
            <v>-22.611557290392692</v>
          </cell>
          <cell r="E237">
            <v>2.4235936242042269</v>
          </cell>
          <cell r="F237">
            <v>22076470.555</v>
          </cell>
          <cell r="G237">
            <v>-0.78580312621370219</v>
          </cell>
          <cell r="H237">
            <v>1.2089690559252506</v>
          </cell>
        </row>
        <row r="238">
          <cell r="B238">
            <v>9</v>
          </cell>
          <cell r="C238">
            <v>156952.4</v>
          </cell>
          <cell r="D238">
            <v>-12.445907097016773</v>
          </cell>
          <cell r="E238">
            <v>1.9078661875724872</v>
          </cell>
          <cell r="F238">
            <v>20870864.921</v>
          </cell>
          <cell r="G238">
            <v>-1.3469158063837194</v>
          </cell>
          <cell r="H238">
            <v>1.4021887232070953</v>
          </cell>
        </row>
        <row r="239">
          <cell r="B239">
            <v>10</v>
          </cell>
          <cell r="C239">
            <v>180737.86</v>
          </cell>
          <cell r="D239">
            <v>-11.488003015143954</v>
          </cell>
          <cell r="E239">
            <v>1.4338104329281185</v>
          </cell>
          <cell r="F239">
            <v>20613162.982000001</v>
          </cell>
          <cell r="G239">
            <v>-0.72234725554453094</v>
          </cell>
          <cell r="H239">
            <v>1.6009721552930904</v>
          </cell>
        </row>
        <row r="240">
          <cell r="B240">
            <v>11</v>
          </cell>
          <cell r="C240">
            <v>150467.25</v>
          </cell>
          <cell r="D240">
            <v>-29.898884269128356</v>
          </cell>
          <cell r="E240">
            <v>1.0008402581820508</v>
          </cell>
          <cell r="F240">
            <v>19559887.862999998</v>
          </cell>
          <cell r="G240">
            <v>-11.983274243210229</v>
          </cell>
          <cell r="H240">
            <v>1.8030516730689685</v>
          </cell>
        </row>
        <row r="241">
          <cell r="B241">
            <v>12</v>
          </cell>
          <cell r="C241">
            <v>181636.77</v>
          </cell>
          <cell r="D241">
            <v>-13.057473698388989</v>
          </cell>
          <cell r="E241">
            <v>0.6074722130890976</v>
          </cell>
          <cell r="F241">
            <v>23441055.543000001</v>
          </cell>
          <cell r="G241">
            <v>7.6621997547779541</v>
          </cell>
          <cell r="H241">
            <v>2.0059982557947094</v>
          </cell>
        </row>
        <row r="242">
          <cell r="A242">
            <v>2021</v>
          </cell>
          <cell r="B242">
            <v>1</v>
          </cell>
          <cell r="C242">
            <v>191648.39</v>
          </cell>
          <cell r="D242">
            <v>-6.9924322311758935</v>
          </cell>
          <cell r="E242">
            <v>0.25007703320078706</v>
          </cell>
          <cell r="F242">
            <v>24431369.931000002</v>
          </cell>
          <cell r="G242">
            <v>6.664094765387496</v>
          </cell>
          <cell r="H242">
            <v>2.2064254989861065</v>
          </cell>
        </row>
        <row r="243">
          <cell r="B243">
            <v>2</v>
          </cell>
          <cell r="C243">
            <v>187084.1</v>
          </cell>
          <cell r="D243">
            <v>18.107224843437809</v>
          </cell>
          <cell r="E243">
            <v>-7.592350050853891E-2</v>
          </cell>
          <cell r="F243">
            <v>21199109.228</v>
          </cell>
          <cell r="G243">
            <v>3.6081419411140514</v>
          </cell>
          <cell r="H243">
            <v>2.4013397899297164</v>
          </cell>
        </row>
        <row r="244">
          <cell r="B244">
            <v>3</v>
          </cell>
          <cell r="C244">
            <v>190618.88</v>
          </cell>
          <cell r="D244">
            <v>52.3841926891931</v>
          </cell>
          <cell r="E244">
            <v>-0.37561055909678676</v>
          </cell>
          <cell r="F244">
            <v>22207842.120999999</v>
          </cell>
          <cell r="G244">
            <v>4.9477440310700116</v>
          </cell>
          <cell r="H244">
            <v>2.5880570762778183</v>
          </cell>
        </row>
        <row r="245">
          <cell r="B245">
            <v>4</v>
          </cell>
          <cell r="C245">
            <v>116780.49</v>
          </cell>
          <cell r="D245">
            <v>-18.513219287207871</v>
          </cell>
          <cell r="E245">
            <v>-0.65280259498686666</v>
          </cell>
          <cell r="F245">
            <v>20007418.434</v>
          </cell>
          <cell r="G245">
            <v>13.63404645763846</v>
          </cell>
          <cell r="H245">
            <v>2.7639771113876344</v>
          </cell>
        </row>
        <row r="246">
          <cell r="B246">
            <v>5</v>
          </cell>
          <cell r="C246">
            <v>162347.71</v>
          </cell>
          <cell r="D246">
            <v>10.580077827404244</v>
          </cell>
          <cell r="E246">
            <v>-0.90765418537611298</v>
          </cell>
          <cell r="F246">
            <v>20247861.307</v>
          </cell>
          <cell r="G246">
            <v>12.034114190968758</v>
          </cell>
          <cell r="H246">
            <v>2.9266635157660246</v>
          </cell>
        </row>
        <row r="247">
          <cell r="B247">
            <v>6</v>
          </cell>
          <cell r="C247">
            <v>129723.32</v>
          </cell>
          <cell r="D247">
            <v>9.9763606047154738</v>
          </cell>
          <cell r="E247">
            <v>-1.1415602141765977</v>
          </cell>
          <cell r="F247">
            <v>19992009.98</v>
          </cell>
          <cell r="G247">
            <v>5.3087096388547472</v>
          </cell>
          <cell r="H247">
            <v>3.0744347758466724</v>
          </cell>
        </row>
        <row r="248">
          <cell r="B248">
            <v>7</v>
          </cell>
          <cell r="C248">
            <v>140933.35999999999</v>
          </cell>
          <cell r="D248">
            <v>24.423132033341389</v>
          </cell>
          <cell r="E248">
            <v>-1.3551178061328386</v>
          </cell>
          <cell r="F248">
            <v>22460922.289000001</v>
          </cell>
          <cell r="G248">
            <v>-4.3900052238389664</v>
          </cell>
          <cell r="H248">
            <v>3.2062418399157053</v>
          </cell>
        </row>
        <row r="249">
          <cell r="B249">
            <v>8</v>
          </cell>
          <cell r="C249">
            <v>138739.35</v>
          </cell>
          <cell r="D249">
            <v>2.0035625686784853</v>
          </cell>
          <cell r="E249">
            <v>-1.5481520081547082</v>
          </cell>
          <cell r="F249">
            <v>21622107.366</v>
          </cell>
          <cell r="G249">
            <v>-2.0581332866049684</v>
          </cell>
          <cell r="H249">
            <v>3.3211908142358491</v>
          </cell>
        </row>
        <row r="250">
          <cell r="B250">
            <v>9</v>
          </cell>
          <cell r="C250">
            <v>138951.38</v>
          </cell>
          <cell r="D250">
            <v>-11.469095088702041</v>
          </cell>
          <cell r="E250">
            <v>-1.7186977109132269</v>
          </cell>
          <cell r="F250">
            <v>20903842.870000001</v>
          </cell>
          <cell r="G250">
            <v>0.15800949852740054</v>
          </cell>
          <cell r="H250">
            <v>3.4178602879126241</v>
          </cell>
        </row>
        <row r="251">
          <cell r="B251">
            <v>10</v>
          </cell>
          <cell r="C251">
            <v>118772.36</v>
          </cell>
          <cell r="D251">
            <v>-34.284737021894571</v>
          </cell>
          <cell r="E251">
            <v>-1.8645431582338012</v>
          </cell>
          <cell r="F251">
            <v>20878159.075999998</v>
          </cell>
          <cell r="G251">
            <v>1.2855673543715751</v>
          </cell>
          <cell r="H251">
            <v>3.4944552858778817</v>
          </cell>
        </row>
        <row r="252">
          <cell r="B252">
            <v>11</v>
          </cell>
          <cell r="C252">
            <v>162555.82</v>
          </cell>
          <cell r="D252">
            <v>8.0340206922104418</v>
          </cell>
          <cell r="E252">
            <v>-1.9841537048708511</v>
          </cell>
          <cell r="F252">
            <v>23261486.169999994</v>
          </cell>
          <cell r="G252">
            <v>18.924435216226556</v>
          </cell>
          <cell r="H252">
            <v>3.5489544545364313</v>
          </cell>
        </row>
        <row r="253">
          <cell r="B253">
            <v>12</v>
          </cell>
          <cell r="C253">
            <v>201588.29</v>
          </cell>
          <cell r="D253">
            <v>10.984295745844875</v>
          </cell>
          <cell r="E253">
            <v>-2.0782461079304393</v>
          </cell>
          <cell r="F253">
            <v>24175856.670000002</v>
          </cell>
          <cell r="G253">
            <v>3.1346759349300202</v>
          </cell>
          <cell r="H253">
            <v>3.5791830452978397</v>
          </cell>
        </row>
        <row r="254">
          <cell r="A254">
            <v>2022</v>
          </cell>
          <cell r="B254">
            <v>1</v>
          </cell>
          <cell r="C254">
            <v>178039.1</v>
          </cell>
          <cell r="D254">
            <v>-7.1011762739045192</v>
          </cell>
          <cell r="E254">
            <v>-2.1468414179632762</v>
          </cell>
          <cell r="F254">
            <v>24613939.172500003</v>
          </cell>
          <cell r="G254">
            <v>0.74727386149699981</v>
          </cell>
          <cell r="H254">
            <v>3.5840340512912356</v>
          </cell>
        </row>
        <row r="255">
          <cell r="B255">
            <v>2</v>
          </cell>
          <cell r="C255">
            <v>146262.22</v>
          </cell>
          <cell r="D255">
            <v>-21.820069156064037</v>
          </cell>
          <cell r="E255">
            <v>-2.1890535645580043</v>
          </cell>
          <cell r="F255">
            <v>21300547.849999998</v>
          </cell>
          <cell r="G255">
            <v>0.47850417160932857</v>
          </cell>
          <cell r="H255">
            <v>3.5623695970964167</v>
          </cell>
        </row>
        <row r="256">
          <cell r="B256">
            <v>3</v>
          </cell>
          <cell r="C256">
            <v>164220.21</v>
          </cell>
          <cell r="D256">
            <v>-13.848927241624764</v>
          </cell>
          <cell r="E256">
            <v>-2.2043405283349284</v>
          </cell>
          <cell r="F256">
            <v>23048236.260000002</v>
          </cell>
          <cell r="G256">
            <v>3.784222413060645</v>
          </cell>
          <cell r="H256">
            <v>3.5128548100577781</v>
          </cell>
        </row>
        <row r="257">
          <cell r="B257">
            <v>4</v>
          </cell>
          <cell r="C257">
            <v>168690.71</v>
          </cell>
          <cell r="D257">
            <v>44.451106516165481</v>
          </cell>
          <cell r="E257">
            <v>-2.1935235548859859</v>
          </cell>
          <cell r="F257">
            <v>21963380.510000005</v>
          </cell>
          <cell r="G257">
            <v>9.776184181144032</v>
          </cell>
          <cell r="H257">
            <v>3.4339406601985005</v>
          </cell>
        </row>
        <row r="258">
          <cell r="B258">
            <v>5</v>
          </cell>
          <cell r="C258">
            <v>180258.69</v>
          </cell>
          <cell r="D258">
            <v>11.03248084004389</v>
          </cell>
          <cell r="E258">
            <v>-2.158232541658204</v>
          </cell>
          <cell r="F258">
            <v>22388670.520000003</v>
          </cell>
          <cell r="G258">
            <v>10.573014011410153</v>
          </cell>
          <cell r="H258">
            <v>3.3240969625141958</v>
          </cell>
        </row>
        <row r="259">
          <cell r="B259">
            <v>6</v>
          </cell>
          <cell r="C259">
            <v>146658.96</v>
          </cell>
          <cell r="D259">
            <v>13.055200869049589</v>
          </cell>
          <cell r="E259">
            <v>-2.0968581756770095</v>
          </cell>
          <cell r="F259">
            <v>23445944.620000001</v>
          </cell>
          <cell r="G259">
            <v>17.276575209072597</v>
          </cell>
          <cell r="H259">
            <v>3.1822339655783201</v>
          </cell>
        </row>
        <row r="260">
          <cell r="B260">
            <v>7</v>
          </cell>
          <cell r="C260">
            <v>91079.43</v>
          </cell>
          <cell r="D260">
            <v>-35.374115823251493</v>
          </cell>
          <cell r="E260">
            <v>-2.0068751222052112</v>
          </cell>
          <cell r="F260">
            <v>26622662.84</v>
          </cell>
          <cell r="G260">
            <v>18.528805262098103</v>
          </cell>
          <cell r="H260">
            <v>3.0077653149816137</v>
          </cell>
        </row>
        <row r="261">
          <cell r="B261">
            <v>8</v>
          </cell>
          <cell r="C261">
            <v>92416.25</v>
          </cell>
          <cell r="D261">
            <v>-33.38858081719426</v>
          </cell>
          <cell r="E261">
            <v>-1.8847058201830678</v>
          </cell>
          <cell r="F261">
            <v>25478046.979999997</v>
          </cell>
          <cell r="G261">
            <v>17.833320077132385</v>
          </cell>
          <cell r="H261">
            <v>2.8010834300122829</v>
          </cell>
        </row>
        <row r="262">
          <cell r="B262">
            <v>9</v>
          </cell>
          <cell r="C262">
            <v>107337.9</v>
          </cell>
          <cell r="D262">
            <v>-22.751468895091222</v>
          </cell>
          <cell r="E262">
            <v>-1.7290898780439654</v>
          </cell>
          <cell r="F262">
            <v>23882484.5</v>
          </cell>
          <cell r="G262">
            <v>14.249253826313325</v>
          </cell>
          <cell r="H262">
            <v>2.5636585799548608</v>
          </cell>
        </row>
        <row r="263">
          <cell r="B263">
            <v>10</v>
          </cell>
          <cell r="C263">
            <v>156327.19</v>
          </cell>
          <cell r="D263">
            <v>31.619166277406642</v>
          </cell>
          <cell r="E263">
            <v>-1.5409546733183062</v>
          </cell>
          <cell r="F263">
            <v>22160553.599999994</v>
          </cell>
          <cell r="G263">
            <v>6.142277771387139</v>
          </cell>
          <cell r="H263">
            <v>2.298004939416598</v>
          </cell>
        </row>
        <row r="264">
          <cell r="B264">
            <v>11</v>
          </cell>
          <cell r="C264">
            <v>139301</v>
          </cell>
          <cell r="D264">
            <v>-14.305744328317505</v>
          </cell>
          <cell r="E264">
            <v>-1.322687470968231</v>
          </cell>
          <cell r="F264">
            <v>21817922.329999998</v>
          </cell>
          <cell r="G264">
            <v>-6.2058108817730666</v>
          </cell>
          <cell r="H264">
            <v>2.0074481826746311</v>
          </cell>
        </row>
        <row r="265">
          <cell r="B265">
            <v>12</v>
          </cell>
          <cell r="C265">
            <v>130157.85</v>
          </cell>
          <cell r="D265">
            <v>-35.433824057935112</v>
          </cell>
          <cell r="E265">
            <v>-1.0743727497787472</v>
          </cell>
          <cell r="F265">
            <v>22447960.309999999</v>
          </cell>
          <cell r="G265">
            <v>-7.1471980645226196</v>
          </cell>
          <cell r="H265">
            <v>1.695580947397205</v>
          </cell>
        </row>
        <row r="266">
          <cell r="A266">
            <v>2023</v>
          </cell>
          <cell r="B266">
            <v>1</v>
          </cell>
          <cell r="C266">
            <v>133807.73000000001</v>
          </cell>
          <cell r="D266">
            <v>-24.843627045969107</v>
          </cell>
          <cell r="E266">
            <v>-0.7969965897055109</v>
          </cell>
          <cell r="F266">
            <v>24083399.420000002</v>
          </cell>
          <cell r="G266">
            <v>-2.1554443146294511</v>
          </cell>
          <cell r="H266">
            <v>1.365425506039756</v>
          </cell>
        </row>
        <row r="267">
          <cell r="B267">
            <v>2</v>
          </cell>
          <cell r="C267">
            <v>157291.34999999998</v>
          </cell>
          <cell r="D267">
            <v>7.5406554064337161</v>
          </cell>
          <cell r="E267">
            <v>-0.49393114371168967</v>
          </cell>
          <cell r="F267">
            <v>21913098.18</v>
          </cell>
          <cell r="G267">
            <v>2.8757491793808487</v>
          </cell>
          <cell r="H267">
            <v>1.019390049181893</v>
          </cell>
        </row>
        <row r="268">
          <cell r="B268">
            <v>3</v>
          </cell>
          <cell r="C268">
            <v>193999.89</v>
          </cell>
          <cell r="D268">
            <v>18.133992156020273</v>
          </cell>
          <cell r="E268">
            <v>-0.170218469653247</v>
          </cell>
          <cell r="F268">
            <v>24314034.440000001</v>
          </cell>
          <cell r="G268">
            <v>5.4919524675160591</v>
          </cell>
          <cell r="H268">
            <v>0.65963826255456715</v>
          </cell>
        </row>
        <row r="269">
          <cell r="B269">
            <v>4</v>
          </cell>
          <cell r="C269">
            <v>158498.49</v>
          </cell>
          <cell r="D269">
            <v>-6.0419569044436461</v>
          </cell>
          <cell r="E269">
            <v>0.16965733201316932</v>
          </cell>
          <cell r="F269">
            <v>21705306.289999999</v>
          </cell>
          <cell r="G269">
            <v>-1.1750204841304068</v>
          </cell>
          <cell r="H269">
            <v>0.2884627457172157</v>
          </cell>
        </row>
        <row r="270">
          <cell r="B270">
            <v>5</v>
          </cell>
          <cell r="C270">
            <v>168180.22</v>
          </cell>
          <cell r="D270">
            <v>-6.700631187323058</v>
          </cell>
          <cell r="E270">
            <v>0.52248328656880538</v>
          </cell>
          <cell r="F270">
            <v>21760393.820000008</v>
          </cell>
          <cell r="G270">
            <v>-2.806226030432446</v>
          </cell>
          <cell r="H270">
            <v>-9.1508324395379537E-2</v>
          </cell>
        </row>
        <row r="271">
          <cell r="B271">
            <v>6</v>
          </cell>
          <cell r="C271">
            <v>154225.09</v>
          </cell>
          <cell r="D271">
            <v>5.1589960817941094</v>
          </cell>
          <cell r="E271">
            <v>0.88461505719515343</v>
          </cell>
          <cell r="F271">
            <v>21546559.984999999</v>
          </cell>
          <cell r="G271">
            <v>-8.1011222443124637</v>
          </cell>
          <cell r="H271">
            <v>-0.4777484016282873</v>
          </cell>
        </row>
        <row r="272">
          <cell r="B272">
            <v>7</v>
          </cell>
          <cell r="C272">
            <v>123226.12999999999</v>
          </cell>
          <cell r="D272">
            <v>35.295236256968224</v>
          </cell>
          <cell r="E272">
            <v>1.2519067019019077</v>
          </cell>
          <cell r="F272">
            <v>23897567.93</v>
          </cell>
          <cell r="G272">
            <v>-10.235996776046019</v>
          </cell>
          <cell r="H272">
            <v>-0.86791946188949565</v>
          </cell>
        </row>
        <row r="273">
          <cell r="B273">
            <v>8</v>
          </cell>
          <cell r="C273">
            <v>114398.58</v>
          </cell>
          <cell r="D273">
            <v>23.786217250754071</v>
          </cell>
          <cell r="E273">
            <v>1.6205091107143594</v>
          </cell>
          <cell r="F273">
            <v>23910612.710000001</v>
          </cell>
          <cell r="G273">
            <v>-6.1520974163773889</v>
          </cell>
          <cell r="H273">
            <v>-1.2602128820482901</v>
          </cell>
        </row>
        <row r="274">
          <cell r="B274">
            <v>9</v>
          </cell>
          <cell r="C274">
            <v>110487.28</v>
          </cell>
          <cell r="D274">
            <v>2.9340801338576528</v>
          </cell>
          <cell r="E274">
            <v>1.9889372937657908</v>
          </cell>
          <cell r="F274">
            <v>21175164.549999997</v>
          </cell>
          <cell r="G274">
            <v>-11.33600631039875</v>
          </cell>
          <cell r="H274">
            <v>-1.6534705998985504</v>
          </cell>
        </row>
        <row r="275">
          <cell r="B275">
            <v>10</v>
          </cell>
          <cell r="C275">
            <v>157312.44</v>
          </cell>
          <cell r="D275">
            <v>0.63024864708436379</v>
          </cell>
          <cell r="E275">
            <v>2.3572455464769866</v>
          </cell>
          <cell r="F275">
            <v>21241212</v>
          </cell>
          <cell r="G275">
            <v>-4.1485497907416624</v>
          </cell>
          <cell r="H275">
            <v>-2.046874267437929</v>
          </cell>
        </row>
      </sheetData>
      <sheetData sheetId="27">
        <row r="1">
          <cell r="A1" t="str">
            <v>Año</v>
          </cell>
          <cell r="B1" t="str">
            <v>Mes</v>
          </cell>
          <cell r="C1" t="str">
            <v>Índice de cifra de negocios del sector servicios Cantabria</v>
          </cell>
          <cell r="D1" t="str">
            <v>Índice de cifra de negocios del sector servicios Cantabria. Var interanual</v>
          </cell>
          <cell r="E1" t="str">
            <v>Índice de cifra de negocios del sector servicios Cantabria. Tendencia</v>
          </cell>
          <cell r="F1" t="str">
            <v>Índice de cifra de negocios del sector servicios España</v>
          </cell>
          <cell r="G1" t="str">
            <v>Índice de cifra de negocios del sector servicios España. Var interanual</v>
          </cell>
          <cell r="H1" t="str">
            <v>Índice de cifra de negocios del sector servicios España. Tendencia</v>
          </cell>
        </row>
        <row r="206">
          <cell r="A206">
            <v>2018</v>
          </cell>
          <cell r="B206">
            <v>1</v>
          </cell>
          <cell r="C206">
            <v>108.14</v>
          </cell>
          <cell r="D206">
            <v>10.8</v>
          </cell>
          <cell r="E206">
            <v>6.259841817394511</v>
          </cell>
          <cell r="F206">
            <v>107.30800000000001</v>
          </cell>
          <cell r="G206">
            <v>7.4</v>
          </cell>
          <cell r="H206">
            <v>4.6204795377973458</v>
          </cell>
        </row>
        <row r="207">
          <cell r="B207">
            <v>2</v>
          </cell>
          <cell r="C207">
            <v>102.392</v>
          </cell>
          <cell r="D207">
            <v>11.2</v>
          </cell>
          <cell r="E207">
            <v>6.1582548599891505</v>
          </cell>
          <cell r="F207">
            <v>103.96</v>
          </cell>
          <cell r="G207">
            <v>6.6</v>
          </cell>
          <cell r="H207">
            <v>4.4614734369822378</v>
          </cell>
        </row>
        <row r="208">
          <cell r="B208">
            <v>3</v>
          </cell>
          <cell r="C208">
            <v>115.14</v>
          </cell>
          <cell r="D208">
            <v>7.8</v>
          </cell>
          <cell r="E208">
            <v>6.0414443684686017</v>
          </cell>
          <cell r="F208">
            <v>115.967</v>
          </cell>
          <cell r="G208">
            <v>3.4</v>
          </cell>
          <cell r="H208">
            <v>4.2906105963988947</v>
          </cell>
        </row>
        <row r="209">
          <cell r="B209">
            <v>4</v>
          </cell>
          <cell r="C209">
            <v>114.622</v>
          </cell>
          <cell r="D209">
            <v>10.5</v>
          </cell>
          <cell r="E209">
            <v>5.9096812350764125</v>
          </cell>
          <cell r="F209">
            <v>113.577</v>
          </cell>
          <cell r="G209">
            <v>7.2</v>
          </cell>
          <cell r="H209">
            <v>4.1084706431598113</v>
          </cell>
        </row>
        <row r="210">
          <cell r="B210">
            <v>5</v>
          </cell>
          <cell r="C210">
            <v>121.47</v>
          </cell>
          <cell r="D210">
            <v>10.199999999999999</v>
          </cell>
          <cell r="E210">
            <v>5.7633584739749892</v>
          </cell>
          <cell r="F210">
            <v>120.682</v>
          </cell>
          <cell r="G210">
            <v>6.8</v>
          </cell>
          <cell r="H210">
            <v>3.9155713564194001</v>
          </cell>
        </row>
        <row r="211">
          <cell r="B211">
            <v>6</v>
          </cell>
          <cell r="C211">
            <v>124.081</v>
          </cell>
          <cell r="D211">
            <v>7.8</v>
          </cell>
          <cell r="E211">
            <v>5.6031878714631898</v>
          </cell>
          <cell r="F211">
            <v>123.712</v>
          </cell>
          <cell r="G211">
            <v>5.6</v>
          </cell>
          <cell r="H211">
            <v>3.7126452048707441</v>
          </cell>
        </row>
        <row r="212">
          <cell r="B212">
            <v>7</v>
          </cell>
          <cell r="C212">
            <v>136.22200000000001</v>
          </cell>
          <cell r="D212">
            <v>10.1</v>
          </cell>
          <cell r="E212">
            <v>5.4301893139458475</v>
          </cell>
          <cell r="F212">
            <v>125.974</v>
          </cell>
          <cell r="G212">
            <v>7.9</v>
          </cell>
          <cell r="H212">
            <v>3.5006249647516197</v>
          </cell>
        </row>
        <row r="213">
          <cell r="B213">
            <v>8</v>
          </cell>
          <cell r="C213">
            <v>134.03399999999999</v>
          </cell>
          <cell r="D213">
            <v>5.7</v>
          </cell>
          <cell r="E213">
            <v>5.2455352442256116</v>
          </cell>
          <cell r="F213">
            <v>112.902</v>
          </cell>
          <cell r="G213">
            <v>8.1</v>
          </cell>
          <cell r="H213">
            <v>3.2805744786050197</v>
          </cell>
        </row>
        <row r="214">
          <cell r="B214">
            <v>9</v>
          </cell>
          <cell r="C214">
            <v>121.32599999999999</v>
          </cell>
          <cell r="D214">
            <v>4.8</v>
          </cell>
          <cell r="E214">
            <v>5.0507223975138835</v>
          </cell>
          <cell r="F214">
            <v>117.19199999999999</v>
          </cell>
          <cell r="G214">
            <v>4.3</v>
          </cell>
          <cell r="H214">
            <v>3.053863101129163</v>
          </cell>
        </row>
        <row r="215">
          <cell r="B215">
            <v>10</v>
          </cell>
          <cell r="C215">
            <v>126.31699999999999</v>
          </cell>
          <cell r="D215">
            <v>10.3</v>
          </cell>
          <cell r="E215">
            <v>4.8472790690745491</v>
          </cell>
          <cell r="F215">
            <v>123.157</v>
          </cell>
          <cell r="G215">
            <v>8.4</v>
          </cell>
          <cell r="H215">
            <v>2.822194869350144</v>
          </cell>
        </row>
        <row r="216">
          <cell r="B216">
            <v>11</v>
          </cell>
          <cell r="C216">
            <v>121.892</v>
          </cell>
          <cell r="D216">
            <v>7.5</v>
          </cell>
          <cell r="E216">
            <v>4.6367161428938903</v>
          </cell>
          <cell r="F216">
            <v>120.604</v>
          </cell>
          <cell r="G216">
            <v>5.7</v>
          </cell>
          <cell r="H216">
            <v>2.5873603575787003</v>
          </cell>
        </row>
        <row r="217">
          <cell r="B217">
            <v>12</v>
          </cell>
          <cell r="C217">
            <v>130.56</v>
          </cell>
          <cell r="D217">
            <v>3</v>
          </cell>
          <cell r="E217">
            <v>4.4209231641339475</v>
          </cell>
          <cell r="F217">
            <v>124.387</v>
          </cell>
          <cell r="G217">
            <v>2.7</v>
          </cell>
          <cell r="H217">
            <v>2.3515374877040873</v>
          </cell>
        </row>
        <row r="218">
          <cell r="A218">
            <v>2019</v>
          </cell>
          <cell r="B218">
            <v>1</v>
          </cell>
          <cell r="C218">
            <v>118.292</v>
          </cell>
          <cell r="D218">
            <v>9.4</v>
          </cell>
          <cell r="E218">
            <v>4.201988517113505</v>
          </cell>
          <cell r="F218">
            <v>113.187</v>
          </cell>
          <cell r="G218">
            <v>5.5</v>
          </cell>
          <cell r="H218">
            <v>2.1171203371462837</v>
          </cell>
        </row>
        <row r="219">
          <cell r="B219">
            <v>2</v>
          </cell>
          <cell r="C219">
            <v>111.09399999999999</v>
          </cell>
          <cell r="D219">
            <v>8.5</v>
          </cell>
          <cell r="E219">
            <v>3.9819019109316156</v>
          </cell>
          <cell r="F219">
            <v>109.15</v>
          </cell>
          <cell r="G219">
            <v>5</v>
          </cell>
          <cell r="H219">
            <v>1.8865271821108447</v>
          </cell>
        </row>
        <row r="220">
          <cell r="B220">
            <v>3</v>
          </cell>
          <cell r="C220">
            <v>124.82599999999999</v>
          </cell>
          <cell r="D220">
            <v>8.4</v>
          </cell>
          <cell r="E220">
            <v>3.7630140277069781</v>
          </cell>
          <cell r="F220">
            <v>121.301</v>
          </cell>
          <cell r="G220">
            <v>4.5999999999999996</v>
          </cell>
          <cell r="H220">
            <v>1.6624112210021345</v>
          </cell>
        </row>
        <row r="221">
          <cell r="B221">
            <v>4</v>
          </cell>
          <cell r="C221">
            <v>124.291</v>
          </cell>
          <cell r="D221">
            <v>8.4</v>
          </cell>
          <cell r="E221">
            <v>3.547989306370031</v>
          </cell>
          <cell r="F221">
            <v>120.633</v>
          </cell>
          <cell r="G221">
            <v>6.2</v>
          </cell>
          <cell r="H221">
            <v>1.4476418656146484</v>
          </cell>
        </row>
        <row r="222">
          <cell r="B222">
            <v>5</v>
          </cell>
          <cell r="C222">
            <v>131.983</v>
          </cell>
          <cell r="D222">
            <v>8.6999999999999993</v>
          </cell>
          <cell r="E222">
            <v>3.3398141987659562</v>
          </cell>
          <cell r="F222">
            <v>125.93</v>
          </cell>
          <cell r="G222">
            <v>4.3</v>
          </cell>
          <cell r="H222">
            <v>1.2452925269636459</v>
          </cell>
        </row>
        <row r="223">
          <cell r="B223">
            <v>6</v>
          </cell>
          <cell r="C223">
            <v>127.449</v>
          </cell>
          <cell r="D223">
            <v>2.7</v>
          </cell>
          <cell r="E223">
            <v>3.1418121019269942</v>
          </cell>
          <cell r="F223">
            <v>126.416</v>
          </cell>
          <cell r="G223">
            <v>2.2000000000000002</v>
          </cell>
          <cell r="H223">
            <v>1.05876664093483</v>
          </cell>
        </row>
        <row r="224">
          <cell r="B224">
            <v>7</v>
          </cell>
          <cell r="C224">
            <v>142.71899999999999</v>
          </cell>
          <cell r="D224">
            <v>4.8</v>
          </cell>
          <cell r="E224">
            <v>2.9576786480104711</v>
          </cell>
          <cell r="F224">
            <v>132.40600000000001</v>
          </cell>
          <cell r="G224">
            <v>5.0999999999999996</v>
          </cell>
          <cell r="H224">
            <v>0.89167977587730884</v>
          </cell>
        </row>
        <row r="225">
          <cell r="B225">
            <v>8</v>
          </cell>
          <cell r="C225">
            <v>139.05799999999999</v>
          </cell>
          <cell r="D225">
            <v>3.7</v>
          </cell>
          <cell r="E225">
            <v>2.7910787877777454</v>
          </cell>
          <cell r="F225">
            <v>114.18</v>
          </cell>
          <cell r="G225">
            <v>1.1000000000000001</v>
          </cell>
          <cell r="H225">
            <v>0.74772675245679221</v>
          </cell>
        </row>
        <row r="226">
          <cell r="B226">
            <v>9</v>
          </cell>
          <cell r="C226">
            <v>126.79600000000001</v>
          </cell>
          <cell r="D226">
            <v>4.5</v>
          </cell>
          <cell r="E226">
            <v>2.6458054109729532</v>
          </cell>
          <cell r="F226">
            <v>121.30200000000001</v>
          </cell>
          <cell r="G226">
            <v>3.5</v>
          </cell>
          <cell r="H226">
            <v>0.63089463579899863</v>
          </cell>
        </row>
        <row r="227">
          <cell r="B227">
            <v>10</v>
          </cell>
          <cell r="C227">
            <v>133.10599999999999</v>
          </cell>
          <cell r="D227">
            <v>5.4</v>
          </cell>
          <cell r="E227">
            <v>2.5257145268688577</v>
          </cell>
          <cell r="F227">
            <v>128.05600000000001</v>
          </cell>
          <cell r="G227">
            <v>4</v>
          </cell>
          <cell r="H227">
            <v>0.54519495444961485</v>
          </cell>
        </row>
        <row r="228">
          <cell r="B228">
            <v>11</v>
          </cell>
          <cell r="C228">
            <v>124.431</v>
          </cell>
          <cell r="D228">
            <v>2.1</v>
          </cell>
          <cell r="E228">
            <v>2.4347909082513488</v>
          </cell>
          <cell r="F228">
            <v>121.72799999999999</v>
          </cell>
          <cell r="G228">
            <v>0.9</v>
          </cell>
          <cell r="H228">
            <v>0.49483848038239714</v>
          </cell>
        </row>
        <row r="229">
          <cell r="B229">
            <v>12</v>
          </cell>
          <cell r="C229">
            <v>134.994</v>
          </cell>
          <cell r="D229">
            <v>3.4</v>
          </cell>
          <cell r="E229">
            <v>2.3772189310641725</v>
          </cell>
          <cell r="F229">
            <v>130.66300000000001</v>
          </cell>
          <cell r="G229">
            <v>5</v>
          </cell>
          <cell r="H229">
            <v>0.48427590258815389</v>
          </cell>
        </row>
        <row r="230">
          <cell r="A230">
            <v>2020</v>
          </cell>
          <cell r="B230">
            <v>1</v>
          </cell>
          <cell r="C230">
            <v>122.34699999999999</v>
          </cell>
          <cell r="D230">
            <v>3.4</v>
          </cell>
          <cell r="E230">
            <v>2.3571597218824465</v>
          </cell>
          <cell r="F230">
            <v>115.651</v>
          </cell>
          <cell r="G230">
            <v>2.2000000000000002</v>
          </cell>
          <cell r="H230">
            <v>0.51798604627433353</v>
          </cell>
        </row>
        <row r="231">
          <cell r="B231">
            <v>2</v>
          </cell>
          <cell r="C231">
            <v>113.37</v>
          </cell>
          <cell r="D231">
            <v>2</v>
          </cell>
          <cell r="E231">
            <v>2.3788454337444089</v>
          </cell>
          <cell r="F231">
            <v>112.70099999999999</v>
          </cell>
          <cell r="G231">
            <v>3.3</v>
          </cell>
          <cell r="H231">
            <v>0.60076132859959352</v>
          </cell>
        </row>
        <row r="232">
          <cell r="B232">
            <v>3</v>
          </cell>
          <cell r="C232">
            <v>97.733999999999995</v>
          </cell>
          <cell r="D232">
            <v>-21.7</v>
          </cell>
          <cell r="E232">
            <v>2.4465806391520557</v>
          </cell>
          <cell r="F232">
            <v>98.346000000000004</v>
          </cell>
          <cell r="G232">
            <v>-18.899999999999999</v>
          </cell>
          <cell r="H232">
            <v>0.73751097324715542</v>
          </cell>
        </row>
        <row r="233">
          <cell r="B233">
            <v>4</v>
          </cell>
          <cell r="C233">
            <v>72.617000000000004</v>
          </cell>
          <cell r="D233">
            <v>-41.6</v>
          </cell>
          <cell r="E233">
            <v>2.5646436018967065</v>
          </cell>
          <cell r="F233">
            <v>70.56</v>
          </cell>
          <cell r="G233">
            <v>-41.5</v>
          </cell>
          <cell r="H233">
            <v>0.93333165103019922</v>
          </cell>
        </row>
        <row r="234">
          <cell r="B234">
            <v>5</v>
          </cell>
          <cell r="C234">
            <v>90.950999999999993</v>
          </cell>
          <cell r="D234">
            <v>-31.1</v>
          </cell>
          <cell r="E234">
            <v>2.7356357398919626</v>
          </cell>
          <cell r="F234">
            <v>83.519000000000005</v>
          </cell>
          <cell r="G234">
            <v>-33.700000000000003</v>
          </cell>
          <cell r="H234">
            <v>1.1919563167220961</v>
          </cell>
        </row>
        <row r="235">
          <cell r="B235">
            <v>6</v>
          </cell>
          <cell r="C235">
            <v>113.69</v>
          </cell>
          <cell r="D235">
            <v>-10.8</v>
          </cell>
          <cell r="E235">
            <v>2.9590914819124046</v>
          </cell>
          <cell r="F235">
            <v>103.649</v>
          </cell>
          <cell r="G235">
            <v>-18</v>
          </cell>
          <cell r="H235">
            <v>1.5141711659537849</v>
          </cell>
        </row>
        <row r="236">
          <cell r="B236">
            <v>7</v>
          </cell>
          <cell r="C236">
            <v>139.58600000000001</v>
          </cell>
          <cell r="D236">
            <v>-2.2000000000000002</v>
          </cell>
          <cell r="E236">
            <v>3.2321955598062315</v>
          </cell>
          <cell r="F236">
            <v>114.298</v>
          </cell>
          <cell r="G236">
            <v>-13.7</v>
          </cell>
          <cell r="H236">
            <v>1.8983393418342094</v>
          </cell>
        </row>
        <row r="237">
          <cell r="B237">
            <v>8</v>
          </cell>
          <cell r="C237">
            <v>128.28899999999999</v>
          </cell>
          <cell r="D237">
            <v>-7.7</v>
          </cell>
          <cell r="E237">
            <v>3.5511772129576209</v>
          </cell>
          <cell r="F237">
            <v>96.650999999999996</v>
          </cell>
          <cell r="G237">
            <v>-15.4</v>
          </cell>
          <cell r="H237">
            <v>2.3414688366969001</v>
          </cell>
        </row>
        <row r="238">
          <cell r="B238">
            <v>9</v>
          </cell>
          <cell r="C238">
            <v>120.98099999999999</v>
          </cell>
          <cell r="D238">
            <v>-4.5999999999999996</v>
          </cell>
          <cell r="E238">
            <v>3.9118884449479858</v>
          </cell>
          <cell r="F238">
            <v>105.851</v>
          </cell>
          <cell r="G238">
            <v>-12.7</v>
          </cell>
          <cell r="H238">
            <v>2.839484424865538</v>
          </cell>
        </row>
        <row r="239">
          <cell r="B239">
            <v>10</v>
          </cell>
          <cell r="C239">
            <v>121.67100000000001</v>
          </cell>
          <cell r="D239">
            <v>-8.6</v>
          </cell>
          <cell r="E239">
            <v>4.3093999276078394</v>
          </cell>
          <cell r="F239">
            <v>110.027</v>
          </cell>
          <cell r="G239">
            <v>-14.1</v>
          </cell>
          <cell r="H239">
            <v>3.3870788342168119</v>
          </cell>
        </row>
        <row r="240">
          <cell r="B240">
            <v>11</v>
          </cell>
          <cell r="C240">
            <v>114.428</v>
          </cell>
          <cell r="D240">
            <v>-8</v>
          </cell>
          <cell r="E240">
            <v>4.7381912294034629</v>
          </cell>
          <cell r="F240">
            <v>106.339</v>
          </cell>
          <cell r="G240">
            <v>-12.6</v>
          </cell>
          <cell r="H240">
            <v>3.9778656617645729</v>
          </cell>
        </row>
        <row r="241">
          <cell r="B241">
            <v>12</v>
          </cell>
          <cell r="C241">
            <v>129.18700000000001</v>
          </cell>
          <cell r="D241">
            <v>-4.3</v>
          </cell>
          <cell r="E241">
            <v>5.1918454326950529</v>
          </cell>
          <cell r="F241">
            <v>119.313</v>
          </cell>
          <cell r="G241">
            <v>-8.6999999999999993</v>
          </cell>
          <cell r="H241">
            <v>4.6042441240480745</v>
          </cell>
        </row>
        <row r="242">
          <cell r="A242">
            <v>2021</v>
          </cell>
          <cell r="B242">
            <v>1</v>
          </cell>
          <cell r="C242">
            <v>107.633</v>
          </cell>
          <cell r="D242">
            <v>-12</v>
          </cell>
          <cell r="E242">
            <v>5.6630610232296537</v>
          </cell>
          <cell r="F242">
            <v>96.51</v>
          </cell>
          <cell r="G242">
            <v>-16.600000000000001</v>
          </cell>
          <cell r="H242">
            <v>5.2574621969356139</v>
          </cell>
        </row>
        <row r="243">
          <cell r="B243">
            <v>2</v>
          </cell>
          <cell r="C243">
            <v>103.631</v>
          </cell>
          <cell r="D243">
            <v>-8.6</v>
          </cell>
          <cell r="E243">
            <v>6.1438773308214811</v>
          </cell>
          <cell r="F243">
            <v>98.977999999999994</v>
          </cell>
          <cell r="G243">
            <v>-12.2</v>
          </cell>
          <cell r="H243">
            <v>5.9278439504535401</v>
          </cell>
        </row>
        <row r="244">
          <cell r="B244">
            <v>3</v>
          </cell>
          <cell r="C244">
            <v>126.91500000000001</v>
          </cell>
          <cell r="D244">
            <v>29.9</v>
          </cell>
          <cell r="E244">
            <v>6.6251070838248047</v>
          </cell>
          <cell r="F244">
            <v>118.59699999999999</v>
          </cell>
          <cell r="G244">
            <v>20.6</v>
          </cell>
          <cell r="H244">
            <v>6.6041955753089709</v>
          </cell>
        </row>
        <row r="245">
          <cell r="B245">
            <v>4</v>
          </cell>
          <cell r="C245">
            <v>115.268</v>
          </cell>
          <cell r="D245">
            <v>58.7</v>
          </cell>
          <cell r="E245">
            <v>7.0965391302236966</v>
          </cell>
          <cell r="F245">
            <v>110.904</v>
          </cell>
          <cell r="G245">
            <v>57.2</v>
          </cell>
          <cell r="H245">
            <v>7.274064384156909</v>
          </cell>
        </row>
        <row r="246">
          <cell r="B246">
            <v>5</v>
          </cell>
          <cell r="C246">
            <v>123.193</v>
          </cell>
          <cell r="D246">
            <v>35.5</v>
          </cell>
          <cell r="E246">
            <v>7.5495786300102976</v>
          </cell>
          <cell r="F246">
            <v>115.855</v>
          </cell>
          <cell r="G246">
            <v>38.700000000000003</v>
          </cell>
          <cell r="H246">
            <v>7.9259696205151835</v>
          </cell>
        </row>
        <row r="247">
          <cell r="B247">
            <v>6</v>
          </cell>
          <cell r="C247">
            <v>136.732</v>
          </cell>
          <cell r="D247">
            <v>20.3</v>
          </cell>
          <cell r="E247">
            <v>7.9792143168482612</v>
          </cell>
          <cell r="F247">
            <v>126.071</v>
          </cell>
          <cell r="G247">
            <v>21.6</v>
          </cell>
          <cell r="H247">
            <v>8.5518976067638359</v>
          </cell>
        </row>
        <row r="248">
          <cell r="B248">
            <v>7</v>
          </cell>
          <cell r="C248">
            <v>146.34399999999999</v>
          </cell>
          <cell r="D248">
            <v>4.8</v>
          </cell>
          <cell r="E248">
            <v>8.3823759258852668</v>
          </cell>
          <cell r="F248">
            <v>127.544</v>
          </cell>
          <cell r="G248">
            <v>11.6</v>
          </cell>
          <cell r="H248">
            <v>9.1459717507259288</v>
          </cell>
        </row>
        <row r="249">
          <cell r="B249">
            <v>8</v>
          </cell>
          <cell r="C249">
            <v>138.459</v>
          </cell>
          <cell r="D249">
            <v>7.9</v>
          </cell>
          <cell r="E249">
            <v>8.7568488023858801</v>
          </cell>
          <cell r="F249">
            <v>112.538</v>
          </cell>
          <cell r="G249">
            <v>16.399999999999999</v>
          </cell>
          <cell r="H249">
            <v>9.7032215784462768</v>
          </cell>
        </row>
        <row r="250">
          <cell r="B250">
            <v>9</v>
          </cell>
          <cell r="C250">
            <v>136.911</v>
          </cell>
          <cell r="D250">
            <v>13.2</v>
          </cell>
          <cell r="E250">
            <v>9.1001695155087035</v>
          </cell>
          <cell r="F250">
            <v>123.512</v>
          </cell>
          <cell r="G250">
            <v>16.7</v>
          </cell>
          <cell r="H250">
            <v>10.218847034598115</v>
          </cell>
        </row>
        <row r="251">
          <cell r="B251">
            <v>10</v>
          </cell>
          <cell r="C251">
            <v>135.21199999999999</v>
          </cell>
          <cell r="D251">
            <v>11.1</v>
          </cell>
          <cell r="E251">
            <v>9.4098151310232865</v>
          </cell>
          <cell r="F251">
            <v>128.04900000000001</v>
          </cell>
          <cell r="G251">
            <v>16.399999999999999</v>
          </cell>
          <cell r="H251">
            <v>10.688513117911732</v>
          </cell>
        </row>
        <row r="252">
          <cell r="B252">
            <v>11</v>
          </cell>
          <cell r="C252">
            <v>137.80199999999999</v>
          </cell>
          <cell r="D252">
            <v>20.399999999999999</v>
          </cell>
          <cell r="E252">
            <v>9.6835474251494897</v>
          </cell>
          <cell r="F252">
            <v>132.29599999999999</v>
          </cell>
          <cell r="G252">
            <v>24.4</v>
          </cell>
          <cell r="H252">
            <v>11.10833490718446</v>
          </cell>
        </row>
        <row r="253">
          <cell r="B253">
            <v>12</v>
          </cell>
          <cell r="C253">
            <v>150.768</v>
          </cell>
          <cell r="D253">
            <v>16.7</v>
          </cell>
          <cell r="E253">
            <v>9.9192455480564128</v>
          </cell>
          <cell r="F253">
            <v>141.321</v>
          </cell>
          <cell r="G253">
            <v>18.399999999999999</v>
          </cell>
          <cell r="H253">
            <v>11.474824112247106</v>
          </cell>
        </row>
        <row r="254">
          <cell r="A254">
            <v>2022</v>
          </cell>
          <cell r="B254">
            <v>1</v>
          </cell>
          <cell r="C254">
            <v>126.117</v>
          </cell>
          <cell r="D254">
            <v>17.2</v>
          </cell>
          <cell r="E254">
            <v>10.11553284800863</v>
          </cell>
          <cell r="F254">
            <v>119.93899999999999</v>
          </cell>
          <cell r="G254">
            <v>24.3</v>
          </cell>
          <cell r="H254">
            <v>11.785415475228589</v>
          </cell>
        </row>
        <row r="255">
          <cell r="B255">
            <v>2</v>
          </cell>
          <cell r="C255">
            <v>127.783</v>
          </cell>
          <cell r="D255">
            <v>23.3</v>
          </cell>
          <cell r="E255">
            <v>10.271503558996544</v>
          </cell>
          <cell r="F255">
            <v>122.157</v>
          </cell>
          <cell r="G255">
            <v>23.4</v>
          </cell>
          <cell r="H255">
            <v>12.038024653250032</v>
          </cell>
        </row>
        <row r="256">
          <cell r="B256">
            <v>3</v>
          </cell>
          <cell r="C256">
            <v>137.14500000000001</v>
          </cell>
          <cell r="D256">
            <v>8.1</v>
          </cell>
          <cell r="E256">
            <v>10.386743891896113</v>
          </cell>
          <cell r="F256">
            <v>139.91200000000001</v>
          </cell>
          <cell r="G256">
            <v>18</v>
          </cell>
          <cell r="H256">
            <v>12.231436371802332</v>
          </cell>
        </row>
        <row r="257">
          <cell r="B257">
            <v>4</v>
          </cell>
          <cell r="C257">
            <v>143.82599999999999</v>
          </cell>
          <cell r="D257">
            <v>24.8</v>
          </cell>
          <cell r="E257">
            <v>10.461744814280587</v>
          </cell>
          <cell r="F257">
            <v>138.02699999999999</v>
          </cell>
          <cell r="G257">
            <v>24.5</v>
          </cell>
          <cell r="H257">
            <v>12.365224382442131</v>
          </cell>
        </row>
        <row r="258">
          <cell r="B258">
            <v>5</v>
          </cell>
          <cell r="C258">
            <v>154.78899999999999</v>
          </cell>
          <cell r="D258">
            <v>25.6</v>
          </cell>
          <cell r="E258">
            <v>10.496838492064057</v>
          </cell>
          <cell r="F258">
            <v>147.9</v>
          </cell>
          <cell r="G258">
            <v>27.7</v>
          </cell>
          <cell r="H258">
            <v>12.439363031422474</v>
          </cell>
        </row>
        <row r="259">
          <cell r="B259">
            <v>6</v>
          </cell>
          <cell r="C259">
            <v>156.53100000000001</v>
          </cell>
          <cell r="D259">
            <v>14.5</v>
          </cell>
          <cell r="E259">
            <v>10.493352803326292</v>
          </cell>
          <cell r="F259">
            <v>155.733</v>
          </cell>
          <cell r="G259">
            <v>23.5</v>
          </cell>
          <cell r="H259">
            <v>12.454669357747623</v>
          </cell>
        </row>
        <row r="260">
          <cell r="B260">
            <v>7</v>
          </cell>
          <cell r="C260">
            <v>160.01300000000001</v>
          </cell>
          <cell r="D260">
            <v>9.3000000000000007</v>
          </cell>
          <cell r="E260">
            <v>10.453664456807335</v>
          </cell>
          <cell r="F260">
            <v>150.815</v>
          </cell>
          <cell r="G260">
            <v>18.2</v>
          </cell>
          <cell r="H260">
            <v>12.41302016687799</v>
          </cell>
        </row>
        <row r="261">
          <cell r="B261">
            <v>8</v>
          </cell>
          <cell r="C261">
            <v>159.494</v>
          </cell>
          <cell r="D261">
            <v>15.2</v>
          </cell>
          <cell r="E261">
            <v>10.380428400635884</v>
          </cell>
          <cell r="F261">
            <v>138.77699999999999</v>
          </cell>
          <cell r="G261">
            <v>23.3</v>
          </cell>
          <cell r="H261">
            <v>12.317059301124141</v>
          </cell>
        </row>
        <row r="262">
          <cell r="B262">
            <v>9</v>
          </cell>
          <cell r="C262">
            <v>153.22200000000001</v>
          </cell>
          <cell r="D262">
            <v>11.9</v>
          </cell>
          <cell r="E262">
            <v>10.276219467353361</v>
          </cell>
          <cell r="F262">
            <v>148.292</v>
          </cell>
          <cell r="G262">
            <v>20.100000000000001</v>
          </cell>
          <cell r="H262">
            <v>12.169832476396163</v>
          </cell>
        </row>
        <row r="263">
          <cell r="B263">
            <v>10</v>
          </cell>
          <cell r="C263">
            <v>147.53399999999999</v>
          </cell>
          <cell r="D263">
            <v>9.1</v>
          </cell>
          <cell r="E263">
            <v>10.143947181973363</v>
          </cell>
          <cell r="F263">
            <v>148.01900000000001</v>
          </cell>
          <cell r="G263">
            <v>15.6</v>
          </cell>
          <cell r="H263">
            <v>11.975148112819342</v>
          </cell>
        </row>
        <row r="264">
          <cell r="B264">
            <v>11</v>
          </cell>
          <cell r="C264">
            <v>151.208</v>
          </cell>
          <cell r="D264">
            <v>9.6999999999999993</v>
          </cell>
          <cell r="E264">
            <v>9.9866338320464827</v>
          </cell>
          <cell r="F264">
            <v>150.72300000000001</v>
          </cell>
          <cell r="G264">
            <v>13.9</v>
          </cell>
          <cell r="H264">
            <v>11.737365336596996</v>
          </cell>
        </row>
        <row r="265">
          <cell r="B265">
            <v>12</v>
          </cell>
          <cell r="C265">
            <v>158.53299999999999</v>
          </cell>
          <cell r="D265">
            <v>5.0999999999999996</v>
          </cell>
          <cell r="E265">
            <v>9.8072292087912238</v>
          </cell>
          <cell r="F265">
            <v>157.13999999999999</v>
          </cell>
          <cell r="G265">
            <v>11.2</v>
          </cell>
          <cell r="H265">
            <v>11.461094999757941</v>
          </cell>
        </row>
        <row r="266">
          <cell r="A266">
            <v>2023</v>
          </cell>
          <cell r="B266">
            <v>1</v>
          </cell>
          <cell r="C266">
            <v>141.488</v>
          </cell>
          <cell r="D266">
            <v>12.2</v>
          </cell>
          <cell r="E266">
            <v>9.6086631982988671</v>
          </cell>
          <cell r="F266">
            <v>135.459</v>
          </cell>
          <cell r="G266">
            <v>12.9</v>
          </cell>
          <cell r="H266">
            <v>11.151098137293731</v>
          </cell>
        </row>
        <row r="267">
          <cell r="B267">
            <v>2</v>
          </cell>
          <cell r="C267">
            <v>134.33699999999999</v>
          </cell>
          <cell r="D267">
            <v>5.0999999999999996</v>
          </cell>
          <cell r="E267">
            <v>9.3935387957434138</v>
          </cell>
          <cell r="F267">
            <v>131.34800000000001</v>
          </cell>
          <cell r="G267">
            <v>7.5</v>
          </cell>
          <cell r="H267">
            <v>10.81211765259871</v>
          </cell>
        </row>
        <row r="268">
          <cell r="B268">
            <v>3</v>
          </cell>
          <cell r="C268">
            <v>157.41800000000001</v>
          </cell>
          <cell r="D268">
            <v>14.8</v>
          </cell>
          <cell r="E268">
            <v>9.1646389502434289</v>
          </cell>
          <cell r="F268">
            <v>153.41499999999999</v>
          </cell>
          <cell r="G268">
            <v>9.6999999999999993</v>
          </cell>
          <cell r="H268">
            <v>10.449017900585465</v>
          </cell>
        </row>
        <row r="269">
          <cell r="B269">
            <v>4</v>
          </cell>
          <cell r="C269">
            <v>148.124</v>
          </cell>
          <cell r="D269">
            <v>3</v>
          </cell>
          <cell r="E269">
            <v>8.9244484485011029</v>
          </cell>
          <cell r="F269">
            <v>138.93299999999999</v>
          </cell>
          <cell r="G269">
            <v>0.7</v>
          </cell>
          <cell r="H269">
            <v>10.066433227996265</v>
          </cell>
        </row>
        <row r="270">
          <cell r="B270">
            <v>5</v>
          </cell>
          <cell r="C270">
            <v>157.047</v>
          </cell>
          <cell r="D270">
            <v>1.5</v>
          </cell>
          <cell r="E270">
            <v>8.675843421735971</v>
          </cell>
          <cell r="F270">
            <v>149.625</v>
          </cell>
          <cell r="G270">
            <v>1.2</v>
          </cell>
          <cell r="H270">
            <v>9.6689459664413953</v>
          </cell>
        </row>
        <row r="271">
          <cell r="B271">
            <v>6</v>
          </cell>
          <cell r="C271">
            <v>160.15</v>
          </cell>
          <cell r="D271">
            <v>2.2999999999999998</v>
          </cell>
          <cell r="E271">
            <v>8.4212885811364213</v>
          </cell>
          <cell r="F271">
            <v>154.50299999999999</v>
          </cell>
          <cell r="G271">
            <v>-0.8</v>
          </cell>
          <cell r="H271">
            <v>9.2604880007791959</v>
          </cell>
        </row>
        <row r="272">
          <cell r="B272">
            <v>7</v>
          </cell>
          <cell r="C272">
            <v>165.22300000000001</v>
          </cell>
          <cell r="D272">
            <v>3.3</v>
          </cell>
          <cell r="E272">
            <v>8.1627503154309977</v>
          </cell>
          <cell r="F272">
            <v>152.965</v>
          </cell>
          <cell r="G272">
            <v>1.4</v>
          </cell>
          <cell r="H272">
            <v>8.844403094620338</v>
          </cell>
        </row>
        <row r="273">
          <cell r="B273">
            <v>8</v>
          </cell>
          <cell r="C273">
            <v>160.858</v>
          </cell>
          <cell r="D273">
            <v>0.9</v>
          </cell>
          <cell r="E273">
            <v>7.9017699238634416</v>
          </cell>
          <cell r="F273">
            <v>137.995</v>
          </cell>
          <cell r="G273">
            <v>-0.6</v>
          </cell>
          <cell r="H273">
            <v>8.423336366575441</v>
          </cell>
        </row>
        <row r="274">
          <cell r="B274">
            <v>9</v>
          </cell>
          <cell r="C274">
            <v>155.19200000000001</v>
          </cell>
          <cell r="D274">
            <v>1.3</v>
          </cell>
          <cell r="E274">
            <v>7.6395510146833647</v>
          </cell>
          <cell r="F274">
            <v>147.065</v>
          </cell>
          <cell r="G274">
            <v>-0.8</v>
          </cell>
          <cell r="H274">
            <v>7.9994159628180004</v>
          </cell>
        </row>
        <row r="275">
          <cell r="B275">
            <v>10</v>
          </cell>
          <cell r="C275">
            <v>157.71</v>
          </cell>
          <cell r="D275">
            <v>6.9</v>
          </cell>
          <cell r="E275">
            <v>7.3768109621178919</v>
          </cell>
          <cell r="F275">
            <v>150.15799999999999</v>
          </cell>
          <cell r="G275">
            <v>1.4</v>
          </cell>
          <cell r="H275">
            <v>7.5741434089404969</v>
          </cell>
        </row>
        <row r="276">
          <cell r="B276">
            <v>11</v>
          </cell>
          <cell r="C276">
            <v>156.64699999999999</v>
          </cell>
          <cell r="D276">
            <v>3.6</v>
          </cell>
          <cell r="E276">
            <v>7.1138268937959053</v>
          </cell>
          <cell r="F276">
            <v>151.52799999999999</v>
          </cell>
          <cell r="G276">
            <v>0.5</v>
          </cell>
          <cell r="H276">
            <v>7.1484091599824389</v>
          </cell>
        </row>
      </sheetData>
      <sheetData sheetId="28">
        <row r="1">
          <cell r="A1" t="str">
            <v>Año</v>
          </cell>
          <cell r="B1" t="str">
            <v>Mes</v>
          </cell>
          <cell r="C1" t="str">
            <v>Índice de ocupación del sector servicios Cantabria</v>
          </cell>
          <cell r="D1" t="str">
            <v>Índice de ocupación del sector servicios Cantabria. Var interanual</v>
          </cell>
          <cell r="E1" t="str">
            <v>Índice de ocupación del sector servicios Cantabria. Tendencia</v>
          </cell>
          <cell r="F1" t="str">
            <v>Índice de ocupación del sector servicios España</v>
          </cell>
          <cell r="G1" t="str">
            <v>Índice de ocupación del sector servicios España. Var interanual</v>
          </cell>
          <cell r="H1" t="str">
            <v>Índice de ocupación del sector servicios España. Tendencia</v>
          </cell>
        </row>
        <row r="206">
          <cell r="A206">
            <v>2018</v>
          </cell>
          <cell r="B206">
            <v>1</v>
          </cell>
          <cell r="C206">
            <v>104.85899999999999</v>
          </cell>
          <cell r="D206">
            <v>3.7</v>
          </cell>
          <cell r="E206">
            <v>2.3676333443799451</v>
          </cell>
          <cell r="F206">
            <v>104.041</v>
          </cell>
          <cell r="G206">
            <v>2.4</v>
          </cell>
          <cell r="H206">
            <v>2.0964518020897556</v>
          </cell>
        </row>
        <row r="207">
          <cell r="B207">
            <v>2</v>
          </cell>
          <cell r="C207">
            <v>103.90900000000001</v>
          </cell>
          <cell r="D207">
            <v>2.7</v>
          </cell>
          <cell r="E207">
            <v>2.2645258683756144</v>
          </cell>
          <cell r="F207">
            <v>103.919</v>
          </cell>
          <cell r="G207">
            <v>2.4</v>
          </cell>
          <cell r="H207">
            <v>2.0272690479495252</v>
          </cell>
        </row>
        <row r="208">
          <cell r="B208">
            <v>3</v>
          </cell>
          <cell r="C208">
            <v>106.32599999999999</v>
          </cell>
          <cell r="D208">
            <v>3.8</v>
          </cell>
          <cell r="E208">
            <v>2.153890919561761</v>
          </cell>
          <cell r="F208">
            <v>105.20399999999999</v>
          </cell>
          <cell r="G208">
            <v>2.4</v>
          </cell>
          <cell r="H208">
            <v>1.9529875376371937</v>
          </cell>
        </row>
        <row r="209">
          <cell r="B209">
            <v>4</v>
          </cell>
          <cell r="C209">
            <v>106.82299999999999</v>
          </cell>
          <cell r="D209">
            <v>2.6</v>
          </cell>
          <cell r="E209">
            <v>2.0362847477377533</v>
          </cell>
          <cell r="F209">
            <v>106.35599999999999</v>
          </cell>
          <cell r="G209">
            <v>2.2000000000000002</v>
          </cell>
          <cell r="H209">
            <v>1.8736625396367634</v>
          </cell>
        </row>
        <row r="210">
          <cell r="B210">
            <v>5</v>
          </cell>
          <cell r="C210">
            <v>107.631</v>
          </cell>
          <cell r="D210">
            <v>1.7</v>
          </cell>
          <cell r="E210">
            <v>1.9123779158335459</v>
          </cell>
          <cell r="F210">
            <v>107.84099999999999</v>
          </cell>
          <cell r="G210">
            <v>2.1</v>
          </cell>
          <cell r="H210">
            <v>1.789380364964346</v>
          </cell>
        </row>
        <row r="211">
          <cell r="B211">
            <v>6</v>
          </cell>
          <cell r="C211">
            <v>110.086</v>
          </cell>
          <cell r="D211">
            <v>1.8</v>
          </cell>
          <cell r="E211">
            <v>1.7828801336716118</v>
          </cell>
          <cell r="F211">
            <v>108.935</v>
          </cell>
          <cell r="G211">
            <v>2.1</v>
          </cell>
          <cell r="H211">
            <v>1.7002499869596897</v>
          </cell>
        </row>
        <row r="212">
          <cell r="B212">
            <v>7</v>
          </cell>
          <cell r="C212">
            <v>112.639</v>
          </cell>
          <cell r="D212">
            <v>1.6</v>
          </cell>
          <cell r="E212">
            <v>1.6484863626080466</v>
          </cell>
          <cell r="F212">
            <v>108.97499999999999</v>
          </cell>
          <cell r="G212">
            <v>2.2000000000000002</v>
          </cell>
          <cell r="H212">
            <v>1.6064019497705311</v>
          </cell>
        </row>
        <row r="213">
          <cell r="B213">
            <v>8</v>
          </cell>
          <cell r="C213">
            <v>111.964</v>
          </cell>
          <cell r="D213">
            <v>0.6</v>
          </cell>
          <cell r="E213">
            <v>1.5098927528785522</v>
          </cell>
          <cell r="F213">
            <v>108.40300000000001</v>
          </cell>
          <cell r="G213">
            <v>2.2000000000000002</v>
          </cell>
          <cell r="H213">
            <v>1.5079945579621792</v>
          </cell>
        </row>
        <row r="214">
          <cell r="B214">
            <v>9</v>
          </cell>
          <cell r="C214">
            <v>110.988</v>
          </cell>
          <cell r="D214">
            <v>1.5</v>
          </cell>
          <cell r="E214">
            <v>1.367792087610316</v>
          </cell>
          <cell r="F214">
            <v>109.026</v>
          </cell>
          <cell r="G214">
            <v>2.1</v>
          </cell>
          <cell r="H214">
            <v>1.4052273381867646</v>
          </cell>
        </row>
        <row r="215">
          <cell r="B215">
            <v>10</v>
          </cell>
          <cell r="C215">
            <v>109.577</v>
          </cell>
          <cell r="D215">
            <v>1.5</v>
          </cell>
          <cell r="E215">
            <v>1.2228139629337977</v>
          </cell>
          <cell r="F215">
            <v>108.94799999999999</v>
          </cell>
          <cell r="G215">
            <v>2.2000000000000002</v>
          </cell>
          <cell r="H215">
            <v>1.298347873029893</v>
          </cell>
        </row>
        <row r="216">
          <cell r="B216">
            <v>11</v>
          </cell>
          <cell r="C216">
            <v>108.05500000000001</v>
          </cell>
          <cell r="D216">
            <v>0.6</v>
          </cell>
          <cell r="E216">
            <v>1.0755971560844841</v>
          </cell>
          <cell r="F216">
            <v>108.005</v>
          </cell>
          <cell r="G216">
            <v>2.2999999999999998</v>
          </cell>
          <cell r="H216">
            <v>1.1876519931786846</v>
          </cell>
        </row>
        <row r="217">
          <cell r="B217">
            <v>12</v>
          </cell>
          <cell r="C217">
            <v>107.337</v>
          </cell>
          <cell r="D217">
            <v>0.5</v>
          </cell>
          <cell r="E217">
            <v>0.9267996933282141</v>
          </cell>
          <cell r="F217">
            <v>107.616</v>
          </cell>
          <cell r="G217">
            <v>2.1</v>
          </cell>
          <cell r="H217">
            <v>1.0734981440512996</v>
          </cell>
        </row>
        <row r="218">
          <cell r="A218">
            <v>2019</v>
          </cell>
          <cell r="B218">
            <v>1</v>
          </cell>
          <cell r="C218">
            <v>105.806</v>
          </cell>
          <cell r="D218">
            <v>0.9</v>
          </cell>
          <cell r="E218">
            <v>0.77704657335054284</v>
          </cell>
          <cell r="F218">
            <v>106.274</v>
          </cell>
          <cell r="G218">
            <v>2.1</v>
          </cell>
          <cell r="H218">
            <v>0.95632201745526046</v>
          </cell>
        </row>
        <row r="219">
          <cell r="B219">
            <v>2</v>
          </cell>
          <cell r="C219">
            <v>105.581</v>
          </cell>
          <cell r="D219">
            <v>1.6</v>
          </cell>
          <cell r="E219">
            <v>0.62693315596943322</v>
          </cell>
          <cell r="F219">
            <v>106.108</v>
          </cell>
          <cell r="G219">
            <v>2.1</v>
          </cell>
          <cell r="H219">
            <v>0.83663059004919715</v>
          </cell>
        </row>
        <row r="220">
          <cell r="B220">
            <v>3</v>
          </cell>
          <cell r="C220">
            <v>107.426</v>
          </cell>
          <cell r="D220">
            <v>1</v>
          </cell>
          <cell r="E220">
            <v>0.47706333943525447</v>
          </cell>
          <cell r="F220">
            <v>107.158</v>
          </cell>
          <cell r="G220">
            <v>1.9</v>
          </cell>
          <cell r="H220">
            <v>0.71501026057386097</v>
          </cell>
        </row>
        <row r="221">
          <cell r="B221">
            <v>4</v>
          </cell>
          <cell r="C221">
            <v>108.53400000000001</v>
          </cell>
          <cell r="D221">
            <v>1.6</v>
          </cell>
          <cell r="E221">
            <v>0.32810859608476683</v>
          </cell>
          <cell r="F221">
            <v>108.26600000000001</v>
          </cell>
          <cell r="G221">
            <v>1.8</v>
          </cell>
          <cell r="H221">
            <v>0.59213516175680525</v>
          </cell>
        </row>
        <row r="222">
          <cell r="B222">
            <v>5</v>
          </cell>
          <cell r="C222">
            <v>109.38</v>
          </cell>
          <cell r="D222">
            <v>1.6</v>
          </cell>
          <cell r="E222">
            <v>0.18077671330060313</v>
          </cell>
          <cell r="F222">
            <v>109.833</v>
          </cell>
          <cell r="G222">
            <v>1.8</v>
          </cell>
          <cell r="H222">
            <v>0.46876171727971039</v>
          </cell>
        </row>
        <row r="223">
          <cell r="B223">
            <v>6</v>
          </cell>
          <cell r="C223">
            <v>110.735</v>
          </cell>
          <cell r="D223">
            <v>0.6</v>
          </cell>
          <cell r="E223">
            <v>3.5863804257334833E-2</v>
          </cell>
          <cell r="F223">
            <v>110.726</v>
          </cell>
          <cell r="G223">
            <v>1.6</v>
          </cell>
          <cell r="H223">
            <v>0.34573023032691247</v>
          </cell>
        </row>
        <row r="224">
          <cell r="B224">
            <v>7</v>
          </cell>
          <cell r="C224">
            <v>113.033</v>
          </cell>
          <cell r="D224">
            <v>0.3</v>
          </cell>
          <cell r="E224">
            <v>-0.10573546069777912</v>
          </cell>
          <cell r="F224">
            <v>110.747</v>
          </cell>
          <cell r="G224">
            <v>1.6</v>
          </cell>
          <cell r="H224">
            <v>0.22397345118571424</v>
          </cell>
        </row>
        <row r="225">
          <cell r="B225">
            <v>8</v>
          </cell>
          <cell r="C225">
            <v>112.355</v>
          </cell>
          <cell r="D225">
            <v>0.3</v>
          </cell>
          <cell r="E225">
            <v>-0.24308723509277547</v>
          </cell>
          <cell r="F225">
            <v>109.919</v>
          </cell>
          <cell r="G225">
            <v>1.4</v>
          </cell>
          <cell r="H225">
            <v>0.10451123221075689</v>
          </cell>
        </row>
        <row r="226">
          <cell r="B226">
            <v>9</v>
          </cell>
          <cell r="C226">
            <v>111.428</v>
          </cell>
          <cell r="D226">
            <v>0.4</v>
          </cell>
          <cell r="E226">
            <v>-0.3752294963820314</v>
          </cell>
          <cell r="F226">
            <v>110.60899999999999</v>
          </cell>
          <cell r="G226">
            <v>1.5</v>
          </cell>
          <cell r="H226">
            <v>-1.1541016844095179E-2</v>
          </cell>
        </row>
        <row r="227">
          <cell r="B227">
            <v>10</v>
          </cell>
          <cell r="C227">
            <v>110.53700000000001</v>
          </cell>
          <cell r="D227">
            <v>0.9</v>
          </cell>
          <cell r="E227">
            <v>-0.50116250762859826</v>
          </cell>
          <cell r="F227">
            <v>110.185</v>
          </cell>
          <cell r="G227">
            <v>1.1000000000000001</v>
          </cell>
          <cell r="H227">
            <v>-0.12297792172721443</v>
          </cell>
        </row>
        <row r="228">
          <cell r="B228">
            <v>11</v>
          </cell>
          <cell r="C228">
            <v>108.959</v>
          </cell>
          <cell r="D228">
            <v>0.8</v>
          </cell>
          <cell r="E228">
            <v>-0.61983269651383421</v>
          </cell>
          <cell r="F228">
            <v>109.24</v>
          </cell>
          <cell r="G228">
            <v>1.1000000000000001</v>
          </cell>
          <cell r="H228">
            <v>-0.22848914006080359</v>
          </cell>
        </row>
        <row r="229">
          <cell r="B229">
            <v>12</v>
          </cell>
          <cell r="C229">
            <v>109.253</v>
          </cell>
          <cell r="D229">
            <v>1.8</v>
          </cell>
          <cell r="E229">
            <v>-0.73008918776717868</v>
          </cell>
          <cell r="F229">
            <v>108.904</v>
          </cell>
          <cell r="G229">
            <v>1.2</v>
          </cell>
          <cell r="H229">
            <v>-0.32667940044472321</v>
          </cell>
        </row>
        <row r="230">
          <cell r="A230">
            <v>2020</v>
          </cell>
          <cell r="B230">
            <v>1</v>
          </cell>
          <cell r="C230">
            <v>106.646</v>
          </cell>
          <cell r="D230">
            <v>0.8</v>
          </cell>
          <cell r="E230">
            <v>-0.83068250662525767</v>
          </cell>
          <cell r="F230">
            <v>107.307</v>
          </cell>
          <cell r="G230">
            <v>1</v>
          </cell>
          <cell r="H230">
            <v>-0.41606117528855185</v>
          </cell>
        </row>
        <row r="231">
          <cell r="B231">
            <v>2</v>
          </cell>
          <cell r="C231">
            <v>106.226</v>
          </cell>
          <cell r="D231">
            <v>0.6</v>
          </cell>
          <cell r="E231">
            <v>-0.92018747768665776</v>
          </cell>
          <cell r="F231">
            <v>107.07899999999999</v>
          </cell>
          <cell r="G231">
            <v>0.9</v>
          </cell>
          <cell r="H231">
            <v>-0.49504091759905933</v>
          </cell>
        </row>
        <row r="232">
          <cell r="B232">
            <v>3</v>
          </cell>
          <cell r="C232">
            <v>104.61</v>
          </cell>
          <cell r="D232">
            <v>-2.6</v>
          </cell>
          <cell r="E232">
            <v>-0.99706568370922777</v>
          </cell>
          <cell r="F232">
            <v>105.36499999999999</v>
          </cell>
          <cell r="G232">
            <v>-1.7</v>
          </cell>
          <cell r="H232">
            <v>-0.56192674280139809</v>
          </cell>
        </row>
        <row r="233">
          <cell r="B233">
            <v>4</v>
          </cell>
          <cell r="C233">
            <v>100.345</v>
          </cell>
          <cell r="D233">
            <v>-7.5</v>
          </cell>
          <cell r="E233">
            <v>-1.059673138875977</v>
          </cell>
          <cell r="F233">
            <v>102.217</v>
          </cell>
          <cell r="G233">
            <v>-5.6</v>
          </cell>
          <cell r="H233">
            <v>-0.6149298884792207</v>
          </cell>
        </row>
        <row r="234">
          <cell r="B234">
            <v>5</v>
          </cell>
          <cell r="C234">
            <v>100.139</v>
          </cell>
          <cell r="D234">
            <v>-8.4</v>
          </cell>
          <cell r="E234">
            <v>-1.1064771722529909</v>
          </cell>
          <cell r="F234">
            <v>102.139</v>
          </cell>
          <cell r="G234">
            <v>-7</v>
          </cell>
          <cell r="H234">
            <v>-0.65234062508126289</v>
          </cell>
        </row>
        <row r="235">
          <cell r="B235">
            <v>6</v>
          </cell>
          <cell r="C235">
            <v>100.997</v>
          </cell>
          <cell r="D235">
            <v>-8.8000000000000007</v>
          </cell>
          <cell r="E235">
            <v>-1.1363923578272661</v>
          </cell>
          <cell r="F235">
            <v>102.836</v>
          </cell>
          <cell r="G235">
            <v>-7.1</v>
          </cell>
          <cell r="H235">
            <v>-0.67279540848067176</v>
          </cell>
        </row>
        <row r="236">
          <cell r="B236">
            <v>7</v>
          </cell>
          <cell r="C236">
            <v>106.16500000000001</v>
          </cell>
          <cell r="D236">
            <v>-6.1</v>
          </cell>
          <cell r="E236">
            <v>-1.1488397642266153</v>
          </cell>
          <cell r="F236">
            <v>104.021</v>
          </cell>
          <cell r="G236">
            <v>-6.1</v>
          </cell>
          <cell r="H236">
            <v>-0.67537150422940806</v>
          </cell>
        </row>
        <row r="237">
          <cell r="B237">
            <v>8</v>
          </cell>
          <cell r="C237">
            <v>107.15300000000001</v>
          </cell>
          <cell r="D237">
            <v>-4.5999999999999996</v>
          </cell>
          <cell r="E237">
            <v>-1.1437726550540015</v>
          </cell>
          <cell r="F237">
            <v>103.871</v>
          </cell>
          <cell r="G237">
            <v>-5.5</v>
          </cell>
          <cell r="H237">
            <v>-0.65959251153162135</v>
          </cell>
        </row>
        <row r="238">
          <cell r="B238">
            <v>9</v>
          </cell>
          <cell r="C238">
            <v>105.834</v>
          </cell>
          <cell r="D238">
            <v>-5</v>
          </cell>
          <cell r="E238">
            <v>-1.1214881244843171</v>
          </cell>
          <cell r="F238">
            <v>104.73399999999999</v>
          </cell>
          <cell r="G238">
            <v>-5.3</v>
          </cell>
          <cell r="H238">
            <v>-0.62535873990366764</v>
          </cell>
        </row>
        <row r="239">
          <cell r="B239">
            <v>10</v>
          </cell>
          <cell r="C239">
            <v>105.358</v>
          </cell>
          <cell r="D239">
            <v>-4.7</v>
          </cell>
          <cell r="E239">
            <v>-1.0825232824802977</v>
          </cell>
          <cell r="F239">
            <v>104.515</v>
          </cell>
          <cell r="G239">
            <v>-5.0999999999999996</v>
          </cell>
          <cell r="H239">
            <v>-0.57290663827082433</v>
          </cell>
        </row>
        <row r="240">
          <cell r="B240">
            <v>11</v>
          </cell>
          <cell r="C240">
            <v>103.47799999999999</v>
          </cell>
          <cell r="D240">
            <v>-5</v>
          </cell>
          <cell r="E240">
            <v>-1.0276845801071453</v>
          </cell>
          <cell r="F240">
            <v>103.834</v>
          </cell>
          <cell r="G240">
            <v>-4.9000000000000004</v>
          </cell>
          <cell r="H240">
            <v>-0.5027972834236536</v>
          </cell>
        </row>
        <row r="241">
          <cell r="B241">
            <v>12</v>
          </cell>
          <cell r="C241">
            <v>102.331</v>
          </cell>
          <cell r="D241">
            <v>-6.3</v>
          </cell>
          <cell r="E241">
            <v>-0.95802968209100059</v>
          </cell>
          <cell r="F241">
            <v>103.59699999999999</v>
          </cell>
          <cell r="G241">
            <v>-4.9000000000000004</v>
          </cell>
          <cell r="H241">
            <v>-0.41590613363617096</v>
          </cell>
        </row>
        <row r="242">
          <cell r="A242">
            <v>2021</v>
          </cell>
          <cell r="B242">
            <v>1</v>
          </cell>
          <cell r="C242">
            <v>100.346</v>
          </cell>
          <cell r="D242">
            <v>-5.9</v>
          </cell>
          <cell r="E242">
            <v>-0.87489210839549714</v>
          </cell>
          <cell r="F242">
            <v>102.33499999999999</v>
          </cell>
          <cell r="G242">
            <v>-4.5999999999999996</v>
          </cell>
          <cell r="H242">
            <v>-0.31341400848215428</v>
          </cell>
        </row>
        <row r="243">
          <cell r="B243">
            <v>2</v>
          </cell>
          <cell r="C243">
            <v>99.075000000000003</v>
          </cell>
          <cell r="D243">
            <v>-6.7</v>
          </cell>
          <cell r="E243">
            <v>-0.77997634914523373</v>
          </cell>
          <cell r="F243">
            <v>101.767</v>
          </cell>
          <cell r="G243">
            <v>-5</v>
          </cell>
          <cell r="H243">
            <v>-0.19681312294276782</v>
          </cell>
        </row>
        <row r="244">
          <cell r="B244">
            <v>3</v>
          </cell>
          <cell r="C244">
            <v>100.33199999999999</v>
          </cell>
          <cell r="D244">
            <v>-4.0999999999999996</v>
          </cell>
          <cell r="E244">
            <v>-0.6753358602906151</v>
          </cell>
          <cell r="F244">
            <v>102.361</v>
          </cell>
          <cell r="G244">
            <v>-2.9</v>
          </cell>
          <cell r="H244">
            <v>-6.7893371581920062E-2</v>
          </cell>
        </row>
        <row r="245">
          <cell r="B245">
            <v>4</v>
          </cell>
          <cell r="C245">
            <v>100.85299999999999</v>
          </cell>
          <cell r="D245">
            <v>0.5</v>
          </cell>
          <cell r="E245">
            <v>-0.56343521053557744</v>
          </cell>
          <cell r="F245">
            <v>103.01</v>
          </cell>
          <cell r="G245">
            <v>0.8</v>
          </cell>
          <cell r="H245">
            <v>7.1221796392240355E-2</v>
          </cell>
        </row>
        <row r="246">
          <cell r="B246">
            <v>5</v>
          </cell>
          <cell r="C246">
            <v>102.883</v>
          </cell>
          <cell r="D246">
            <v>2.7</v>
          </cell>
          <cell r="E246">
            <v>-0.44697679248264788</v>
          </cell>
          <cell r="F246">
            <v>104.47</v>
          </cell>
          <cell r="G246">
            <v>2.2999999999999998</v>
          </cell>
          <cell r="H246">
            <v>0.21821225770014693</v>
          </cell>
        </row>
        <row r="247">
          <cell r="B247">
            <v>6</v>
          </cell>
          <cell r="C247">
            <v>106.131</v>
          </cell>
          <cell r="D247">
            <v>5.0999999999999996</v>
          </cell>
          <cell r="E247">
            <v>-0.32858914906695535</v>
          </cell>
          <cell r="F247">
            <v>106.331</v>
          </cell>
          <cell r="G247">
            <v>3.4</v>
          </cell>
          <cell r="H247">
            <v>0.37080849865970594</v>
          </cell>
        </row>
        <row r="248">
          <cell r="B248">
            <v>7</v>
          </cell>
          <cell r="C248">
            <v>109.959</v>
          </cell>
          <cell r="D248">
            <v>3.6</v>
          </cell>
          <cell r="E248">
            <v>-0.21068228316859514</v>
          </cell>
          <cell r="F248">
            <v>106.919</v>
          </cell>
          <cell r="G248">
            <v>2.8</v>
          </cell>
          <cell r="H248">
            <v>0.52688557418203896</v>
          </cell>
        </row>
        <row r="249">
          <cell r="B249">
            <v>8</v>
          </cell>
          <cell r="C249">
            <v>110.592</v>
          </cell>
          <cell r="D249">
            <v>3.2</v>
          </cell>
          <cell r="E249">
            <v>-9.5289212310088509E-2</v>
          </cell>
          <cell r="F249">
            <v>106.619</v>
          </cell>
          <cell r="G249">
            <v>2.6</v>
          </cell>
          <cell r="H249">
            <v>0.68452889969919395</v>
          </cell>
        </row>
        <row r="250">
          <cell r="B250">
            <v>9</v>
          </cell>
          <cell r="C250">
            <v>108.97199999999999</v>
          </cell>
          <cell r="D250">
            <v>3</v>
          </cell>
          <cell r="E250">
            <v>1.5821676700152169E-2</v>
          </cell>
          <cell r="F250">
            <v>107.889</v>
          </cell>
          <cell r="G250">
            <v>3</v>
          </cell>
          <cell r="H250">
            <v>0.84198174581167839</v>
          </cell>
        </row>
        <row r="251">
          <cell r="B251">
            <v>10</v>
          </cell>
          <cell r="C251">
            <v>107.69499999999999</v>
          </cell>
          <cell r="D251">
            <v>2.2000000000000002</v>
          </cell>
          <cell r="E251">
            <v>0.12111083658234717</v>
          </cell>
          <cell r="F251">
            <v>108.077</v>
          </cell>
          <cell r="G251">
            <v>3.4</v>
          </cell>
          <cell r="H251">
            <v>0.99762040194640955</v>
          </cell>
        </row>
        <row r="252">
          <cell r="B252">
            <v>11</v>
          </cell>
          <cell r="C252">
            <v>107.7</v>
          </cell>
          <cell r="D252">
            <v>4.0999999999999996</v>
          </cell>
          <cell r="E252">
            <v>0.21924595466250146</v>
          </cell>
          <cell r="F252">
            <v>108.038</v>
          </cell>
          <cell r="G252">
            <v>4</v>
          </cell>
          <cell r="H252">
            <v>1.149971019909068</v>
          </cell>
        </row>
        <row r="253">
          <cell r="B253">
            <v>12</v>
          </cell>
          <cell r="C253">
            <v>106.836</v>
          </cell>
          <cell r="D253">
            <v>4.4000000000000004</v>
          </cell>
          <cell r="E253">
            <v>0.30903908556963516</v>
          </cell>
          <cell r="F253">
            <v>107.774</v>
          </cell>
          <cell r="G253">
            <v>4</v>
          </cell>
          <cell r="H253">
            <v>1.2977265834218656</v>
          </cell>
        </row>
        <row r="254">
          <cell r="A254">
            <v>2022</v>
          </cell>
          <cell r="B254">
            <v>1</v>
          </cell>
          <cell r="C254">
            <v>105.029</v>
          </cell>
          <cell r="D254">
            <v>4.7</v>
          </cell>
          <cell r="E254">
            <v>0.38957178074147236</v>
          </cell>
          <cell r="F254">
            <v>106.524</v>
          </cell>
          <cell r="G254">
            <v>4.0999999999999996</v>
          </cell>
          <cell r="H254">
            <v>1.4397779948861871</v>
          </cell>
        </row>
        <row r="255">
          <cell r="B255">
            <v>2</v>
          </cell>
          <cell r="C255">
            <v>103.989</v>
          </cell>
          <cell r="D255">
            <v>5</v>
          </cell>
          <cell r="E255">
            <v>0.46020968612368363</v>
          </cell>
          <cell r="F255">
            <v>106.298</v>
          </cell>
          <cell r="G255">
            <v>4.5</v>
          </cell>
          <cell r="H255">
            <v>1.5752038145795682</v>
          </cell>
        </row>
        <row r="256">
          <cell r="B256">
            <v>3</v>
          </cell>
          <cell r="C256">
            <v>105.47799999999999</v>
          </cell>
          <cell r="D256">
            <v>5.0999999999999996</v>
          </cell>
          <cell r="E256">
            <v>0.52061778295494365</v>
          </cell>
          <cell r="F256">
            <v>107.303</v>
          </cell>
          <cell r="G256">
            <v>4.8</v>
          </cell>
          <cell r="H256">
            <v>1.7032673404187886</v>
          </cell>
        </row>
        <row r="257">
          <cell r="B257">
            <v>4</v>
          </cell>
          <cell r="C257">
            <v>106.68899999999999</v>
          </cell>
          <cell r="D257">
            <v>5.8</v>
          </cell>
          <cell r="E257">
            <v>0.57077631569016851</v>
          </cell>
          <cell r="F257">
            <v>108.63800000000001</v>
          </cell>
          <cell r="G257">
            <v>5.5</v>
          </cell>
          <cell r="H257">
            <v>1.8234349811668378</v>
          </cell>
        </row>
        <row r="258">
          <cell r="B258">
            <v>5</v>
          </cell>
          <cell r="C258">
            <v>107.532</v>
          </cell>
          <cell r="D258">
            <v>4.5</v>
          </cell>
          <cell r="E258">
            <v>0.61098354143823574</v>
          </cell>
          <cell r="F258">
            <v>110.351</v>
          </cell>
          <cell r="G258">
            <v>5.6</v>
          </cell>
          <cell r="H258">
            <v>1.9353881964658424</v>
          </cell>
        </row>
        <row r="259">
          <cell r="B259">
            <v>6</v>
          </cell>
          <cell r="C259">
            <v>108.45699999999999</v>
          </cell>
          <cell r="D259">
            <v>2.2000000000000002</v>
          </cell>
          <cell r="E259">
            <v>0.64190085784165574</v>
          </cell>
          <cell r="F259">
            <v>111.51900000000001</v>
          </cell>
          <cell r="G259">
            <v>4.9000000000000004</v>
          </cell>
          <cell r="H259">
            <v>2.0390637629731256</v>
          </cell>
        </row>
        <row r="260">
          <cell r="B260">
            <v>7</v>
          </cell>
          <cell r="C260">
            <v>111.583</v>
          </cell>
          <cell r="D260">
            <v>1.5</v>
          </cell>
          <cell r="E260">
            <v>0.66445973313033901</v>
          </cell>
          <cell r="F260">
            <v>111.307</v>
          </cell>
          <cell r="G260">
            <v>4.0999999999999996</v>
          </cell>
          <cell r="H260">
            <v>2.1346529442768114</v>
          </cell>
        </row>
        <row r="261">
          <cell r="B261">
            <v>8</v>
          </cell>
          <cell r="C261">
            <v>110.53700000000001</v>
          </cell>
          <cell r="D261">
            <v>0</v>
          </cell>
          <cell r="E261">
            <v>0.67969983686351254</v>
          </cell>
          <cell r="F261">
            <v>110.529</v>
          </cell>
          <cell r="G261">
            <v>3.7</v>
          </cell>
          <cell r="H261">
            <v>2.2225456800925945</v>
          </cell>
        </row>
        <row r="262">
          <cell r="B262">
            <v>9</v>
          </cell>
          <cell r="C262">
            <v>109.02800000000001</v>
          </cell>
          <cell r="D262">
            <v>0.1</v>
          </cell>
          <cell r="E262">
            <v>0.68871886223004708</v>
          </cell>
          <cell r="F262">
            <v>111.467</v>
          </cell>
          <cell r="G262">
            <v>3.3</v>
          </cell>
          <cell r="H262">
            <v>2.3032683925705948</v>
          </cell>
        </row>
        <row r="263">
          <cell r="B263">
            <v>10</v>
          </cell>
          <cell r="C263">
            <v>107.568</v>
          </cell>
          <cell r="D263">
            <v>-0.1</v>
          </cell>
          <cell r="E263">
            <v>0.6925673010412533</v>
          </cell>
          <cell r="F263">
            <v>111.04</v>
          </cell>
          <cell r="G263">
            <v>2.7</v>
          </cell>
          <cell r="H263">
            <v>2.3774501048553707</v>
          </cell>
        </row>
        <row r="264">
          <cell r="B264">
            <v>11</v>
          </cell>
          <cell r="C264">
            <v>105.973</v>
          </cell>
          <cell r="D264">
            <v>-1.6</v>
          </cell>
          <cell r="E264">
            <v>0.69225476185412049</v>
          </cell>
          <cell r="F264">
            <v>110.456</v>
          </cell>
          <cell r="G264">
            <v>2.2000000000000002</v>
          </cell>
          <cell r="H264">
            <v>2.4457890575642187</v>
          </cell>
        </row>
        <row r="265">
          <cell r="B265">
            <v>12</v>
          </cell>
          <cell r="D265">
            <v>-1.8</v>
          </cell>
          <cell r="E265">
            <v>0.68873581382973226</v>
          </cell>
          <cell r="F265">
            <v>109.962</v>
          </cell>
          <cell r="G265">
            <v>2</v>
          </cell>
          <cell r="H265">
            <v>2.5090058906127095</v>
          </cell>
        </row>
        <row r="266">
          <cell r="A266">
            <v>2023</v>
          </cell>
          <cell r="B266">
            <v>1</v>
          </cell>
          <cell r="C266">
            <v>103.357</v>
          </cell>
          <cell r="D266">
            <v>-1.6</v>
          </cell>
          <cell r="E266">
            <v>0.68280584177071002</v>
          </cell>
          <cell r="F266">
            <v>108.43899999999999</v>
          </cell>
          <cell r="G266">
            <v>1.8</v>
          </cell>
          <cell r="H266">
            <v>2.5678041752318603</v>
          </cell>
        </row>
        <row r="267">
          <cell r="B267">
            <v>2</v>
          </cell>
          <cell r="C267">
            <v>103.91500000000001</v>
          </cell>
          <cell r="D267">
            <v>-0.1</v>
          </cell>
          <cell r="E267">
            <v>0.67508740160371461</v>
          </cell>
          <cell r="F267">
            <v>108.298</v>
          </cell>
          <cell r="G267">
            <v>1.9</v>
          </cell>
          <cell r="H267">
            <v>2.6228521350213954</v>
          </cell>
        </row>
        <row r="268">
          <cell r="B268">
            <v>3</v>
          </cell>
          <cell r="C268">
            <v>105.015</v>
          </cell>
          <cell r="D268">
            <v>-0.4</v>
          </cell>
          <cell r="E268">
            <v>0.66604452107195056</v>
          </cell>
          <cell r="F268">
            <v>109.645</v>
          </cell>
          <cell r="G268">
            <v>2.2000000000000002</v>
          </cell>
          <cell r="H268">
            <v>2.674764673846648</v>
          </cell>
        </row>
        <row r="269">
          <cell r="B269">
            <v>4</v>
          </cell>
          <cell r="C269">
            <v>105.86</v>
          </cell>
          <cell r="D269">
            <v>-0.8</v>
          </cell>
          <cell r="E269">
            <v>0.65608740240462216</v>
          </cell>
          <cell r="F269">
            <v>110.92700000000001</v>
          </cell>
          <cell r="G269">
            <v>2.1</v>
          </cell>
          <cell r="H269">
            <v>2.7241064975080191</v>
          </cell>
        </row>
        <row r="270">
          <cell r="B270">
            <v>5</v>
          </cell>
          <cell r="C270">
            <v>106.214</v>
          </cell>
          <cell r="D270">
            <v>-1.2</v>
          </cell>
          <cell r="E270">
            <v>0.64555221696141463</v>
          </cell>
          <cell r="F270">
            <v>112.434</v>
          </cell>
          <cell r="G270">
            <v>1.9</v>
          </cell>
          <cell r="H270">
            <v>2.7714093420368933</v>
          </cell>
        </row>
        <row r="271">
          <cell r="B271">
            <v>6</v>
          </cell>
          <cell r="C271">
            <v>108.876</v>
          </cell>
          <cell r="D271">
            <v>0.4</v>
          </cell>
          <cell r="E271">
            <v>0.63467401892129072</v>
          </cell>
          <cell r="F271">
            <v>113.724</v>
          </cell>
          <cell r="G271">
            <v>2</v>
          </cell>
          <cell r="H271">
            <v>2.817161602735661</v>
          </cell>
        </row>
        <row r="272">
          <cell r="B272">
            <v>7</v>
          </cell>
          <cell r="C272">
            <v>111.76300000000001</v>
          </cell>
          <cell r="D272">
            <v>0.2</v>
          </cell>
          <cell r="E272">
            <v>0.6235596991148129</v>
          </cell>
          <cell r="F272">
            <v>113.42</v>
          </cell>
          <cell r="G272">
            <v>1.9</v>
          </cell>
          <cell r="H272">
            <v>2.861791160369072</v>
          </cell>
        </row>
        <row r="273">
          <cell r="B273">
            <v>8</v>
          </cell>
          <cell r="C273">
            <v>110.92</v>
          </cell>
          <cell r="D273">
            <v>0.3</v>
          </cell>
          <cell r="E273">
            <v>0.61229985156567401</v>
          </cell>
          <cell r="F273">
            <v>112.554</v>
          </cell>
          <cell r="G273">
            <v>1.8</v>
          </cell>
          <cell r="H273">
            <v>2.9056691483683528</v>
          </cell>
        </row>
        <row r="274">
          <cell r="B274">
            <v>9</v>
          </cell>
          <cell r="C274">
            <v>109.681</v>
          </cell>
          <cell r="D274">
            <v>0.6</v>
          </cell>
          <cell r="E274">
            <v>0.6009556564295726</v>
          </cell>
          <cell r="F274">
            <v>113.52500000000001</v>
          </cell>
          <cell r="G274">
            <v>1.8</v>
          </cell>
          <cell r="H274">
            <v>2.949099909111927</v>
          </cell>
        </row>
        <row r="275">
          <cell r="B275">
            <v>10</v>
          </cell>
          <cell r="C275">
            <v>107.676</v>
          </cell>
          <cell r="D275">
            <v>0.1</v>
          </cell>
          <cell r="E275">
            <v>0.58956660637251546</v>
          </cell>
          <cell r="F275">
            <v>113.167</v>
          </cell>
          <cell r="G275">
            <v>1.9</v>
          </cell>
          <cell r="H275">
            <v>2.9923110023984707</v>
          </cell>
        </row>
        <row r="276">
          <cell r="B276">
            <v>11</v>
          </cell>
          <cell r="C276">
            <v>106.502</v>
          </cell>
          <cell r="D276">
            <v>0.5</v>
          </cell>
          <cell r="E276">
            <v>0.57817212769547943</v>
          </cell>
          <cell r="F276">
            <v>112.649</v>
          </cell>
          <cell r="G276">
            <v>2</v>
          </cell>
          <cell r="H276">
            <v>3.03545018942186</v>
          </cell>
        </row>
      </sheetData>
      <sheetData sheetId="29">
        <row r="1">
          <cell r="A1" t="str">
            <v>Año</v>
          </cell>
          <cell r="B1" t="str">
            <v>Mes</v>
          </cell>
          <cell r="C1" t="str">
            <v>Índice de comercio al por menor a precios constantes Cantabria</v>
          </cell>
          <cell r="D1" t="str">
            <v>Índice de comercio al por menor a precios constantes Cantabria. Var interanual</v>
          </cell>
          <cell r="E1" t="str">
            <v>Índice de comercio al por menor a precios constantes Cantabria. Tendencia</v>
          </cell>
          <cell r="F1" t="str">
            <v>Índice de comercio al por menor a precios constantes España</v>
          </cell>
          <cell r="G1" t="str">
            <v>Índice de comercio al por menor a precios constantes España. Var interanual</v>
          </cell>
          <cell r="H1" t="str">
            <v>Índice de comercio al por menor a precios constantes España. Tendencia</v>
          </cell>
        </row>
        <row r="206">
          <cell r="A206">
            <v>2018</v>
          </cell>
          <cell r="B206">
            <v>1</v>
          </cell>
          <cell r="C206">
            <v>101.023</v>
          </cell>
          <cell r="D206">
            <v>0.8</v>
          </cell>
          <cell r="E206">
            <v>2.2422099940280837E-2</v>
          </cell>
          <cell r="F206">
            <v>107.1</v>
          </cell>
          <cell r="G206">
            <v>2.4</v>
          </cell>
          <cell r="H206">
            <v>1.3391636811430709</v>
          </cell>
        </row>
        <row r="207">
          <cell r="B207">
            <v>2</v>
          </cell>
          <cell r="C207">
            <v>84.638000000000005</v>
          </cell>
          <cell r="D207">
            <v>1.3</v>
          </cell>
          <cell r="E207">
            <v>-7.9535513357552573E-2</v>
          </cell>
          <cell r="F207">
            <v>91.7</v>
          </cell>
          <cell r="G207">
            <v>2.1</v>
          </cell>
          <cell r="H207">
            <v>1.2276146491577733</v>
          </cell>
        </row>
        <row r="208">
          <cell r="B208">
            <v>3</v>
          </cell>
          <cell r="C208">
            <v>96.450999999999993</v>
          </cell>
          <cell r="D208">
            <v>2.6</v>
          </cell>
          <cell r="E208">
            <v>-0.17552792595103409</v>
          </cell>
          <cell r="F208">
            <v>102.7</v>
          </cell>
          <cell r="G208">
            <v>1.4</v>
          </cell>
          <cell r="H208">
            <v>1.1166104965464314</v>
          </cell>
        </row>
        <row r="209">
          <cell r="B209">
            <v>4</v>
          </cell>
          <cell r="C209">
            <v>96.096000000000004</v>
          </cell>
          <cell r="D209">
            <v>-1.5</v>
          </cell>
          <cell r="E209">
            <v>-0.26571907463055761</v>
          </cell>
          <cell r="F209">
            <v>99.9</v>
          </cell>
          <cell r="G209">
            <v>0.7</v>
          </cell>
          <cell r="H209">
            <v>1.0062944008286208</v>
          </cell>
        </row>
        <row r="210">
          <cell r="B210">
            <v>5</v>
          </cell>
          <cell r="C210">
            <v>98.019000000000005</v>
          </cell>
          <cell r="D210">
            <v>-0.1</v>
          </cell>
          <cell r="E210">
            <v>-0.35008015119165936</v>
          </cell>
          <cell r="F210">
            <v>103.2</v>
          </cell>
          <cell r="G210">
            <v>-0.2</v>
          </cell>
          <cell r="H210">
            <v>0.89682921935054549</v>
          </cell>
        </row>
        <row r="211">
          <cell r="B211">
            <v>6</v>
          </cell>
          <cell r="C211">
            <v>101.31399999999999</v>
          </cell>
          <cell r="D211">
            <v>-0.5</v>
          </cell>
          <cell r="E211">
            <v>-0.42866806138302627</v>
          </cell>
          <cell r="F211">
            <v>107.7</v>
          </cell>
          <cell r="G211">
            <v>0.7</v>
          </cell>
          <cell r="H211">
            <v>0.78835653901390756</v>
          </cell>
        </row>
        <row r="212">
          <cell r="B212">
            <v>7</v>
          </cell>
          <cell r="C212">
            <v>114.193</v>
          </cell>
          <cell r="D212">
            <v>-2.1</v>
          </cell>
          <cell r="E212">
            <v>-0.50152234427617914</v>
          </cell>
          <cell r="F212">
            <v>113.6</v>
          </cell>
          <cell r="G212">
            <v>-0.7</v>
          </cell>
          <cell r="H212">
            <v>0.68094177802462053</v>
          </cell>
        </row>
        <row r="213">
          <cell r="B213">
            <v>8</v>
          </cell>
          <cell r="C213">
            <v>118.142</v>
          </cell>
          <cell r="D213">
            <v>-0.6</v>
          </cell>
          <cell r="E213">
            <v>-0.56868749254948736</v>
          </cell>
          <cell r="F213">
            <v>104.5</v>
          </cell>
          <cell r="G213">
            <v>0.3</v>
          </cell>
          <cell r="H213">
            <v>0.574644218717833</v>
          </cell>
        </row>
        <row r="214">
          <cell r="B214">
            <v>9</v>
          </cell>
          <cell r="C214">
            <v>97.944000000000003</v>
          </cell>
          <cell r="D214">
            <v>-4.2</v>
          </cell>
          <cell r="E214">
            <v>-0.63031900427407872</v>
          </cell>
          <cell r="F214">
            <v>101.1</v>
          </cell>
          <cell r="G214">
            <v>-3.1</v>
          </cell>
          <cell r="H214">
            <v>0.4694272446941084</v>
          </cell>
        </row>
        <row r="215">
          <cell r="B215">
            <v>10</v>
          </cell>
          <cell r="C215">
            <v>98.878</v>
          </cell>
          <cell r="D215">
            <v>3.7</v>
          </cell>
          <cell r="E215">
            <v>-0.686574552000765</v>
          </cell>
          <cell r="F215">
            <v>105.5</v>
          </cell>
          <cell r="G215">
            <v>4.7</v>
          </cell>
          <cell r="H215">
            <v>0.36523516703882158</v>
          </cell>
        </row>
        <row r="216">
          <cell r="B216">
            <v>11</v>
          </cell>
          <cell r="C216">
            <v>96.15</v>
          </cell>
          <cell r="D216">
            <v>1.5</v>
          </cell>
          <cell r="E216">
            <v>-0.7378597027939503</v>
          </cell>
          <cell r="F216">
            <v>105.4</v>
          </cell>
          <cell r="G216">
            <v>1.5</v>
          </cell>
          <cell r="H216">
            <v>0.26176441994535471</v>
          </cell>
        </row>
        <row r="217">
          <cell r="B217">
            <v>12</v>
          </cell>
          <cell r="C217">
            <v>116.699</v>
          </cell>
          <cell r="D217">
            <v>0.5</v>
          </cell>
          <cell r="E217">
            <v>-0.7842754004852609</v>
          </cell>
          <cell r="F217">
            <v>123.4</v>
          </cell>
          <cell r="G217">
            <v>0.1</v>
          </cell>
          <cell r="H217">
            <v>0.15901246294271237</v>
          </cell>
        </row>
        <row r="218">
          <cell r="A218">
            <v>2019</v>
          </cell>
          <cell r="B218">
            <v>1</v>
          </cell>
          <cell r="C218">
            <v>100.76</v>
          </cell>
          <cell r="D218">
            <v>-0.3</v>
          </cell>
          <cell r="E218">
            <v>-0.82576718198251786</v>
          </cell>
          <cell r="F218">
            <v>109</v>
          </cell>
          <cell r="G218">
            <v>1.7</v>
          </cell>
          <cell r="H218">
            <v>5.7062744141847366E-2</v>
          </cell>
        </row>
        <row r="219">
          <cell r="B219">
            <v>2</v>
          </cell>
          <cell r="C219">
            <v>84.841999999999999</v>
          </cell>
          <cell r="D219">
            <v>0.2</v>
          </cell>
          <cell r="E219">
            <v>-0.86219139840184211</v>
          </cell>
          <cell r="F219">
            <v>93.3</v>
          </cell>
          <cell r="G219">
            <v>1.8</v>
          </cell>
          <cell r="H219">
            <v>-4.400538643399194E-2</v>
          </cell>
        </row>
        <row r="220">
          <cell r="B220">
            <v>3</v>
          </cell>
          <cell r="C220">
            <v>93.463999999999999</v>
          </cell>
          <cell r="D220">
            <v>-3.1</v>
          </cell>
          <cell r="E220">
            <v>-0.89336788924949462</v>
          </cell>
          <cell r="F220">
            <v>102.8</v>
          </cell>
          <cell r="G220">
            <v>0.1</v>
          </cell>
          <cell r="H220">
            <v>-0.14399848589656697</v>
          </cell>
        </row>
        <row r="221">
          <cell r="B221">
            <v>4</v>
          </cell>
          <cell r="C221">
            <v>95.15</v>
          </cell>
          <cell r="D221">
            <v>-1</v>
          </cell>
          <cell r="E221">
            <v>-0.91904273074018072</v>
          </cell>
          <cell r="F221">
            <v>101.9</v>
          </cell>
          <cell r="G221">
            <v>2</v>
          </cell>
          <cell r="H221">
            <v>-0.24259505542802567</v>
          </cell>
        </row>
        <row r="222">
          <cell r="B222">
            <v>5</v>
          </cell>
          <cell r="C222">
            <v>98.436000000000007</v>
          </cell>
          <cell r="D222">
            <v>0.4</v>
          </cell>
          <cell r="E222">
            <v>-0.9391152374296301</v>
          </cell>
          <cell r="F222">
            <v>106.4</v>
          </cell>
          <cell r="G222">
            <v>3.1</v>
          </cell>
          <cell r="H222">
            <v>-0.33945665187121765</v>
          </cell>
        </row>
        <row r="223">
          <cell r="B223">
            <v>6</v>
          </cell>
          <cell r="C223">
            <v>100.13</v>
          </cell>
          <cell r="D223">
            <v>-1.2</v>
          </cell>
          <cell r="E223">
            <v>-0.95349034590616022</v>
          </cell>
          <cell r="F223">
            <v>108.2</v>
          </cell>
          <cell r="G223">
            <v>0.4</v>
          </cell>
          <cell r="H223">
            <v>-0.43408909630125442</v>
          </cell>
        </row>
        <row r="224">
          <cell r="B224">
            <v>7</v>
          </cell>
          <cell r="C224">
            <v>118.48099999999999</v>
          </cell>
          <cell r="D224">
            <v>3.8</v>
          </cell>
          <cell r="E224">
            <v>-0.96197999864437822</v>
          </cell>
          <cell r="F224">
            <v>119</v>
          </cell>
          <cell r="G224">
            <v>4.8</v>
          </cell>
          <cell r="H224">
            <v>-0.52575935863686762</v>
          </cell>
        </row>
        <row r="225">
          <cell r="B225">
            <v>8</v>
          </cell>
          <cell r="C225">
            <v>118.619</v>
          </cell>
          <cell r="D225">
            <v>0.4</v>
          </cell>
          <cell r="E225">
            <v>-0.96441325684486978</v>
          </cell>
          <cell r="F225">
            <v>108</v>
          </cell>
          <cell r="G225">
            <v>3.3</v>
          </cell>
          <cell r="H225">
            <v>-0.61367648594287916</v>
          </cell>
        </row>
        <row r="226">
          <cell r="B226">
            <v>9</v>
          </cell>
          <cell r="C226">
            <v>99.778999999999996</v>
          </cell>
          <cell r="D226">
            <v>1.9</v>
          </cell>
          <cell r="E226">
            <v>-0.96028848865275929</v>
          </cell>
          <cell r="F226">
            <v>104.8</v>
          </cell>
          <cell r="G226">
            <v>3.7</v>
          </cell>
          <cell r="H226">
            <v>-0.69667968088420562</v>
          </cell>
        </row>
        <row r="227">
          <cell r="B227">
            <v>10</v>
          </cell>
          <cell r="C227">
            <v>100.514</v>
          </cell>
          <cell r="D227">
            <v>1.7</v>
          </cell>
          <cell r="E227">
            <v>-0.94900931129255717</v>
          </cell>
          <cell r="F227">
            <v>108.2</v>
          </cell>
          <cell r="G227">
            <v>2.5</v>
          </cell>
          <cell r="H227">
            <v>-0.77333636303646203</v>
          </cell>
        </row>
        <row r="228">
          <cell r="B228">
            <v>11</v>
          </cell>
          <cell r="C228">
            <v>99.745000000000005</v>
          </cell>
          <cell r="D228">
            <v>3.7</v>
          </cell>
          <cell r="E228">
            <v>-0.92978071084372826</v>
          </cell>
          <cell r="F228">
            <v>108.6</v>
          </cell>
          <cell r="G228">
            <v>3</v>
          </cell>
          <cell r="H228">
            <v>-0.84190862699742419</v>
          </cell>
        </row>
        <row r="229">
          <cell r="B229">
            <v>12</v>
          </cell>
          <cell r="C229">
            <v>116.899</v>
          </cell>
          <cell r="D229">
            <v>0.2</v>
          </cell>
          <cell r="E229">
            <v>-0.9016237144057867</v>
          </cell>
          <cell r="F229">
            <v>125.9</v>
          </cell>
          <cell r="G229">
            <v>2</v>
          </cell>
          <cell r="H229">
            <v>-0.90043125233965715</v>
          </cell>
        </row>
        <row r="230">
          <cell r="A230">
            <v>2020</v>
          </cell>
          <cell r="B230">
            <v>1</v>
          </cell>
          <cell r="C230">
            <v>102.34699999999999</v>
          </cell>
          <cell r="D230">
            <v>1.6</v>
          </cell>
          <cell r="E230">
            <v>-0.86323783652888242</v>
          </cell>
          <cell r="F230">
            <v>109.883</v>
          </cell>
          <cell r="G230">
            <v>0.9</v>
          </cell>
          <cell r="H230">
            <v>-0.9466722194255176</v>
          </cell>
        </row>
        <row r="231">
          <cell r="B231">
            <v>2</v>
          </cell>
          <cell r="C231">
            <v>90.498000000000005</v>
          </cell>
          <cell r="D231">
            <v>6.7</v>
          </cell>
          <cell r="E231">
            <v>-0.81324609011633164</v>
          </cell>
          <cell r="F231">
            <v>98.421999999999997</v>
          </cell>
          <cell r="G231">
            <v>5.5</v>
          </cell>
          <cell r="H231">
            <v>-0.97819808978039424</v>
          </cell>
        </row>
        <row r="232">
          <cell r="B232">
            <v>3</v>
          </cell>
          <cell r="C232">
            <v>82.179000000000002</v>
          </cell>
          <cell r="D232">
            <v>-12.1</v>
          </cell>
          <cell r="E232">
            <v>-0.75010042988835823</v>
          </cell>
          <cell r="F232">
            <v>87.69</v>
          </cell>
          <cell r="G232">
            <v>-14.7</v>
          </cell>
          <cell r="H232">
            <v>-0.99244718380332653</v>
          </cell>
        </row>
        <row r="233">
          <cell r="B233">
            <v>4</v>
          </cell>
          <cell r="C233">
            <v>66.998000000000005</v>
          </cell>
          <cell r="D233">
            <v>-29.6</v>
          </cell>
          <cell r="E233">
            <v>-0.67173105736448357</v>
          </cell>
          <cell r="F233">
            <v>69.813000000000002</v>
          </cell>
          <cell r="G233">
            <v>-31.5</v>
          </cell>
          <cell r="H233">
            <v>-0.98640794702600809</v>
          </cell>
        </row>
        <row r="234">
          <cell r="B234">
            <v>5</v>
          </cell>
          <cell r="C234">
            <v>79.275999999999996</v>
          </cell>
          <cell r="D234">
            <v>-19.5</v>
          </cell>
          <cell r="E234">
            <v>-0.57685636153437592</v>
          </cell>
          <cell r="F234">
            <v>84.988</v>
          </cell>
          <cell r="G234">
            <v>-20.100000000000001</v>
          </cell>
          <cell r="H234">
            <v>-0.95802073837014645</v>
          </cell>
        </row>
        <row r="235">
          <cell r="B235">
            <v>6</v>
          </cell>
          <cell r="C235">
            <v>98.132000000000005</v>
          </cell>
          <cell r="D235">
            <v>-2</v>
          </cell>
          <cell r="E235">
            <v>-0.46620363895316419</v>
          </cell>
          <cell r="F235">
            <v>104.595</v>
          </cell>
          <cell r="G235">
            <v>-3.3</v>
          </cell>
          <cell r="H235">
            <v>-0.90734491620557234</v>
          </cell>
        </row>
        <row r="236">
          <cell r="B236">
            <v>7</v>
          </cell>
          <cell r="C236">
            <v>117.14100000000001</v>
          </cell>
          <cell r="D236">
            <v>-1.1000000000000001</v>
          </cell>
          <cell r="E236">
            <v>-0.34181429337309299</v>
          </cell>
          <cell r="F236">
            <v>114.51600000000001</v>
          </cell>
          <cell r="G236">
            <v>-3.7</v>
          </cell>
          <cell r="H236">
            <v>-0.83576914301750738</v>
          </cell>
        </row>
        <row r="237">
          <cell r="B237">
            <v>8</v>
          </cell>
          <cell r="C237">
            <v>117.943</v>
          </cell>
          <cell r="D237">
            <v>-0.6</v>
          </cell>
          <cell r="E237">
            <v>-0.20583624218259075</v>
          </cell>
          <cell r="F237">
            <v>102.892</v>
          </cell>
          <cell r="G237">
            <v>-4.7</v>
          </cell>
          <cell r="H237">
            <v>-0.74484823789421473</v>
          </cell>
        </row>
        <row r="238">
          <cell r="B238">
            <v>9</v>
          </cell>
          <cell r="C238">
            <v>102.235</v>
          </cell>
          <cell r="D238">
            <v>2.5</v>
          </cell>
          <cell r="E238">
            <v>-6.0470054555268354E-2</v>
          </cell>
          <cell r="F238">
            <v>102.521</v>
          </cell>
          <cell r="G238">
            <v>-2.2000000000000002</v>
          </cell>
          <cell r="H238">
            <v>-0.63633592484458124</v>
          </cell>
        </row>
        <row r="239">
          <cell r="B239">
            <v>10</v>
          </cell>
          <cell r="C239">
            <v>102.11499999999999</v>
          </cell>
          <cell r="D239">
            <v>1.6</v>
          </cell>
          <cell r="E239">
            <v>9.2056327852081593E-2</v>
          </cell>
          <cell r="F239">
            <v>105.621</v>
          </cell>
          <cell r="G239">
            <v>-2.2999999999999998</v>
          </cell>
          <cell r="H239">
            <v>-0.51226059119430656</v>
          </cell>
        </row>
        <row r="240">
          <cell r="B240">
            <v>11</v>
          </cell>
          <cell r="C240">
            <v>93.828000000000003</v>
          </cell>
          <cell r="D240">
            <v>-5.9</v>
          </cell>
          <cell r="E240">
            <v>0.24969277380312169</v>
          </cell>
          <cell r="F240">
            <v>102.136</v>
          </cell>
          <cell r="G240">
            <v>-5.9</v>
          </cell>
          <cell r="H240">
            <v>-0.37475921205208734</v>
          </cell>
        </row>
        <row r="241">
          <cell r="B241">
            <v>12</v>
          </cell>
          <cell r="C241">
            <v>119.134</v>
          </cell>
          <cell r="D241">
            <v>1.9</v>
          </cell>
          <cell r="E241">
            <v>0.41049387037208035</v>
          </cell>
          <cell r="F241">
            <v>125.23399999999999</v>
          </cell>
          <cell r="G241">
            <v>-0.5</v>
          </cell>
          <cell r="H241">
            <v>-0.22609291109667617</v>
          </cell>
        </row>
        <row r="242">
          <cell r="A242">
            <v>2021</v>
          </cell>
          <cell r="B242">
            <v>1</v>
          </cell>
          <cell r="C242">
            <v>95.322000000000003</v>
          </cell>
          <cell r="D242">
            <v>-6.9</v>
          </cell>
          <cell r="E242">
            <v>0.57208714263500526</v>
          </cell>
          <cell r="F242">
            <v>97.927999999999997</v>
          </cell>
          <cell r="G242">
            <v>-10.9</v>
          </cell>
          <cell r="H242">
            <v>-6.8906509283766348E-2</v>
          </cell>
        </row>
        <row r="243">
          <cell r="B243">
            <v>2</v>
          </cell>
          <cell r="C243">
            <v>85.784999999999997</v>
          </cell>
          <cell r="D243">
            <v>-5.2</v>
          </cell>
          <cell r="E243">
            <v>0.73220355359361255</v>
          </cell>
          <cell r="F243">
            <v>89.088999999999999</v>
          </cell>
          <cell r="G243">
            <v>-9.5</v>
          </cell>
          <cell r="H243">
            <v>9.4136151105330482E-2</v>
          </cell>
        </row>
        <row r="244">
          <cell r="B244">
            <v>3</v>
          </cell>
          <cell r="C244">
            <v>96.963999999999999</v>
          </cell>
          <cell r="D244">
            <v>18</v>
          </cell>
          <cell r="E244">
            <v>0.88805517130915745</v>
          </cell>
          <cell r="F244">
            <v>103.47</v>
          </cell>
          <cell r="G244">
            <v>18</v>
          </cell>
          <cell r="H244">
            <v>0.25961906851911404</v>
          </cell>
        </row>
        <row r="245">
          <cell r="B245">
            <v>4</v>
          </cell>
          <cell r="C245">
            <v>91.096000000000004</v>
          </cell>
          <cell r="D245">
            <v>36</v>
          </cell>
          <cell r="E245">
            <v>1.0364421052627846</v>
          </cell>
          <cell r="F245">
            <v>96.590999999999994</v>
          </cell>
          <cell r="G245">
            <v>38.4</v>
          </cell>
          <cell r="H245">
            <v>0.42345998195114615</v>
          </cell>
        </row>
        <row r="246">
          <cell r="B246">
            <v>5</v>
          </cell>
          <cell r="C246">
            <v>94.468999999999994</v>
          </cell>
          <cell r="D246">
            <v>19.2</v>
          </cell>
          <cell r="E246">
            <v>1.175352794437631</v>
          </cell>
          <cell r="F246">
            <v>101.086</v>
          </cell>
          <cell r="G246">
            <v>18.899999999999999</v>
          </cell>
          <cell r="H246">
            <v>0.58280860129300815</v>
          </cell>
        </row>
        <row r="247">
          <cell r="B247">
            <v>6</v>
          </cell>
          <cell r="C247">
            <v>101.675</v>
          </cell>
          <cell r="D247">
            <v>3.6</v>
          </cell>
          <cell r="E247">
            <v>1.3052037026706349</v>
          </cell>
          <cell r="F247">
            <v>106.149</v>
          </cell>
          <cell r="G247">
            <v>1.5</v>
          </cell>
          <cell r="H247">
            <v>0.73745189615975715</v>
          </cell>
        </row>
        <row r="248">
          <cell r="B248">
            <v>7</v>
          </cell>
          <cell r="C248">
            <v>116.29600000000001</v>
          </cell>
          <cell r="D248">
            <v>-0.7</v>
          </cell>
          <cell r="E248">
            <v>1.4276630054102322</v>
          </cell>
          <cell r="F248">
            <v>114.684</v>
          </cell>
          <cell r="G248">
            <v>0.1</v>
          </cell>
          <cell r="H248">
            <v>0.88844886334691586</v>
          </cell>
        </row>
        <row r="249">
          <cell r="B249">
            <v>8</v>
          </cell>
          <cell r="C249">
            <v>115.639</v>
          </cell>
          <cell r="D249">
            <v>-2</v>
          </cell>
          <cell r="E249">
            <v>1.5445582389588395</v>
          </cell>
          <cell r="F249">
            <v>102.842</v>
          </cell>
          <cell r="G249">
            <v>0</v>
          </cell>
          <cell r="H249">
            <v>1.0369114543794402</v>
          </cell>
        </row>
        <row r="250">
          <cell r="B250">
            <v>9</v>
          </cell>
          <cell r="C250">
            <v>99.534999999999997</v>
          </cell>
          <cell r="D250">
            <v>-2.6</v>
          </cell>
          <cell r="E250">
            <v>1.6575691852434982</v>
          </cell>
          <cell r="F250">
            <v>102.708</v>
          </cell>
          <cell r="G250">
            <v>0.2</v>
          </cell>
          <cell r="H250">
            <v>1.1838968673889982</v>
          </cell>
        </row>
        <row r="251">
          <cell r="B251">
            <v>10</v>
          </cell>
          <cell r="C251">
            <v>98.474000000000004</v>
          </cell>
          <cell r="D251">
            <v>-3.6</v>
          </cell>
          <cell r="E251">
            <v>1.7681294763135442</v>
          </cell>
          <cell r="F251">
            <v>103.02</v>
          </cell>
          <cell r="G251">
            <v>-2.5</v>
          </cell>
          <cell r="H251">
            <v>1.3303902927673705</v>
          </cell>
        </row>
        <row r="252">
          <cell r="B252">
            <v>11</v>
          </cell>
          <cell r="C252">
            <v>99.38</v>
          </cell>
          <cell r="D252">
            <v>5.9</v>
          </cell>
          <cell r="E252">
            <v>1.877377079691561</v>
          </cell>
          <cell r="F252">
            <v>108.425</v>
          </cell>
          <cell r="G252">
            <v>6.2</v>
          </cell>
          <cell r="H252">
            <v>1.4773085947349911</v>
          </cell>
        </row>
        <row r="253">
          <cell r="B253">
            <v>12</v>
          </cell>
          <cell r="C253">
            <v>115.492</v>
          </cell>
          <cell r="D253">
            <v>-3.1</v>
          </cell>
          <cell r="E253">
            <v>1.9860771761309437</v>
          </cell>
          <cell r="F253">
            <v>121.35</v>
          </cell>
          <cell r="G253">
            <v>-3.1</v>
          </cell>
          <cell r="H253">
            <v>1.6253026381864073</v>
          </cell>
        </row>
        <row r="254">
          <cell r="A254">
            <v>2022</v>
          </cell>
          <cell r="B254">
            <v>1</v>
          </cell>
          <cell r="C254">
            <v>98.254000000000005</v>
          </cell>
          <cell r="D254">
            <v>3.1</v>
          </cell>
          <cell r="E254">
            <v>2.095274295198998</v>
          </cell>
          <cell r="F254">
            <v>101.327</v>
          </cell>
          <cell r="G254">
            <v>3.5</v>
          </cell>
          <cell r="H254">
            <v>1.7753512526970874</v>
          </cell>
        </row>
        <row r="255">
          <cell r="B255">
            <v>2</v>
          </cell>
          <cell r="C255">
            <v>86.622</v>
          </cell>
          <cell r="D255">
            <v>1</v>
          </cell>
          <cell r="E255">
            <v>2.2056597666591311</v>
          </cell>
          <cell r="F255">
            <v>90.616</v>
          </cell>
          <cell r="G255">
            <v>1.7</v>
          </cell>
          <cell r="H255">
            <v>1.9281051218259591</v>
          </cell>
        </row>
        <row r="256">
          <cell r="B256">
            <v>3</v>
          </cell>
          <cell r="C256">
            <v>92.293999999999997</v>
          </cell>
          <cell r="D256">
            <v>-4.8</v>
          </cell>
          <cell r="E256">
            <v>2.3179946928931394</v>
          </cell>
          <cell r="F256">
            <v>97.763000000000005</v>
          </cell>
          <cell r="G256">
            <v>-5.5</v>
          </cell>
          <cell r="H256">
            <v>2.0843346964060681</v>
          </cell>
        </row>
        <row r="257">
          <cell r="B257">
            <v>4</v>
          </cell>
          <cell r="C257">
            <v>96.978999999999999</v>
          </cell>
          <cell r="D257">
            <v>6.5</v>
          </cell>
          <cell r="E257">
            <v>2.4329564499101344</v>
          </cell>
          <cell r="F257">
            <v>99.799000000000007</v>
          </cell>
          <cell r="G257">
            <v>3.3</v>
          </cell>
          <cell r="H257">
            <v>2.244794586637</v>
          </cell>
        </row>
        <row r="258">
          <cell r="B258">
            <v>5</v>
          </cell>
          <cell r="C258">
            <v>97.656999999999996</v>
          </cell>
          <cell r="D258">
            <v>3.4</v>
          </cell>
          <cell r="E258">
            <v>2.5507281085322213</v>
          </cell>
          <cell r="F258">
            <v>103.895</v>
          </cell>
          <cell r="G258">
            <v>2.8</v>
          </cell>
          <cell r="H258">
            <v>2.4097127128088678</v>
          </cell>
        </row>
        <row r="259">
          <cell r="B259">
            <v>6</v>
          </cell>
          <cell r="C259">
            <v>100.773</v>
          </cell>
          <cell r="D259">
            <v>-0.9</v>
          </cell>
          <cell r="E259">
            <v>2.6717751731613735</v>
          </cell>
          <cell r="F259">
            <v>106.545</v>
          </cell>
          <cell r="G259">
            <v>0.4</v>
          </cell>
          <cell r="H259">
            <v>2.5793902733654894</v>
          </cell>
        </row>
        <row r="260">
          <cell r="B260">
            <v>7</v>
          </cell>
          <cell r="C260">
            <v>113.369</v>
          </cell>
          <cell r="D260">
            <v>-2.5</v>
          </cell>
          <cell r="E260">
            <v>2.7966221254142498</v>
          </cell>
          <cell r="F260">
            <v>111.003</v>
          </cell>
          <cell r="G260">
            <v>-3.2</v>
          </cell>
          <cell r="H260">
            <v>2.7541555700345159</v>
          </cell>
        </row>
        <row r="261">
          <cell r="B261">
            <v>8</v>
          </cell>
          <cell r="C261">
            <v>119.595</v>
          </cell>
          <cell r="D261">
            <v>3.4</v>
          </cell>
          <cell r="E261">
            <v>2.925545406964928</v>
          </cell>
          <cell r="F261">
            <v>103.733</v>
          </cell>
          <cell r="G261">
            <v>0.9</v>
          </cell>
          <cell r="H261">
            <v>2.934185557996837</v>
          </cell>
        </row>
        <row r="262">
          <cell r="B262">
            <v>9</v>
          </cell>
          <cell r="C262">
            <v>100.56</v>
          </cell>
          <cell r="D262">
            <v>1</v>
          </cell>
          <cell r="E262">
            <v>3.0584536385065544</v>
          </cell>
          <cell r="F262">
            <v>103.31699999999999</v>
          </cell>
          <cell r="G262">
            <v>0.6</v>
          </cell>
          <cell r="H262">
            <v>3.1192437094076455</v>
          </cell>
        </row>
        <row r="263">
          <cell r="B263">
            <v>10</v>
          </cell>
          <cell r="C263">
            <v>98.113</v>
          </cell>
          <cell r="D263">
            <v>-0.4</v>
          </cell>
          <cell r="E263">
            <v>3.1952883889679025</v>
          </cell>
          <cell r="F263">
            <v>104.514</v>
          </cell>
          <cell r="G263">
            <v>1.5</v>
          </cell>
          <cell r="H263">
            <v>3.3089522335361625</v>
          </cell>
        </row>
        <row r="264">
          <cell r="B264">
            <v>11</v>
          </cell>
          <cell r="C264">
            <v>100.126</v>
          </cell>
          <cell r="D264">
            <v>0.8</v>
          </cell>
          <cell r="E264">
            <v>3.3358482791084056</v>
          </cell>
          <cell r="F264">
            <v>107.65600000000001</v>
          </cell>
          <cell r="G264">
            <v>-0.7</v>
          </cell>
          <cell r="H264">
            <v>3.5027583921717884</v>
          </cell>
        </row>
        <row r="265">
          <cell r="B265">
            <v>12</v>
          </cell>
          <cell r="C265">
            <v>120.282</v>
          </cell>
          <cell r="D265">
            <v>4.0999999999999996</v>
          </cell>
          <cell r="E265">
            <v>3.4796822568827075</v>
          </cell>
          <cell r="F265">
            <v>125.854</v>
          </cell>
          <cell r="G265">
            <v>3.7</v>
          </cell>
          <cell r="H265">
            <v>3.6999838254210395</v>
          </cell>
        </row>
        <row r="266">
          <cell r="A266">
            <v>2023</v>
          </cell>
          <cell r="B266">
            <v>1</v>
          </cell>
          <cell r="C266">
            <v>103.887</v>
          </cell>
          <cell r="D266">
            <v>5.7</v>
          </cell>
          <cell r="E266">
            <v>3.6261631696705128</v>
          </cell>
          <cell r="F266">
            <v>108.76300000000001</v>
          </cell>
          <cell r="G266">
            <v>7.3</v>
          </cell>
          <cell r="H266">
            <v>3.8996583151687538</v>
          </cell>
        </row>
        <row r="267">
          <cell r="B267">
            <v>2</v>
          </cell>
          <cell r="C267">
            <v>88.703000000000003</v>
          </cell>
          <cell r="D267">
            <v>2.4</v>
          </cell>
          <cell r="E267">
            <v>3.7747069424725761</v>
          </cell>
          <cell r="F267">
            <v>93.923000000000002</v>
          </cell>
          <cell r="G267">
            <v>3.6</v>
          </cell>
          <cell r="H267">
            <v>4.1008116444230032</v>
          </cell>
        </row>
        <row r="268">
          <cell r="B268">
            <v>3</v>
          </cell>
          <cell r="C268">
            <v>99.198999999999998</v>
          </cell>
          <cell r="D268">
            <v>7.5</v>
          </cell>
          <cell r="E268">
            <v>3.9248735167362017</v>
          </cell>
          <cell r="F268">
            <v>107.502</v>
          </cell>
          <cell r="G268">
            <v>10</v>
          </cell>
          <cell r="H268">
            <v>4.3027097310310847</v>
          </cell>
        </row>
        <row r="269">
          <cell r="B269">
            <v>4</v>
          </cell>
          <cell r="C269">
            <v>99.382999999999996</v>
          </cell>
          <cell r="D269">
            <v>2.5</v>
          </cell>
          <cell r="E269">
            <v>4.0761273681487999</v>
          </cell>
          <cell r="F269">
            <v>104.854</v>
          </cell>
          <cell r="G269">
            <v>5.0999999999999996</v>
          </cell>
          <cell r="H269">
            <v>4.5045837142538767</v>
          </cell>
        </row>
        <row r="270">
          <cell r="B270">
            <v>5</v>
          </cell>
          <cell r="C270">
            <v>102.077</v>
          </cell>
          <cell r="D270">
            <v>4.5</v>
          </cell>
          <cell r="E270">
            <v>4.2281812450702301</v>
          </cell>
          <cell r="F270">
            <v>110.768</v>
          </cell>
          <cell r="G270">
            <v>6.6</v>
          </cell>
          <cell r="H270">
            <v>4.7060603785098269</v>
          </cell>
        </row>
        <row r="271">
          <cell r="B271">
            <v>6</v>
          </cell>
          <cell r="C271">
            <v>107.19199999999999</v>
          </cell>
          <cell r="D271">
            <v>6.4</v>
          </cell>
          <cell r="E271">
            <v>4.3806384425708957</v>
          </cell>
          <cell r="F271">
            <v>113.90600000000001</v>
          </cell>
          <cell r="G271">
            <v>6.9</v>
          </cell>
          <cell r="H271">
            <v>4.90680785657056</v>
          </cell>
        </row>
        <row r="272">
          <cell r="B272">
            <v>7</v>
          </cell>
          <cell r="C272">
            <v>121.759</v>
          </cell>
          <cell r="D272">
            <v>7.4</v>
          </cell>
          <cell r="E272">
            <v>4.5331211320236253</v>
          </cell>
          <cell r="F272">
            <v>119.511</v>
          </cell>
          <cell r="G272">
            <v>7.7</v>
          </cell>
          <cell r="H272">
            <v>5.1066258047925261</v>
          </cell>
        </row>
        <row r="273">
          <cell r="B273">
            <v>8</v>
          </cell>
          <cell r="C273">
            <v>127.107</v>
          </cell>
          <cell r="D273">
            <v>6.3</v>
          </cell>
          <cell r="E273">
            <v>4.6853917182427347</v>
          </cell>
          <cell r="F273">
            <v>110.9</v>
          </cell>
          <cell r="G273">
            <v>6.9</v>
          </cell>
          <cell r="H273">
            <v>5.3054522956532484</v>
          </cell>
        </row>
        <row r="274">
          <cell r="B274">
            <v>9</v>
          </cell>
          <cell r="C274">
            <v>104.64100000000001</v>
          </cell>
          <cell r="D274">
            <v>4.0999999999999996</v>
          </cell>
          <cell r="E274">
            <v>4.8374116948528156</v>
          </cell>
          <cell r="F274">
            <v>109.61199999999999</v>
          </cell>
          <cell r="G274">
            <v>6.1</v>
          </cell>
          <cell r="H274">
            <v>5.5034054970604727</v>
          </cell>
        </row>
        <row r="275">
          <cell r="B275">
            <v>10</v>
          </cell>
          <cell r="C275">
            <v>103.084</v>
          </cell>
          <cell r="D275">
            <v>5.0999999999999996</v>
          </cell>
          <cell r="E275">
            <v>4.9892546810535823</v>
          </cell>
          <cell r="F275">
            <v>109.245</v>
          </cell>
          <cell r="G275">
            <v>4.5</v>
          </cell>
          <cell r="H275">
            <v>5.7007143094014143</v>
          </cell>
        </row>
        <row r="276">
          <cell r="B276">
            <v>11</v>
          </cell>
          <cell r="C276">
            <v>106.63800000000001</v>
          </cell>
          <cell r="D276">
            <v>6.5</v>
          </cell>
          <cell r="E276">
            <v>5.1409430868992736</v>
          </cell>
          <cell r="F276">
            <v>114.027</v>
          </cell>
          <cell r="G276">
            <v>5.9</v>
          </cell>
          <cell r="H276">
            <v>5.8976490632371048</v>
          </cell>
        </row>
        <row r="277">
          <cell r="B277">
            <v>12</v>
          </cell>
          <cell r="C277">
            <v>124.498</v>
          </cell>
          <cell r="D277">
            <v>3.5</v>
          </cell>
          <cell r="E277">
            <v>5.2925070130912779</v>
          </cell>
          <cell r="F277">
            <v>130.11099999999999</v>
          </cell>
          <cell r="G277">
            <v>3.4</v>
          </cell>
          <cell r="H277">
            <v>6.0943967061904205</v>
          </cell>
        </row>
      </sheetData>
      <sheetData sheetId="30">
        <row r="1">
          <cell r="A1" t="str">
            <v>Año</v>
          </cell>
          <cell r="B1" t="str">
            <v>Mes</v>
          </cell>
          <cell r="C1" t="str">
            <v>Índice de ocupacion del comercio al por menor Cantabria</v>
          </cell>
          <cell r="D1" t="str">
            <v>Índice de ocupacion del comercio al por menor Cantabria. Var interanual</v>
          </cell>
          <cell r="E1" t="str">
            <v>Índice de ocupacion del comercio al por menor Cantabria. Tendencia</v>
          </cell>
          <cell r="F1" t="str">
            <v>Índice de ocupacion del comercio al por menor España</v>
          </cell>
          <cell r="G1" t="str">
            <v>Índice de ocupacion del comercio al por menors España. Var interanual</v>
          </cell>
          <cell r="H1" t="str">
            <v>Índice de ocupacion del comercio al por menor España. Tendencia</v>
          </cell>
        </row>
        <row r="206">
          <cell r="A206">
            <v>2018</v>
          </cell>
          <cell r="B206">
            <v>1</v>
          </cell>
          <cell r="C206">
            <v>100.68</v>
          </cell>
          <cell r="D206">
            <v>0.1</v>
          </cell>
          <cell r="E206">
            <v>0.48474896219928237</v>
          </cell>
          <cell r="F206">
            <v>102.5</v>
          </cell>
          <cell r="G206">
            <v>0.9</v>
          </cell>
          <cell r="H206">
            <v>1.0827127019097125</v>
          </cell>
        </row>
        <row r="207">
          <cell r="B207">
            <v>2</v>
          </cell>
          <cell r="C207">
            <v>100.13200000000001</v>
          </cell>
          <cell r="D207">
            <v>0.4</v>
          </cell>
          <cell r="E207">
            <v>0.45248973961822825</v>
          </cell>
          <cell r="F207">
            <v>101.9</v>
          </cell>
          <cell r="G207">
            <v>1</v>
          </cell>
          <cell r="H207">
            <v>1.0395298724223703</v>
          </cell>
        </row>
        <row r="208">
          <cell r="B208">
            <v>3</v>
          </cell>
          <cell r="C208">
            <v>100.682</v>
          </cell>
          <cell r="D208">
            <v>1.2</v>
          </cell>
          <cell r="E208">
            <v>0.42130240701819721</v>
          </cell>
          <cell r="F208">
            <v>102.3</v>
          </cell>
          <cell r="G208">
            <v>1</v>
          </cell>
          <cell r="H208">
            <v>0.99455074354324713</v>
          </cell>
        </row>
        <row r="209">
          <cell r="B209">
            <v>4</v>
          </cell>
          <cell r="C209">
            <v>100.60599999999999</v>
          </cell>
          <cell r="D209">
            <v>1</v>
          </cell>
          <cell r="E209">
            <v>0.39090685473470566</v>
          </cell>
          <cell r="F209">
            <v>102.5</v>
          </cell>
          <cell r="G209">
            <v>0.7</v>
          </cell>
          <cell r="H209">
            <v>0.94780290579351312</v>
          </cell>
        </row>
        <row r="210">
          <cell r="B210">
            <v>5</v>
          </cell>
          <cell r="C210">
            <v>100.91200000000001</v>
          </cell>
          <cell r="D210">
            <v>0.8</v>
          </cell>
          <cell r="E210">
            <v>0.36107704932500484</v>
          </cell>
          <cell r="F210">
            <v>103</v>
          </cell>
          <cell r="G210">
            <v>0.9</v>
          </cell>
          <cell r="H210">
            <v>0.89931432811492595</v>
          </cell>
        </row>
        <row r="211">
          <cell r="B211">
            <v>6</v>
          </cell>
          <cell r="C211">
            <v>102.333</v>
          </cell>
          <cell r="D211">
            <v>0</v>
          </cell>
          <cell r="E211">
            <v>0.3316292554814339</v>
          </cell>
          <cell r="F211">
            <v>104.8</v>
          </cell>
          <cell r="G211">
            <v>0.8</v>
          </cell>
          <cell r="H211">
            <v>0.84909577091411892</v>
          </cell>
        </row>
        <row r="212">
          <cell r="B212">
            <v>7</v>
          </cell>
          <cell r="C212">
            <v>104.117</v>
          </cell>
          <cell r="D212">
            <v>0.7</v>
          </cell>
          <cell r="E212">
            <v>0.30241021865679552</v>
          </cell>
          <cell r="F212">
            <v>105.5</v>
          </cell>
          <cell r="G212">
            <v>1.1000000000000001</v>
          </cell>
          <cell r="H212">
            <v>0.79715804221382847</v>
          </cell>
        </row>
        <row r="213">
          <cell r="B213">
            <v>8</v>
          </cell>
          <cell r="C213">
            <v>104.289</v>
          </cell>
          <cell r="D213">
            <v>0.5</v>
          </cell>
          <cell r="E213">
            <v>0.27324365449448401</v>
          </cell>
          <cell r="F213">
            <v>105.2</v>
          </cell>
          <cell r="G213">
            <v>1</v>
          </cell>
          <cell r="H213">
            <v>0.74350854060825522</v>
          </cell>
        </row>
        <row r="214">
          <cell r="B214">
            <v>9</v>
          </cell>
          <cell r="C214">
            <v>102.297</v>
          </cell>
          <cell r="D214">
            <v>0.3</v>
          </cell>
          <cell r="E214">
            <v>0.24398088903937581</v>
          </cell>
          <cell r="F214">
            <v>104</v>
          </cell>
          <cell r="G214">
            <v>1</v>
          </cell>
          <cell r="H214">
            <v>0.68817569538311274</v>
          </cell>
        </row>
        <row r="215">
          <cell r="B215">
            <v>10</v>
          </cell>
          <cell r="C215">
            <v>101.642</v>
          </cell>
          <cell r="D215">
            <v>0.9</v>
          </cell>
          <cell r="E215">
            <v>0.21448899530478524</v>
          </cell>
          <cell r="F215">
            <v>103.9</v>
          </cell>
          <cell r="G215">
            <v>1.1000000000000001</v>
          </cell>
          <cell r="H215">
            <v>0.63120574773101701</v>
          </cell>
        </row>
        <row r="216">
          <cell r="B216">
            <v>11</v>
          </cell>
          <cell r="C216">
            <v>102.572</v>
          </cell>
          <cell r="D216">
            <v>1.3</v>
          </cell>
          <cell r="E216">
            <v>0.18463893652006561</v>
          </cell>
          <cell r="F216">
            <v>104.6</v>
          </cell>
          <cell r="G216">
            <v>1.2</v>
          </cell>
          <cell r="H216">
            <v>0.57266659331018244</v>
          </cell>
        </row>
        <row r="217">
          <cell r="B217">
            <v>12</v>
          </cell>
          <cell r="C217">
            <v>103.598</v>
          </cell>
          <cell r="D217">
            <v>1.1000000000000001</v>
          </cell>
          <cell r="E217">
            <v>0.15434928084545183</v>
          </cell>
          <cell r="F217">
            <v>105.7</v>
          </cell>
          <cell r="G217">
            <v>1</v>
          </cell>
          <cell r="H217">
            <v>0.51265868293523087</v>
          </cell>
        </row>
        <row r="218">
          <cell r="A218">
            <v>2019</v>
          </cell>
          <cell r="B218">
            <v>1</v>
          </cell>
          <cell r="C218">
            <v>101.511</v>
          </cell>
          <cell r="D218">
            <v>0.8</v>
          </cell>
          <cell r="E218">
            <v>0.12361605207058712</v>
          </cell>
          <cell r="F218">
            <v>103.6</v>
          </cell>
          <cell r="G218">
            <v>1.1000000000000001</v>
          </cell>
          <cell r="H218">
            <v>0.45132603224069329</v>
          </cell>
        </row>
        <row r="219">
          <cell r="B219">
            <v>2</v>
          </cell>
          <cell r="C219">
            <v>101.104</v>
          </cell>
          <cell r="D219">
            <v>1</v>
          </cell>
          <cell r="E219">
            <v>9.250094417394493E-2</v>
          </cell>
          <cell r="F219">
            <v>103.1</v>
          </cell>
          <cell r="G219">
            <v>1.2</v>
          </cell>
          <cell r="H219">
            <v>0.38884650000811899</v>
          </cell>
        </row>
        <row r="220">
          <cell r="B220">
            <v>3</v>
          </cell>
          <cell r="C220">
            <v>100.60599999999999</v>
          </cell>
          <cell r="D220">
            <v>-0.1</v>
          </cell>
          <cell r="E220">
            <v>6.1112622241493789E-2</v>
          </cell>
          <cell r="F220">
            <v>103.1</v>
          </cell>
          <cell r="G220">
            <v>0.7</v>
          </cell>
          <cell r="H220">
            <v>0.32544299182237385</v>
          </cell>
        </row>
        <row r="221">
          <cell r="B221">
            <v>4</v>
          </cell>
          <cell r="C221">
            <v>100.931</v>
          </cell>
          <cell r="D221">
            <v>0.3</v>
          </cell>
          <cell r="E221">
            <v>2.9622772126967928E-2</v>
          </cell>
          <cell r="F221">
            <v>103.6</v>
          </cell>
          <cell r="G221">
            <v>1.1000000000000001</v>
          </cell>
          <cell r="H221">
            <v>0.26139474337248986</v>
          </cell>
        </row>
        <row r="222">
          <cell r="B222">
            <v>5</v>
          </cell>
          <cell r="C222">
            <v>101.387</v>
          </cell>
          <cell r="D222">
            <v>0.5</v>
          </cell>
          <cell r="E222">
            <v>-1.808108692442969E-3</v>
          </cell>
          <cell r="F222">
            <v>104</v>
          </cell>
          <cell r="G222">
            <v>1.1000000000000001</v>
          </cell>
          <cell r="H222">
            <v>0.19700700125084478</v>
          </cell>
        </row>
        <row r="223">
          <cell r="B223">
            <v>6</v>
          </cell>
          <cell r="C223">
            <v>103.10599999999999</v>
          </cell>
          <cell r="D223">
            <v>0.8</v>
          </cell>
          <cell r="E223">
            <v>-3.3000746543169139E-2</v>
          </cell>
          <cell r="F223">
            <v>105.9</v>
          </cell>
          <cell r="G223">
            <v>1.1000000000000001</v>
          </cell>
          <cell r="H223">
            <v>0.13264324852597106</v>
          </cell>
        </row>
        <row r="224">
          <cell r="B224">
            <v>7</v>
          </cell>
          <cell r="C224">
            <v>105.512</v>
          </cell>
          <cell r="D224">
            <v>1.3</v>
          </cell>
          <cell r="E224">
            <v>-6.3741019966314955E-2</v>
          </cell>
          <cell r="F224">
            <v>106.7</v>
          </cell>
          <cell r="G224">
            <v>1.1000000000000001</v>
          </cell>
          <cell r="H224">
            <v>6.8729676113536489E-2</v>
          </cell>
        </row>
        <row r="225">
          <cell r="B225">
            <v>8</v>
          </cell>
          <cell r="C225">
            <v>105.395</v>
          </cell>
          <cell r="D225">
            <v>1.1000000000000001</v>
          </cell>
          <cell r="E225">
            <v>-9.3756960228919287E-2</v>
          </cell>
          <cell r="F225">
            <v>106.3</v>
          </cell>
          <cell r="G225">
            <v>1</v>
          </cell>
          <cell r="H225">
            <v>5.7596524813945185E-3</v>
          </cell>
        </row>
        <row r="226">
          <cell r="B226">
            <v>9</v>
          </cell>
          <cell r="C226">
            <v>102.86499999999999</v>
          </cell>
          <cell r="D226">
            <v>0.6</v>
          </cell>
          <cell r="E226">
            <v>-0.12268189436052336</v>
          </cell>
          <cell r="F226">
            <v>104.9</v>
          </cell>
          <cell r="G226">
            <v>0.8</v>
          </cell>
          <cell r="H226">
            <v>-5.570183790788704E-2</v>
          </cell>
        </row>
        <row r="227">
          <cell r="B227">
            <v>10</v>
          </cell>
          <cell r="C227">
            <v>103.66</v>
          </cell>
          <cell r="D227">
            <v>2</v>
          </cell>
          <cell r="E227">
            <v>-0.15006624960176362</v>
          </cell>
          <cell r="F227">
            <v>104.7</v>
          </cell>
          <cell r="G227">
            <v>0.8</v>
          </cell>
          <cell r="H227">
            <v>-0.11502076612316268</v>
          </cell>
        </row>
        <row r="228">
          <cell r="B228">
            <v>11</v>
          </cell>
          <cell r="C228">
            <v>102.762</v>
          </cell>
          <cell r="D228">
            <v>0.2</v>
          </cell>
          <cell r="E228">
            <v>-0.1754102669506126</v>
          </cell>
          <cell r="F228">
            <v>105.4</v>
          </cell>
          <cell r="G228">
            <v>0.8</v>
          </cell>
          <cell r="H228">
            <v>-0.17150367949454332</v>
          </cell>
        </row>
        <row r="229">
          <cell r="B229">
            <v>12</v>
          </cell>
          <cell r="C229">
            <v>103.75700000000001</v>
          </cell>
          <cell r="D229">
            <v>0.2</v>
          </cell>
          <cell r="E229">
            <v>-0.19806487724882046</v>
          </cell>
          <cell r="F229">
            <v>106.7</v>
          </cell>
          <cell r="G229">
            <v>0.9</v>
          </cell>
          <cell r="H229">
            <v>-0.22439358224338127</v>
          </cell>
        </row>
        <row r="230">
          <cell r="A230">
            <v>2020</v>
          </cell>
          <cell r="B230">
            <v>1</v>
          </cell>
          <cell r="C230">
            <v>101.416</v>
          </cell>
          <cell r="D230">
            <v>-0.1</v>
          </cell>
          <cell r="E230">
            <v>-0.21735494118071025</v>
          </cell>
          <cell r="F230">
            <v>104.503</v>
          </cell>
          <cell r="G230">
            <v>0.8</v>
          </cell>
          <cell r="H230">
            <v>-0.27286601305773067</v>
          </cell>
        </row>
        <row r="231">
          <cell r="B231">
            <v>2</v>
          </cell>
          <cell r="C231">
            <v>101.01600000000001</v>
          </cell>
          <cell r="D231">
            <v>-0.1</v>
          </cell>
          <cell r="E231">
            <v>-0.23257767603635163</v>
          </cell>
          <cell r="F231">
            <v>103.827</v>
          </cell>
          <cell r="G231">
            <v>0.7</v>
          </cell>
          <cell r="H231">
            <v>-0.31601842773798977</v>
          </cell>
        </row>
        <row r="232">
          <cell r="B232">
            <v>3</v>
          </cell>
          <cell r="C232">
            <v>99.686999999999998</v>
          </cell>
          <cell r="D232">
            <v>-0.9</v>
          </cell>
          <cell r="E232">
            <v>-0.24302214945712114</v>
          </cell>
          <cell r="F232">
            <v>102.66200000000001</v>
          </cell>
          <cell r="G232">
            <v>-0.4</v>
          </cell>
          <cell r="H232">
            <v>-0.35287377750031662</v>
          </cell>
        </row>
        <row r="233">
          <cell r="B233">
            <v>4</v>
          </cell>
          <cell r="C233">
            <v>98.528999999999996</v>
          </cell>
          <cell r="D233">
            <v>-2.4</v>
          </cell>
          <cell r="E233">
            <v>-0.24796822230133725</v>
          </cell>
          <cell r="F233">
            <v>101.05200000000001</v>
          </cell>
          <cell r="G233">
            <v>-2.4</v>
          </cell>
          <cell r="H233">
            <v>-0.38238445672560972</v>
          </cell>
        </row>
        <row r="234">
          <cell r="B234">
            <v>5</v>
          </cell>
          <cell r="C234">
            <v>98.364000000000004</v>
          </cell>
          <cell r="D234">
            <v>-3</v>
          </cell>
          <cell r="E234">
            <v>-0.24674137888916173</v>
          </cell>
          <cell r="F234">
            <v>100.283</v>
          </cell>
          <cell r="G234">
            <v>-3.6</v>
          </cell>
          <cell r="H234">
            <v>-0.40350613244910788</v>
          </cell>
        </row>
        <row r="235">
          <cell r="B235">
            <v>6</v>
          </cell>
          <cell r="C235">
            <v>100.039</v>
          </cell>
          <cell r="D235">
            <v>-3</v>
          </cell>
          <cell r="E235">
            <v>-0.23881655019198542</v>
          </cell>
          <cell r="F235">
            <v>101.938</v>
          </cell>
          <cell r="G235">
            <v>-3.7</v>
          </cell>
          <cell r="H235">
            <v>-0.41533458389655503</v>
          </cell>
        </row>
        <row r="236">
          <cell r="B236">
            <v>7</v>
          </cell>
          <cell r="C236">
            <v>103.26900000000001</v>
          </cell>
          <cell r="D236">
            <v>-2.1</v>
          </cell>
          <cell r="E236">
            <v>-0.22385986569655411</v>
          </cell>
          <cell r="F236">
            <v>102.992</v>
          </cell>
          <cell r="G236">
            <v>-3.4</v>
          </cell>
          <cell r="H236">
            <v>-0.41718756903449722</v>
          </cell>
        </row>
        <row r="237">
          <cell r="B237">
            <v>8</v>
          </cell>
          <cell r="C237">
            <v>103.747</v>
          </cell>
          <cell r="D237">
            <v>-1.6</v>
          </cell>
          <cell r="E237">
            <v>-0.20172920374029465</v>
          </cell>
          <cell r="F237">
            <v>102.746</v>
          </cell>
          <cell r="G237">
            <v>-3.3</v>
          </cell>
          <cell r="H237">
            <v>-0.40861094759448774</v>
          </cell>
        </row>
        <row r="238">
          <cell r="B238">
            <v>9</v>
          </cell>
          <cell r="C238">
            <v>101.434</v>
          </cell>
          <cell r="D238">
            <v>-1.4</v>
          </cell>
          <cell r="E238">
            <v>-0.17241273016996056</v>
          </cell>
          <cell r="F238">
            <v>101.79300000000001</v>
          </cell>
          <cell r="G238">
            <v>-3</v>
          </cell>
          <cell r="H238">
            <v>-0.38935771906023026</v>
          </cell>
        </row>
        <row r="239">
          <cell r="B239">
            <v>10</v>
          </cell>
          <cell r="C239">
            <v>102.212</v>
          </cell>
          <cell r="D239">
            <v>-1.4</v>
          </cell>
          <cell r="E239">
            <v>-0.13599571297093449</v>
          </cell>
          <cell r="F239">
            <v>101.601</v>
          </cell>
          <cell r="G239">
            <v>-3</v>
          </cell>
          <cell r="H239">
            <v>-0.3593816738218456</v>
          </cell>
        </row>
        <row r="240">
          <cell r="B240">
            <v>11</v>
          </cell>
          <cell r="C240">
            <v>100.545</v>
          </cell>
          <cell r="D240">
            <v>-2.2000000000000002</v>
          </cell>
          <cell r="E240">
            <v>-9.2648669244559514E-2</v>
          </cell>
          <cell r="F240">
            <v>101.79300000000001</v>
          </cell>
          <cell r="G240">
            <v>-3.4</v>
          </cell>
          <cell r="H240">
            <v>-0.31881789687229767</v>
          </cell>
        </row>
        <row r="241">
          <cell r="B241">
            <v>12</v>
          </cell>
          <cell r="C241">
            <v>100.66500000000001</v>
          </cell>
          <cell r="D241">
            <v>-3</v>
          </cell>
          <cell r="E241">
            <v>-4.2629894167666833E-2</v>
          </cell>
          <cell r="F241">
            <v>102.79600000000001</v>
          </cell>
          <cell r="G241">
            <v>-3.6</v>
          </cell>
          <cell r="H241">
            <v>-0.26798484947720175</v>
          </cell>
        </row>
        <row r="242">
          <cell r="A242">
            <v>2021</v>
          </cell>
          <cell r="B242">
            <v>1</v>
          </cell>
          <cell r="C242">
            <v>98.225999999999999</v>
          </cell>
          <cell r="D242">
            <v>-3.1</v>
          </cell>
          <cell r="E242">
            <v>1.3655973240498769E-2</v>
          </cell>
          <cell r="F242">
            <v>100.973</v>
          </cell>
          <cell r="G242">
            <v>-3.4</v>
          </cell>
          <cell r="H242">
            <v>-0.20741496388155697</v>
          </cell>
        </row>
        <row r="243">
          <cell r="B243">
            <v>2</v>
          </cell>
          <cell r="C243">
            <v>97.150999999999996</v>
          </cell>
          <cell r="D243">
            <v>-3.8</v>
          </cell>
          <cell r="E243">
            <v>7.5598921036676398E-2</v>
          </cell>
          <cell r="F243">
            <v>100.23</v>
          </cell>
          <cell r="G243">
            <v>-3.5</v>
          </cell>
          <cell r="H243">
            <v>-0.13787206227137097</v>
          </cell>
        </row>
        <row r="244">
          <cell r="B244">
            <v>3</v>
          </cell>
          <cell r="C244">
            <v>97.706000000000003</v>
          </cell>
          <cell r="D244">
            <v>-2</v>
          </cell>
          <cell r="E244">
            <v>0.14237271116835234</v>
          </cell>
          <cell r="F244">
            <v>100.47499999999999</v>
          </cell>
          <cell r="G244">
            <v>-2.1</v>
          </cell>
          <cell r="H244">
            <v>-6.0341674126826256E-2</v>
          </cell>
        </row>
        <row r="245">
          <cell r="B245">
            <v>4</v>
          </cell>
          <cell r="C245">
            <v>98.724000000000004</v>
          </cell>
          <cell r="D245">
            <v>0.2</v>
          </cell>
          <cell r="E245">
            <v>0.21288196676905202</v>
          </cell>
          <cell r="F245">
            <v>101.083</v>
          </cell>
          <cell r="G245">
            <v>0</v>
          </cell>
          <cell r="H245">
            <v>2.3957189965107907E-2</v>
          </cell>
        </row>
        <row r="246">
          <cell r="B246">
            <v>5</v>
          </cell>
          <cell r="C246">
            <v>99.698999999999998</v>
          </cell>
          <cell r="D246">
            <v>1.4</v>
          </cell>
          <cell r="E246">
            <v>0.28588253508958084</v>
          </cell>
          <cell r="F246">
            <v>101.94</v>
          </cell>
          <cell r="G246">
            <v>1.7</v>
          </cell>
          <cell r="H246">
            <v>0.11366387647816555</v>
          </cell>
        </row>
        <row r="247">
          <cell r="B247">
            <v>6</v>
          </cell>
          <cell r="C247">
            <v>101.97799999999999</v>
          </cell>
          <cell r="D247">
            <v>1.9</v>
          </cell>
          <cell r="E247">
            <v>0.36012936879971857</v>
          </cell>
          <cell r="F247">
            <v>103.76300000000001</v>
          </cell>
          <cell r="G247">
            <v>1.8</v>
          </cell>
          <cell r="H247">
            <v>0.2074160681923331</v>
          </cell>
        </row>
        <row r="248">
          <cell r="B248">
            <v>7</v>
          </cell>
          <cell r="C248">
            <v>105.154</v>
          </cell>
          <cell r="D248">
            <v>1.8</v>
          </cell>
          <cell r="E248">
            <v>0.43445478983764158</v>
          </cell>
          <cell r="F248">
            <v>105.084</v>
          </cell>
          <cell r="G248">
            <v>2</v>
          </cell>
          <cell r="H248">
            <v>0.30396161011839717</v>
          </cell>
        </row>
        <row r="249">
          <cell r="B249">
            <v>8</v>
          </cell>
          <cell r="C249">
            <v>104.934</v>
          </cell>
          <cell r="D249">
            <v>1.1000000000000001</v>
          </cell>
          <cell r="E249">
            <v>0.50779805560202618</v>
          </cell>
          <cell r="F249">
            <v>104.694</v>
          </cell>
          <cell r="G249">
            <v>1.9</v>
          </cell>
          <cell r="H249">
            <v>0.40215894337351987</v>
          </cell>
        </row>
        <row r="250">
          <cell r="B250">
            <v>9</v>
          </cell>
          <cell r="C250">
            <v>103.373</v>
          </cell>
          <cell r="D250">
            <v>1.9</v>
          </cell>
          <cell r="E250">
            <v>0.57919325302003222</v>
          </cell>
          <cell r="F250">
            <v>103.858</v>
          </cell>
          <cell r="G250">
            <v>2</v>
          </cell>
          <cell r="H250">
            <v>0.50098428951860507</v>
          </cell>
        </row>
        <row r="251">
          <cell r="B251">
            <v>10</v>
          </cell>
          <cell r="C251">
            <v>103.322</v>
          </cell>
          <cell r="D251">
            <v>1.1000000000000001</v>
          </cell>
          <cell r="E251">
            <v>0.64771559415384738</v>
          </cell>
          <cell r="F251">
            <v>103.614</v>
          </cell>
          <cell r="G251">
            <v>2</v>
          </cell>
          <cell r="H251">
            <v>0.59951788685460017</v>
          </cell>
        </row>
        <row r="252">
          <cell r="B252">
            <v>11</v>
          </cell>
          <cell r="C252">
            <v>103.301</v>
          </cell>
          <cell r="D252">
            <v>2.7</v>
          </cell>
          <cell r="E252">
            <v>0.71253201375642183</v>
          </cell>
          <cell r="F252">
            <v>104.377</v>
          </cell>
          <cell r="G252">
            <v>2.5</v>
          </cell>
          <cell r="H252">
            <v>0.69694407199568054</v>
          </cell>
        </row>
        <row r="253">
          <cell r="B253">
            <v>12</v>
          </cell>
          <cell r="C253">
            <v>104.06699999999999</v>
          </cell>
          <cell r="D253">
            <v>3.4</v>
          </cell>
          <cell r="E253">
            <v>0.77284085522000079</v>
          </cell>
          <cell r="F253">
            <v>105.492</v>
          </cell>
          <cell r="G253">
            <v>2.6</v>
          </cell>
          <cell r="H253">
            <v>0.79254443725832324</v>
          </cell>
        </row>
        <row r="254">
          <cell r="A254">
            <v>2022</v>
          </cell>
          <cell r="B254">
            <v>1</v>
          </cell>
          <cell r="C254">
            <v>102.401</v>
          </cell>
          <cell r="D254">
            <v>4.3</v>
          </cell>
          <cell r="E254">
            <v>0.8279784805469852</v>
          </cell>
          <cell r="F254">
            <v>104.10299999999999</v>
          </cell>
          <cell r="G254">
            <v>3.1</v>
          </cell>
          <cell r="H254">
            <v>0.88572578717622774</v>
          </cell>
        </row>
        <row r="255">
          <cell r="B255">
            <v>2</v>
          </cell>
          <cell r="C255">
            <v>101.645</v>
          </cell>
          <cell r="D255">
            <v>4.5999999999999996</v>
          </cell>
          <cell r="E255">
            <v>0.87746369334705232</v>
          </cell>
          <cell r="F255">
            <v>102.935</v>
          </cell>
          <cell r="G255">
            <v>2.7</v>
          </cell>
          <cell r="H255">
            <v>0.97602044403050603</v>
          </cell>
        </row>
        <row r="256">
          <cell r="B256">
            <v>3</v>
          </cell>
          <cell r="C256">
            <v>101.67100000000001</v>
          </cell>
          <cell r="D256">
            <v>4.0999999999999996</v>
          </cell>
          <cell r="E256">
            <v>0.92105640983539716</v>
          </cell>
          <cell r="F256">
            <v>102.947</v>
          </cell>
          <cell r="G256">
            <v>2.5</v>
          </cell>
          <cell r="H256">
            <v>1.0631144991448271</v>
          </cell>
        </row>
        <row r="257">
          <cell r="B257">
            <v>4</v>
          </cell>
          <cell r="C257">
            <v>102.126</v>
          </cell>
          <cell r="D257">
            <v>3.4</v>
          </cell>
          <cell r="E257">
            <v>0.95877505569295429</v>
          </cell>
          <cell r="F257">
            <v>103.345</v>
          </cell>
          <cell r="G257">
            <v>2.2000000000000002</v>
          </cell>
          <cell r="H257">
            <v>1.146813764645358</v>
          </cell>
        </row>
        <row r="258">
          <cell r="B258">
            <v>5</v>
          </cell>
          <cell r="C258">
            <v>102.024</v>
          </cell>
          <cell r="D258">
            <v>2.2999999999999998</v>
          </cell>
          <cell r="E258">
            <v>0.99085881657219765</v>
          </cell>
          <cell r="F258">
            <v>104.248</v>
          </cell>
          <cell r="G258">
            <v>2.2999999999999998</v>
          </cell>
          <cell r="H258">
            <v>1.2270238363736026</v>
          </cell>
        </row>
        <row r="259">
          <cell r="B259">
            <v>6</v>
          </cell>
          <cell r="C259">
            <v>103.44799999999999</v>
          </cell>
          <cell r="D259">
            <v>1.4</v>
          </cell>
          <cell r="E259">
            <v>1.0177164076356227</v>
          </cell>
          <cell r="F259">
            <v>106.461</v>
          </cell>
          <cell r="G259">
            <v>2.6</v>
          </cell>
          <cell r="H259">
            <v>1.3037234481040754</v>
          </cell>
        </row>
        <row r="260">
          <cell r="B260">
            <v>7</v>
          </cell>
          <cell r="C260">
            <v>107.533</v>
          </cell>
          <cell r="D260">
            <v>2.2999999999999998</v>
          </cell>
          <cell r="E260">
            <v>1.0398474566279075</v>
          </cell>
          <cell r="F260">
            <v>107.913</v>
          </cell>
          <cell r="G260">
            <v>2.7</v>
          </cell>
          <cell r="H260">
            <v>1.3769658458448759</v>
          </cell>
        </row>
        <row r="261">
          <cell r="B261">
            <v>8</v>
          </cell>
          <cell r="C261">
            <v>107.096</v>
          </cell>
          <cell r="D261">
            <v>2.1</v>
          </cell>
          <cell r="E261">
            <v>1.0577781387654219</v>
          </cell>
          <cell r="F261">
            <v>107.504</v>
          </cell>
          <cell r="G261">
            <v>2.7</v>
          </cell>
          <cell r="H261">
            <v>1.4468942948090964</v>
          </cell>
        </row>
        <row r="262">
          <cell r="B262">
            <v>9</v>
          </cell>
          <cell r="C262">
            <v>104.429</v>
          </cell>
          <cell r="D262">
            <v>1</v>
          </cell>
          <cell r="E262">
            <v>1.0721221398578256</v>
          </cell>
          <cell r="F262">
            <v>106.08499999999999</v>
          </cell>
          <cell r="G262">
            <v>2.1</v>
          </cell>
          <cell r="H262">
            <v>1.513743937581645</v>
          </cell>
        </row>
        <row r="263">
          <cell r="B263">
            <v>10</v>
          </cell>
          <cell r="C263">
            <v>104.158</v>
          </cell>
          <cell r="D263">
            <v>0.8</v>
          </cell>
          <cell r="E263">
            <v>1.0835655222329195</v>
          </cell>
          <cell r="F263">
            <v>105.248</v>
          </cell>
          <cell r="G263">
            <v>1.6</v>
          </cell>
          <cell r="H263">
            <v>1.5778369379769575</v>
          </cell>
        </row>
        <row r="264">
          <cell r="B264">
            <v>11</v>
          </cell>
          <cell r="C264">
            <v>102.325</v>
          </cell>
          <cell r="D264">
            <v>-0.9</v>
          </cell>
          <cell r="E264">
            <v>1.09278933973657</v>
          </cell>
          <cell r="F264">
            <v>105.419</v>
          </cell>
          <cell r="G264">
            <v>1</v>
          </cell>
          <cell r="H264">
            <v>1.6395361720360262</v>
          </cell>
        </row>
        <row r="265">
          <cell r="B265">
            <v>12</v>
          </cell>
          <cell r="C265">
            <v>103.05800000000001</v>
          </cell>
          <cell r="D265">
            <v>-1</v>
          </cell>
          <cell r="E265">
            <v>1.1004549541644884</v>
          </cell>
          <cell r="F265">
            <v>106.274</v>
          </cell>
          <cell r="G265">
            <v>0.7</v>
          </cell>
          <cell r="H265">
            <v>1.6992060549013732</v>
          </cell>
        </row>
        <row r="266">
          <cell r="A266">
            <v>2023</v>
          </cell>
          <cell r="B266">
            <v>1</v>
          </cell>
          <cell r="C266">
            <v>102.02</v>
          </cell>
          <cell r="D266">
            <v>-0.4</v>
          </cell>
          <cell r="E266">
            <v>1.1070853391637929</v>
          </cell>
          <cell r="F266">
            <v>105.08199999999999</v>
          </cell>
          <cell r="G266">
            <v>0.9</v>
          </cell>
          <cell r="H266">
            <v>1.7571665894813513</v>
          </cell>
        </row>
        <row r="267">
          <cell r="B267">
            <v>2</v>
          </cell>
          <cell r="C267">
            <v>100.91500000000001</v>
          </cell>
          <cell r="D267">
            <v>-0.7</v>
          </cell>
          <cell r="E267">
            <v>1.1130576034542294</v>
          </cell>
          <cell r="F267">
            <v>104.17100000000001</v>
          </cell>
          <cell r="G267">
            <v>1.2</v>
          </cell>
          <cell r="H267">
            <v>1.8136683893749446</v>
          </cell>
        </row>
        <row r="268">
          <cell r="B268">
            <v>3</v>
          </cell>
          <cell r="C268">
            <v>101.58499999999999</v>
          </cell>
          <cell r="D268">
            <v>-0.1</v>
          </cell>
          <cell r="E268">
            <v>1.1186441970514347</v>
          </cell>
          <cell r="F268">
            <v>104.7</v>
          </cell>
          <cell r="G268">
            <v>1.7</v>
          </cell>
          <cell r="H268">
            <v>1.8689025427235346</v>
          </cell>
        </row>
        <row r="269">
          <cell r="B269">
            <v>4</v>
          </cell>
          <cell r="C269">
            <v>102.84099999999999</v>
          </cell>
          <cell r="D269">
            <v>0.7</v>
          </cell>
          <cell r="E269">
            <v>1.123991663193028</v>
          </cell>
          <cell r="F269">
            <v>105.43899999999999</v>
          </cell>
          <cell r="G269">
            <v>2</v>
          </cell>
          <cell r="H269">
            <v>1.9230175218081293</v>
          </cell>
        </row>
        <row r="270">
          <cell r="B270">
            <v>5</v>
          </cell>
          <cell r="C270">
            <v>102.646</v>
          </cell>
          <cell r="D270">
            <v>0.6</v>
          </cell>
          <cell r="E270">
            <v>1.1291619170473888</v>
          </cell>
          <cell r="F270">
            <v>106.47199999999999</v>
          </cell>
          <cell r="G270">
            <v>2.1</v>
          </cell>
          <cell r="H270">
            <v>1.9761500695664924</v>
          </cell>
        </row>
        <row r="271">
          <cell r="B271">
            <v>6</v>
          </cell>
          <cell r="C271">
            <v>104.89400000000001</v>
          </cell>
          <cell r="D271">
            <v>1.4</v>
          </cell>
          <cell r="E271">
            <v>1.1341874299173966</v>
          </cell>
          <cell r="F271">
            <v>108.884</v>
          </cell>
          <cell r="G271">
            <v>2.2999999999999998</v>
          </cell>
          <cell r="H271">
            <v>2.0284422749418174</v>
          </cell>
        </row>
        <row r="272">
          <cell r="B272">
            <v>7</v>
          </cell>
          <cell r="C272">
            <v>108.884</v>
          </cell>
          <cell r="D272">
            <v>1.3</v>
          </cell>
          <cell r="E272">
            <v>1.1390639257505808</v>
          </cell>
          <cell r="F272">
            <v>110.161</v>
          </cell>
          <cell r="G272">
            <v>2.1</v>
          </cell>
          <cell r="H272">
            <v>2.0800448275669114</v>
          </cell>
        </row>
        <row r="273">
          <cell r="B273">
            <v>8</v>
          </cell>
          <cell r="C273">
            <v>109.12</v>
          </cell>
          <cell r="D273">
            <v>1.9</v>
          </cell>
          <cell r="E273">
            <v>1.1438055877007258</v>
          </cell>
          <cell r="F273">
            <v>109.408</v>
          </cell>
          <cell r="G273">
            <v>1.8</v>
          </cell>
          <cell r="H273">
            <v>2.1311272752499333</v>
          </cell>
        </row>
        <row r="274">
          <cell r="B274">
            <v>9</v>
          </cell>
          <cell r="C274">
            <v>105.06699999999999</v>
          </cell>
          <cell r="D274">
            <v>0.6</v>
          </cell>
          <cell r="E274">
            <v>1.1484377750378836</v>
          </cell>
          <cell r="F274">
            <v>107.806</v>
          </cell>
          <cell r="G274">
            <v>1.6</v>
          </cell>
          <cell r="H274">
            <v>2.1818605515749057</v>
          </cell>
        </row>
        <row r="275">
          <cell r="B275">
            <v>10</v>
          </cell>
          <cell r="C275">
            <v>104.504</v>
          </cell>
          <cell r="D275">
            <v>0.3</v>
          </cell>
          <cell r="E275">
            <v>1.1530383605329602</v>
          </cell>
          <cell r="F275">
            <v>106.872</v>
          </cell>
          <cell r="G275">
            <v>1.5</v>
          </cell>
          <cell r="H275">
            <v>2.2323925951761807</v>
          </cell>
        </row>
        <row r="276">
          <cell r="B276">
            <v>11</v>
          </cell>
          <cell r="C276">
            <v>103.917</v>
          </cell>
          <cell r="D276">
            <v>1.6</v>
          </cell>
          <cell r="E276">
            <v>1.1576471310002618</v>
          </cell>
          <cell r="F276">
            <v>107.54300000000001</v>
          </cell>
          <cell r="G276">
            <v>2</v>
          </cell>
          <cell r="H276">
            <v>2.2828309377053628</v>
          </cell>
        </row>
        <row r="277">
          <cell r="B277">
            <v>12</v>
          </cell>
          <cell r="C277">
            <v>104.13800000000001</v>
          </cell>
          <cell r="D277">
            <v>1</v>
          </cell>
          <cell r="E277">
            <v>1.162244634479058</v>
          </cell>
          <cell r="F277">
            <v>108.227</v>
          </cell>
          <cell r="G277">
            <v>1.8</v>
          </cell>
          <cell r="H277">
            <v>2.3332322502171685</v>
          </cell>
        </row>
      </sheetData>
      <sheetData sheetId="31">
        <row r="1">
          <cell r="A1" t="str">
            <v>Año</v>
          </cell>
          <cell r="B1" t="str">
            <v>Mes</v>
          </cell>
          <cell r="C1" t="str">
            <v>Tráfico aéreo de pasajeros Cantabria</v>
          </cell>
          <cell r="D1" t="str">
            <v>Tráfico aéreo de pasajeros Cantabria. Var interanual</v>
          </cell>
          <cell r="E1" t="str">
            <v>Tráfico aéreo de pasajeros Cantabria. Tendencia</v>
          </cell>
          <cell r="F1" t="str">
            <v>Tráfico aéreo de pasajeros España</v>
          </cell>
          <cell r="G1" t="str">
            <v>Tráfico aéreo de pasajeros España. Var interanual</v>
          </cell>
          <cell r="H1" t="str">
            <v>Tráfico aéreo de pasajeros España. Tendencia</v>
          </cell>
        </row>
        <row r="206">
          <cell r="A206">
            <v>2018</v>
          </cell>
          <cell r="B206">
            <v>1</v>
          </cell>
          <cell r="C206">
            <v>65228</v>
          </cell>
          <cell r="D206">
            <v>36.377511551569143</v>
          </cell>
          <cell r="E206">
            <v>-99.018655085489655</v>
          </cell>
          <cell r="F206">
            <v>15496979</v>
          </cell>
          <cell r="G206">
            <v>8.7368954391978004</v>
          </cell>
          <cell r="H206">
            <v>-7.5666674126251916</v>
          </cell>
        </row>
        <row r="207">
          <cell r="B207">
            <v>2</v>
          </cell>
          <cell r="C207">
            <v>64052</v>
          </cell>
          <cell r="D207">
            <v>32.412709569387886</v>
          </cell>
          <cell r="E207">
            <v>-73.931243443948418</v>
          </cell>
          <cell r="F207">
            <v>15283462</v>
          </cell>
          <cell r="G207">
            <v>9.2318452483904032</v>
          </cell>
          <cell r="H207">
            <v>-6.6918264862849153</v>
          </cell>
        </row>
        <row r="208">
          <cell r="B208">
            <v>3</v>
          </cell>
          <cell r="C208">
            <v>77644</v>
          </cell>
          <cell r="D208">
            <v>23.334498205038589</v>
          </cell>
          <cell r="E208">
            <v>-44.675580380432976</v>
          </cell>
          <cell r="F208">
            <v>19103667</v>
          </cell>
          <cell r="G208">
            <v>10.997928513856859</v>
          </cell>
          <cell r="H208">
            <v>-5.6899628200258183</v>
          </cell>
        </row>
        <row r="209">
          <cell r="B209">
            <v>4</v>
          </cell>
          <cell r="C209">
            <v>93701</v>
          </cell>
          <cell r="D209">
            <v>11.53818683934864</v>
          </cell>
          <cell r="E209">
            <v>-10.925176006271135</v>
          </cell>
          <cell r="F209">
            <v>21632331</v>
          </cell>
          <cell r="G209">
            <v>2.8876054769689352</v>
          </cell>
          <cell r="H209">
            <v>-4.5426707830247723</v>
          </cell>
        </row>
        <row r="210">
          <cell r="B210">
            <v>5</v>
          </cell>
          <cell r="C210">
            <v>98149</v>
          </cell>
          <cell r="D210">
            <v>18.474482159239059</v>
          </cell>
          <cell r="E210">
            <v>27.651182489333301</v>
          </cell>
          <cell r="F210">
            <v>23807495</v>
          </cell>
          <cell r="G210">
            <v>6.3935106089647142</v>
          </cell>
          <cell r="H210">
            <v>-3.2303858631160174</v>
          </cell>
        </row>
        <row r="211">
          <cell r="B211">
            <v>6</v>
          </cell>
          <cell r="C211">
            <v>101358</v>
          </cell>
          <cell r="D211">
            <v>11.785336156696658</v>
          </cell>
          <cell r="E211">
            <v>71.386267872929693</v>
          </cell>
          <cell r="F211">
            <v>25744939</v>
          </cell>
          <cell r="G211">
            <v>5.0857372254401456</v>
          </cell>
          <cell r="H211">
            <v>-1.7330275567268496</v>
          </cell>
        </row>
        <row r="212">
          <cell r="B212">
            <v>7</v>
          </cell>
          <cell r="C212">
            <v>118100</v>
          </cell>
          <cell r="D212">
            <v>14.514549456516468</v>
          </cell>
          <cell r="E212">
            <v>120.61221564021115</v>
          </cell>
          <cell r="F212">
            <v>28446699</v>
          </cell>
          <cell r="G212">
            <v>3.1960608413003966</v>
          </cell>
          <cell r="H212">
            <v>-2.9847034140670477E-2</v>
          </cell>
        </row>
        <row r="213">
          <cell r="B213">
            <v>8</v>
          </cell>
          <cell r="C213">
            <v>114345</v>
          </cell>
          <cell r="D213">
            <v>9.1286505058217227</v>
          </cell>
          <cell r="E213">
            <v>175.65702233327937</v>
          </cell>
          <cell r="F213">
            <v>28346258</v>
          </cell>
          <cell r="G213">
            <v>3.3535866259503111</v>
          </cell>
          <cell r="H213">
            <v>1.9003780596912137</v>
          </cell>
        </row>
        <row r="214">
          <cell r="B214">
            <v>9</v>
          </cell>
          <cell r="C214">
            <v>105440</v>
          </cell>
          <cell r="D214">
            <v>22.058227701568555</v>
          </cell>
          <cell r="E214">
            <v>236.84131660075107</v>
          </cell>
          <cell r="F214">
            <v>26242088</v>
          </cell>
          <cell r="G214">
            <v>4.6254441991461892</v>
          </cell>
          <cell r="H214">
            <v>4.0790941011977351</v>
          </cell>
        </row>
        <row r="215">
          <cell r="B215">
            <v>10</v>
          </cell>
          <cell r="C215">
            <v>101294</v>
          </cell>
          <cell r="D215">
            <v>18.939927668968103</v>
          </cell>
          <cell r="E215">
            <v>304.47416262097715</v>
          </cell>
          <cell r="F215">
            <v>24326839</v>
          </cell>
          <cell r="G215">
            <v>6.4989432557424509</v>
          </cell>
          <cell r="H215">
            <v>6.5278483840693724</v>
          </cell>
        </row>
        <row r="216">
          <cell r="B216">
            <v>11</v>
          </cell>
          <cell r="C216">
            <v>82363</v>
          </cell>
          <cell r="D216">
            <v>15.210731720964056</v>
          </cell>
          <cell r="E216">
            <v>378.84970908002396</v>
          </cell>
          <cell r="F216">
            <v>17718779</v>
          </cell>
          <cell r="G216">
            <v>6.8637812060577508</v>
          </cell>
          <cell r="H216">
            <v>9.2682261429756299</v>
          </cell>
        </row>
        <row r="217">
          <cell r="B217">
            <v>12</v>
          </cell>
          <cell r="C217">
            <v>81679</v>
          </cell>
          <cell r="D217">
            <v>16.660953523580989</v>
          </cell>
          <cell r="E217">
            <v>460.2422758976416</v>
          </cell>
          <cell r="F217">
            <v>17604821</v>
          </cell>
          <cell r="G217">
            <v>7.5705573488576983</v>
          </cell>
          <cell r="H217">
            <v>12.321810605285433</v>
          </cell>
        </row>
        <row r="218">
          <cell r="A218">
            <v>2019</v>
          </cell>
          <cell r="B218">
            <v>1</v>
          </cell>
          <cell r="C218">
            <v>75022</v>
          </cell>
          <cell r="D218">
            <v>15.015024222726447</v>
          </cell>
          <cell r="E218">
            <v>548.90093028681918</v>
          </cell>
          <cell r="F218">
            <v>16583215</v>
          </cell>
          <cell r="G218">
            <v>7.0093403365907747</v>
          </cell>
          <cell r="H218">
            <v>15.710018023024865</v>
          </cell>
        </row>
        <row r="219">
          <cell r="B219">
            <v>2</v>
          </cell>
          <cell r="C219">
            <v>74131</v>
          </cell>
          <cell r="D219">
            <v>15.735652282520451</v>
          </cell>
          <cell r="E219">
            <v>645.04393520204746</v>
          </cell>
          <cell r="F219">
            <v>16258250</v>
          </cell>
          <cell r="G219">
            <v>6.3780575369638104</v>
          </cell>
          <cell r="H219">
            <v>19.453934700077202</v>
          </cell>
        </row>
        <row r="220">
          <cell r="B220">
            <v>3</v>
          </cell>
          <cell r="C220">
            <v>89789</v>
          </cell>
          <cell r="D220">
            <v>15.641904075009005</v>
          </cell>
          <cell r="E220">
            <v>748.85247818767391</v>
          </cell>
          <cell r="F220">
            <v>19966606</v>
          </cell>
          <cell r="G220">
            <v>4.5171379924074273</v>
          </cell>
          <cell r="H220">
            <v>23.574042726597501</v>
          </cell>
        </row>
        <row r="221">
          <cell r="B221">
            <v>4</v>
          </cell>
          <cell r="C221">
            <v>100807</v>
          </cell>
          <cell r="D221">
            <v>7.5836970790066349</v>
          </cell>
          <cell r="E221">
            <v>860.46404482395417</v>
          </cell>
          <cell r="F221">
            <v>23206175</v>
          </cell>
          <cell r="G221">
            <v>7.2754249183779596</v>
          </cell>
          <cell r="H221">
            <v>28.089916145715598</v>
          </cell>
        </row>
        <row r="222">
          <cell r="B222">
            <v>5</v>
          </cell>
          <cell r="C222">
            <v>98895</v>
          </cell>
          <cell r="D222">
            <v>0.76006887487392039</v>
          </cell>
          <cell r="E222">
            <v>979.9652032901638</v>
          </cell>
          <cell r="F222">
            <v>24627713</v>
          </cell>
          <cell r="G222">
            <v>3.4452091662730666</v>
          </cell>
          <cell r="H222">
            <v>33.019805604399238</v>
          </cell>
        </row>
        <row r="223">
          <cell r="B223">
            <v>6</v>
          </cell>
          <cell r="C223">
            <v>106783</v>
          </cell>
          <cell r="D223">
            <v>5.3523155547662737</v>
          </cell>
          <cell r="E223">
            <v>1107.3832939636516</v>
          </cell>
          <cell r="F223">
            <v>27279729</v>
          </cell>
          <cell r="G223">
            <v>5.9615212139364493</v>
          </cell>
          <cell r="H223">
            <v>38.38051629883649</v>
          </cell>
        </row>
        <row r="224">
          <cell r="B224">
            <v>7</v>
          </cell>
          <cell r="C224">
            <v>123005</v>
          </cell>
          <cell r="D224">
            <v>4.1532599491955979</v>
          </cell>
          <cell r="E224">
            <v>1242.6776568652094</v>
          </cell>
          <cell r="F224">
            <v>29409598</v>
          </cell>
          <cell r="G224">
            <v>3.3849235020203983</v>
          </cell>
          <cell r="H224">
            <v>44.186799633796099</v>
          </cell>
        </row>
        <row r="225">
          <cell r="B225">
            <v>8</v>
          </cell>
          <cell r="C225">
            <v>120979</v>
          </cell>
          <cell r="D225">
            <v>5.8017403471948947</v>
          </cell>
          <cell r="E225">
            <v>1385.7311020865732</v>
          </cell>
          <cell r="F225">
            <v>29481222</v>
          </cell>
          <cell r="G225">
            <v>4.003928843094573</v>
          </cell>
          <cell r="H225">
            <v>50.451155694943701</v>
          </cell>
        </row>
        <row r="226">
          <cell r="B226">
            <v>9</v>
          </cell>
          <cell r="C226">
            <v>107101</v>
          </cell>
          <cell r="D226">
            <v>1.5753034901365703</v>
          </cell>
          <cell r="E226">
            <v>1536.3404310808035</v>
          </cell>
          <cell r="F226">
            <v>27137706</v>
          </cell>
          <cell r="G226">
            <v>3.4129067778448041</v>
          </cell>
          <cell r="H226">
            <v>57.183251104324654</v>
          </cell>
        </row>
        <row r="227">
          <cell r="B227">
            <v>10</v>
          </cell>
          <cell r="C227">
            <v>102260</v>
          </cell>
          <cell r="D227">
            <v>0.95365964420399685</v>
          </cell>
          <cell r="E227">
            <v>1694.2066168730626</v>
          </cell>
          <cell r="F227">
            <v>24699768</v>
          </cell>
          <cell r="G227">
            <v>1.5329940729249758</v>
          </cell>
          <cell r="H227">
            <v>64.389526982119605</v>
          </cell>
        </row>
        <row r="228">
          <cell r="B228">
            <v>11</v>
          </cell>
          <cell r="C228">
            <v>88558</v>
          </cell>
          <cell r="D228">
            <v>7.5215812925707004</v>
          </cell>
          <cell r="E228">
            <v>1858.9240515768747</v>
          </cell>
          <cell r="F228">
            <v>18349196</v>
          </cell>
          <cell r="G228">
            <v>3.5579031715447185</v>
          </cell>
          <cell r="H228">
            <v>72.072690396819866</v>
          </cell>
        </row>
        <row r="229">
          <cell r="B229">
            <v>12</v>
          </cell>
          <cell r="C229">
            <v>87669</v>
          </cell>
          <cell r="D229">
            <v>7.3335863563461778</v>
          </cell>
          <cell r="E229">
            <v>2029.9695402948457</v>
          </cell>
          <cell r="F229">
            <v>18248209</v>
          </cell>
          <cell r="G229">
            <v>3.6546125632291204</v>
          </cell>
          <cell r="H229">
            <v>80.231083379909165</v>
          </cell>
        </row>
        <row r="230">
          <cell r="A230">
            <v>2020</v>
          </cell>
          <cell r="B230">
            <v>1</v>
          </cell>
          <cell r="C230">
            <v>83192</v>
          </cell>
          <cell r="D230">
            <v>10.890138892591516</v>
          </cell>
          <cell r="E230">
            <v>2206.6913185135891</v>
          </cell>
          <cell r="F230">
            <v>16982161</v>
          </cell>
          <cell r="G230">
            <v>2.40572168906934</v>
          </cell>
          <cell r="H230">
            <v>88.858289991536154</v>
          </cell>
        </row>
        <row r="231">
          <cell r="B231">
            <v>2</v>
          </cell>
          <cell r="C231">
            <v>77086</v>
          </cell>
          <cell r="D231">
            <v>3.9861866155859182</v>
          </cell>
          <cell r="E231">
            <v>2388.2971608895832</v>
          </cell>
          <cell r="F231">
            <v>16904590</v>
          </cell>
          <cell r="G231">
            <v>3.9754586133193826</v>
          </cell>
          <cell r="H231">
            <v>97.942576481376079</v>
          </cell>
        </row>
        <row r="232">
          <cell r="B232">
            <v>3</v>
          </cell>
          <cell r="C232">
            <v>32350</v>
          </cell>
          <cell r="D232">
            <v>-63.971087772444292</v>
          </cell>
          <cell r="E232">
            <v>2573.8423558862773</v>
          </cell>
          <cell r="F232">
            <v>8128859</v>
          </cell>
          <cell r="G232">
            <v>-59.28772771897237</v>
          </cell>
          <cell r="H232">
            <v>107.46620544852762</v>
          </cell>
        </row>
        <row r="233">
          <cell r="B233">
            <v>4</v>
          </cell>
          <cell r="C233">
            <v>18</v>
          </cell>
          <cell r="D233">
            <v>-99.982144097136114</v>
          </cell>
          <cell r="E233">
            <v>2762.2166148161295</v>
          </cell>
          <cell r="F233">
            <v>141014</v>
          </cell>
          <cell r="G233">
            <v>-99.392342770835782</v>
          </cell>
          <cell r="H233">
            <v>117.40491399779305</v>
          </cell>
        </row>
        <row r="234">
          <cell r="B234">
            <v>5</v>
          </cell>
          <cell r="C234">
            <v>16</v>
          </cell>
          <cell r="D234">
            <v>-99.98382122453107</v>
          </cell>
          <cell r="E234">
            <v>2952.1264675024549</v>
          </cell>
          <cell r="F234">
            <v>267671</v>
          </cell>
          <cell r="G234">
            <v>-98.91313091069398</v>
          </cell>
          <cell r="H234">
            <v>127.72285909972688</v>
          </cell>
        </row>
        <row r="235">
          <cell r="B235">
            <v>6</v>
          </cell>
          <cell r="C235">
            <v>915</v>
          </cell>
          <cell r="D235">
            <v>-99.14312203253327</v>
          </cell>
          <cell r="E235">
            <v>3142.0796799658665</v>
          </cell>
          <cell r="F235">
            <v>1053780</v>
          </cell>
          <cell r="G235">
            <v>-96.137131714175013</v>
          </cell>
          <cell r="H235">
            <v>138.36914235983025</v>
          </cell>
        </row>
        <row r="236">
          <cell r="B236">
            <v>7</v>
          </cell>
          <cell r="C236">
            <v>33502</v>
          </cell>
          <cell r="D236">
            <v>-72.763708792325517</v>
          </cell>
          <cell r="E236">
            <v>3330.3720661235939</v>
          </cell>
          <cell r="F236">
            <v>6987828</v>
          </cell>
          <cell r="G236">
            <v>-76.239634421388558</v>
          </cell>
          <cell r="H236">
            <v>149.27712677318695</v>
          </cell>
        </row>
        <row r="237">
          <cell r="B237">
            <v>8</v>
          </cell>
          <cell r="C237">
            <v>44782</v>
          </cell>
          <cell r="D237">
            <v>-62.983658320865608</v>
          </cell>
          <cell r="E237">
            <v>3515.0743549760614</v>
          </cell>
          <cell r="F237">
            <v>8951753</v>
          </cell>
          <cell r="G237">
            <v>-69.635746442260768</v>
          </cell>
          <cell r="H237">
            <v>160.36389017695896</v>
          </cell>
        </row>
        <row r="238">
          <cell r="B238">
            <v>9</v>
          </cell>
          <cell r="C238">
            <v>28256</v>
          </cell>
          <cell r="D238">
            <v>-73.617426541302137</v>
          </cell>
          <cell r="E238">
            <v>3694.0209466504361</v>
          </cell>
          <cell r="F238">
            <v>5457083</v>
          </cell>
          <cell r="G238">
            <v>-79.891141130351997</v>
          </cell>
          <cell r="H238">
            <v>171.53084952211415</v>
          </cell>
        </row>
        <row r="239">
          <cell r="B239">
            <v>10</v>
          </cell>
          <cell r="C239">
            <v>18105</v>
          </cell>
          <cell r="D239">
            <v>-82.295130060629759</v>
          </cell>
          <cell r="E239">
            <v>3864.7977650229618</v>
          </cell>
          <cell r="F239">
            <v>4458349</v>
          </cell>
          <cell r="G239">
            <v>-81.949834508567037</v>
          </cell>
          <cell r="H239">
            <v>182.66344956263302</v>
          </cell>
        </row>
        <row r="240">
          <cell r="B240">
            <v>11</v>
          </cell>
          <cell r="C240">
            <v>6656</v>
          </cell>
          <cell r="D240">
            <v>-92.484021771042705</v>
          </cell>
          <cell r="E240">
            <v>4024.729092416188</v>
          </cell>
          <cell r="F240">
            <v>2913072</v>
          </cell>
          <cell r="G240">
            <v>-84.12425263755425</v>
          </cell>
          <cell r="H240">
            <v>193.62967519203406</v>
          </cell>
        </row>
        <row r="241">
          <cell r="B241">
            <v>12</v>
          </cell>
          <cell r="C241">
            <v>10402</v>
          </cell>
          <cell r="D241">
            <v>-88.13491656115616</v>
          </cell>
          <cell r="E241">
            <v>4170.8651074793943</v>
          </cell>
          <cell r="F241">
            <v>3818162</v>
          </cell>
          <cell r="G241">
            <v>-79.076511015409793</v>
          </cell>
          <cell r="H241">
            <v>204.2791353813308</v>
          </cell>
        </row>
        <row r="242">
          <cell r="A242">
            <v>2021</v>
          </cell>
          <cell r="B242">
            <v>1</v>
          </cell>
          <cell r="C242">
            <v>8049</v>
          </cell>
          <cell r="D242">
            <v>-90.324790845273583</v>
          </cell>
          <cell r="E242">
            <v>4299.970071284486</v>
          </cell>
          <cell r="F242">
            <v>2814424</v>
          </cell>
          <cell r="G242">
            <v>-83.42717396213591</v>
          </cell>
          <cell r="H242">
            <v>214.44215063432637</v>
          </cell>
        </row>
        <row r="243">
          <cell r="B243">
            <v>2</v>
          </cell>
          <cell r="C243">
            <v>5212</v>
          </cell>
          <cell r="D243">
            <v>-93.23872039021353</v>
          </cell>
          <cell r="E243">
            <v>4408.51248101281</v>
          </cell>
          <cell r="F243">
            <v>2229568</v>
          </cell>
          <cell r="G243">
            <v>-86.810872076755487</v>
          </cell>
          <cell r="H243">
            <v>223.92936397937962</v>
          </cell>
        </row>
        <row r="244">
          <cell r="B244">
            <v>3</v>
          </cell>
          <cell r="C244">
            <v>6618</v>
          </cell>
          <cell r="D244">
            <v>-79.542503863987633</v>
          </cell>
          <cell r="E244">
            <v>4492.6559522580646</v>
          </cell>
          <cell r="F244">
            <v>3200222</v>
          </cell>
          <cell r="G244">
            <v>-60.631350599143133</v>
          </cell>
          <cell r="H244">
            <v>232.53073307508578</v>
          </cell>
        </row>
        <row r="245">
          <cell r="B245">
            <v>4</v>
          </cell>
          <cell r="C245">
            <v>6869</v>
          </cell>
          <cell r="D245">
            <v>38061.111111111109</v>
          </cell>
          <cell r="E245">
            <v>4548.251479002739</v>
          </cell>
          <cell r="F245">
            <v>3671802</v>
          </cell>
          <cell r="G245">
            <v>2503.8563546881869</v>
          </cell>
          <cell r="H245">
            <v>240.01463639698062</v>
          </cell>
        </row>
        <row r="246">
          <cell r="B246">
            <v>5</v>
          </cell>
          <cell r="C246">
            <v>14505</v>
          </cell>
          <cell r="D246">
            <v>90556.25</v>
          </cell>
          <cell r="E246">
            <v>4570.8325414476485</v>
          </cell>
          <cell r="F246">
            <v>5889921</v>
          </cell>
          <cell r="G246">
            <v>2100.4329942354607</v>
          </cell>
          <cell r="H246">
            <v>246.12909394256701</v>
          </cell>
        </row>
        <row r="247">
          <cell r="B247">
            <v>6</v>
          </cell>
          <cell r="C247">
            <v>37436</v>
          </cell>
          <cell r="D247">
            <v>3991.3661202185795</v>
          </cell>
          <cell r="E247">
            <v>4558.2599017125058</v>
          </cell>
          <cell r="F247">
            <v>9266794</v>
          </cell>
          <cell r="G247">
            <v>779.38601985234118</v>
          </cell>
          <cell r="H247">
            <v>250.77933693978471</v>
          </cell>
        </row>
        <row r="248">
          <cell r="B248">
            <v>7</v>
          </cell>
          <cell r="C248">
            <v>66219</v>
          </cell>
          <cell r="D248">
            <v>97.656856307086144</v>
          </cell>
          <cell r="E248">
            <v>4514.3655314627558</v>
          </cell>
          <cell r="F248">
            <v>15138997</v>
          </cell>
          <cell r="G248">
            <v>116.64810582057829</v>
          </cell>
          <cell r="H248">
            <v>253.9993677207604</v>
          </cell>
        </row>
        <row r="249">
          <cell r="B249">
            <v>8</v>
          </cell>
          <cell r="C249">
            <v>88183</v>
          </cell>
          <cell r="D249">
            <v>96.916171676119873</v>
          </cell>
          <cell r="E249">
            <v>4442.9420347401292</v>
          </cell>
          <cell r="F249">
            <v>18011330</v>
          </cell>
          <cell r="G249">
            <v>101.20450150936917</v>
          </cell>
          <cell r="H249">
            <v>255.85989741504528</v>
          </cell>
        </row>
        <row r="250">
          <cell r="B250">
            <v>9</v>
          </cell>
          <cell r="C250">
            <v>75515</v>
          </cell>
          <cell r="D250">
            <v>167.25297281993204</v>
          </cell>
          <cell r="E250">
            <v>4347.4752997061369</v>
          </cell>
          <cell r="F250">
            <v>16316040</v>
          </cell>
          <cell r="G250">
            <v>198.9883056570699</v>
          </cell>
          <cell r="H250">
            <v>256.42209887011416</v>
          </cell>
        </row>
        <row r="251">
          <cell r="B251">
            <v>10</v>
          </cell>
          <cell r="C251">
            <v>73848</v>
          </cell>
          <cell r="D251">
            <v>307.88732394366195</v>
          </cell>
          <cell r="E251">
            <v>4231.1494071706875</v>
          </cell>
          <cell r="F251">
            <v>17256364</v>
          </cell>
          <cell r="G251">
            <v>287.05727164921365</v>
          </cell>
          <cell r="H251">
            <v>255.73640497539279</v>
          </cell>
        </row>
        <row r="252">
          <cell r="B252">
            <v>11</v>
          </cell>
          <cell r="C252">
            <v>63794</v>
          </cell>
          <cell r="D252">
            <v>858.44350961538464</v>
          </cell>
          <cell r="E252">
            <v>4096.858144726546</v>
          </cell>
          <cell r="F252">
            <v>13442676</v>
          </cell>
          <cell r="G252">
            <v>361.46047883471465</v>
          </cell>
          <cell r="H252">
            <v>253.84926016244498</v>
          </cell>
        </row>
        <row r="253">
          <cell r="B253">
            <v>12</v>
          </cell>
          <cell r="C253">
            <v>57221</v>
          </cell>
          <cell r="D253">
            <v>450.09613535858489</v>
          </cell>
          <cell r="E253">
            <v>3947.2228512106967</v>
          </cell>
          <cell r="F253">
            <v>12721263</v>
          </cell>
          <cell r="G253">
            <v>233.17766506502343</v>
          </cell>
          <cell r="H253">
            <v>250.80928392302016</v>
          </cell>
        </row>
        <row r="254">
          <cell r="A254">
            <v>2022</v>
          </cell>
          <cell r="B254">
            <v>1</v>
          </cell>
          <cell r="C254">
            <v>39784</v>
          </cell>
          <cell r="D254">
            <v>394.27258044477577</v>
          </cell>
          <cell r="E254">
            <v>3784.6399755549082</v>
          </cell>
          <cell r="F254">
            <v>10403137</v>
          </cell>
          <cell r="G254">
            <v>269.63645136624763</v>
          </cell>
          <cell r="H254">
            <v>246.67256875016443</v>
          </cell>
        </row>
        <row r="255">
          <cell r="B255">
            <v>2</v>
          </cell>
          <cell r="C255">
            <v>54270</v>
          </cell>
          <cell r="D255">
            <v>941.25095932463546</v>
          </cell>
          <cell r="E255">
            <v>3611.2631106690142</v>
          </cell>
          <cell r="F255">
            <v>11908046</v>
          </cell>
          <cell r="G255">
            <v>434.09656040990905</v>
          </cell>
          <cell r="H255">
            <v>241.49398271894765</v>
          </cell>
        </row>
        <row r="256">
          <cell r="B256">
            <v>3</v>
          </cell>
          <cell r="C256">
            <v>63533</v>
          </cell>
          <cell r="D256">
            <v>860.00302206104561</v>
          </cell>
          <cell r="E256">
            <v>3429.010407282633</v>
          </cell>
          <cell r="F256">
            <v>15587273</v>
          </cell>
          <cell r="G256">
            <v>387.06849087344563</v>
          </cell>
          <cell r="H256">
            <v>235.32998861851027</v>
          </cell>
        </row>
        <row r="257">
          <cell r="B257">
            <v>4</v>
          </cell>
          <cell r="C257">
            <v>92538</v>
          </cell>
          <cell r="D257">
            <v>1247.1829960692969</v>
          </cell>
          <cell r="E257">
            <v>3239.6145986148731</v>
          </cell>
          <cell r="F257">
            <v>20458260</v>
          </cell>
          <cell r="G257">
            <v>457.17220046178954</v>
          </cell>
          <cell r="H257">
            <v>228.25042441699904</v>
          </cell>
        </row>
        <row r="258">
          <cell r="B258">
            <v>5</v>
          </cell>
          <cell r="C258">
            <v>100320</v>
          </cell>
          <cell r="D258">
            <v>591.6235780765254</v>
          </cell>
          <cell r="E258">
            <v>3044.6300145942027</v>
          </cell>
          <cell r="F258">
            <v>22262317</v>
          </cell>
          <cell r="G258">
            <v>277.9731001485419</v>
          </cell>
          <cell r="H258">
            <v>220.33566547855065</v>
          </cell>
        </row>
        <row r="259">
          <cell r="B259">
            <v>6</v>
          </cell>
          <cell r="C259">
            <v>110744</v>
          </cell>
          <cell r="D259">
            <v>195.82220322684046</v>
          </cell>
          <cell r="E259">
            <v>2845.4726218433584</v>
          </cell>
          <cell r="F259">
            <v>24320204</v>
          </cell>
          <cell r="G259">
            <v>162.44463835065287</v>
          </cell>
          <cell r="H259">
            <v>211.68198451286048</v>
          </cell>
        </row>
        <row r="260">
          <cell r="B260">
            <v>7</v>
          </cell>
          <cell r="C260">
            <v>127193</v>
          </cell>
          <cell r="D260">
            <v>92.07931258400157</v>
          </cell>
          <cell r="E260">
            <v>2643.3880393158729</v>
          </cell>
          <cell r="F260">
            <v>27067913</v>
          </cell>
          <cell r="G260">
            <v>78.795946653533264</v>
          </cell>
          <cell r="H260">
            <v>202.38965682925377</v>
          </cell>
        </row>
        <row r="261">
          <cell r="B261">
            <v>8</v>
          </cell>
          <cell r="C261">
            <v>135626</v>
          </cell>
          <cell r="D261">
            <v>53.800619166959621</v>
          </cell>
          <cell r="E261">
            <v>2439.4378824639862</v>
          </cell>
          <cell r="F261">
            <v>27301674</v>
          </cell>
          <cell r="G261">
            <v>51.580555128355307</v>
          </cell>
          <cell r="H261">
            <v>192.55553847690561</v>
          </cell>
        </row>
        <row r="262">
          <cell r="B262">
            <v>9</v>
          </cell>
          <cell r="C262">
            <v>115493</v>
          </cell>
          <cell r="D262">
            <v>52.940475402237965</v>
          </cell>
          <cell r="E262">
            <v>2234.5065925228041</v>
          </cell>
          <cell r="F262">
            <v>24881291</v>
          </cell>
          <cell r="G262">
            <v>52.495893611440025</v>
          </cell>
          <cell r="H262">
            <v>182.26790260845118</v>
          </cell>
        </row>
        <row r="263">
          <cell r="B263">
            <v>10</v>
          </cell>
          <cell r="C263">
            <v>106809</v>
          </cell>
          <cell r="D263">
            <v>44.63357166070849</v>
          </cell>
          <cell r="E263">
            <v>2029.312941473037</v>
          </cell>
          <cell r="F263">
            <v>23981550</v>
          </cell>
          <cell r="G263">
            <v>38.97220758671989</v>
          </cell>
          <cell r="H263">
            <v>171.60523244712644</v>
          </cell>
        </row>
        <row r="264">
          <cell r="B264">
            <v>11</v>
          </cell>
          <cell r="C264">
            <v>78424</v>
          </cell>
          <cell r="D264">
            <v>22.93319120920463</v>
          </cell>
          <cell r="E264">
            <v>1824.4242036483727</v>
          </cell>
          <cell r="F264">
            <v>17612948</v>
          </cell>
          <cell r="G264">
            <v>31.022632696049502</v>
          </cell>
          <cell r="H264">
            <v>160.63699927109812</v>
          </cell>
        </row>
        <row r="265">
          <cell r="B265">
            <v>12</v>
          </cell>
          <cell r="C265">
            <v>77705</v>
          </cell>
          <cell r="D265">
            <v>35.79804617185998</v>
          </cell>
          <cell r="E265">
            <v>1620.2698284262619</v>
          </cell>
          <cell r="F265">
            <v>17897162</v>
          </cell>
          <cell r="G265">
            <v>40.686989963182121</v>
          </cell>
          <cell r="H265">
            <v>149.42346373180655</v>
          </cell>
        </row>
        <row r="266">
          <cell r="A266">
            <v>2023</v>
          </cell>
          <cell r="B266">
            <v>1</v>
          </cell>
          <cell r="C266">
            <v>76217</v>
          </cell>
          <cell r="D266">
            <v>91.577015885783226</v>
          </cell>
          <cell r="E266">
            <v>1417.1541616416253</v>
          </cell>
          <cell r="F266">
            <v>16930100</v>
          </cell>
          <cell r="G266">
            <v>62.740334958580291</v>
          </cell>
          <cell r="H266">
            <v>138.01588548301325</v>
          </cell>
        </row>
        <row r="267">
          <cell r="B267">
            <v>2</v>
          </cell>
          <cell r="C267">
            <v>75020</v>
          </cell>
          <cell r="D267">
            <v>38.234752165100417</v>
          </cell>
          <cell r="E267">
            <v>1215.2715163667262</v>
          </cell>
          <cell r="F267">
            <v>16622180</v>
          </cell>
          <cell r="G267">
            <v>39.587804749830504</v>
          </cell>
          <cell r="H267">
            <v>126.45797303446803</v>
          </cell>
        </row>
        <row r="268">
          <cell r="B268">
            <v>3</v>
          </cell>
          <cell r="C268">
            <v>88870</v>
          </cell>
          <cell r="D268">
            <v>39.880062329812851</v>
          </cell>
          <cell r="E268">
            <v>1014.7241517053732</v>
          </cell>
          <cell r="F268">
            <v>20093589</v>
          </cell>
          <cell r="G268">
            <v>28.910226952463081</v>
          </cell>
          <cell r="H268">
            <v>114.78820742713425</v>
          </cell>
        </row>
        <row r="269">
          <cell r="B269">
            <v>4</v>
          </cell>
          <cell r="C269">
            <v>117849</v>
          </cell>
          <cell r="D269">
            <v>27.352006743175771</v>
          </cell>
          <cell r="E269">
            <v>815.53258809719375</v>
          </cell>
          <cell r="F269">
            <v>23820269</v>
          </cell>
          <cell r="G269">
            <v>16.433504120096231</v>
          </cell>
          <cell r="H269">
            <v>103.03903705139999</v>
          </cell>
        </row>
        <row r="270">
          <cell r="B270">
            <v>5</v>
          </cell>
          <cell r="C270">
            <v>115632</v>
          </cell>
          <cell r="D270">
            <v>15.263157894736846</v>
          </cell>
          <cell r="E270">
            <v>617.64964847560884</v>
          </cell>
          <cell r="F270">
            <v>25476066</v>
          </cell>
          <cell r="G270">
            <v>14.435824447203771</v>
          </cell>
          <cell r="H270">
            <v>91.236946549009204</v>
          </cell>
        </row>
        <row r="271">
          <cell r="B271">
            <v>6</v>
          </cell>
          <cell r="C271">
            <v>111613</v>
          </cell>
          <cell r="D271">
            <v>0.78469262443112697</v>
          </cell>
          <cell r="E271">
            <v>420.97342101144534</v>
          </cell>
          <cell r="F271">
            <v>26504920</v>
          </cell>
          <cell r="G271">
            <v>8.9831318849134654</v>
          </cell>
          <cell r="H271">
            <v>79.402406288585667</v>
          </cell>
        </row>
        <row r="272">
          <cell r="B272">
            <v>7</v>
          </cell>
          <cell r="C272">
            <v>132150</v>
          </cell>
          <cell r="D272">
            <v>3.897227048658336</v>
          </cell>
          <cell r="E272">
            <v>225.36016148035085</v>
          </cell>
          <cell r="F272">
            <v>29762051</v>
          </cell>
          <cell r="G272">
            <v>9.9532535072061066</v>
          </cell>
          <cell r="H272">
            <v>67.550553227496067</v>
          </cell>
        </row>
        <row r="273">
          <cell r="B273">
            <v>8</v>
          </cell>
          <cell r="C273">
            <v>135972</v>
          </cell>
          <cell r="D273">
            <v>0.25511332635335116</v>
          </cell>
          <cell r="E273">
            <v>30.636945885168323</v>
          </cell>
          <cell r="F273">
            <v>29890357</v>
          </cell>
          <cell r="G273">
            <v>9.4817739014831037</v>
          </cell>
          <cell r="H273">
            <v>55.691634095717951</v>
          </cell>
        </row>
        <row r="274">
          <cell r="B274">
            <v>9</v>
          </cell>
          <cell r="C274">
            <v>123400</v>
          </cell>
          <cell r="D274">
            <v>6.846302373304014</v>
          </cell>
          <cell r="E274">
            <v>-163.38452914170597</v>
          </cell>
          <cell r="F274">
            <v>27548232</v>
          </cell>
          <cell r="G274">
            <v>10.718660056666685</v>
          </cell>
          <cell r="H274">
            <v>43.831895810748293</v>
          </cell>
        </row>
        <row r="275">
          <cell r="B275">
            <v>10</v>
          </cell>
          <cell r="C275">
            <v>117928</v>
          </cell>
          <cell r="D275">
            <v>10.410171427501425</v>
          </cell>
          <cell r="E275">
            <v>-356.89467681735897</v>
          </cell>
          <cell r="F275">
            <v>26616109</v>
          </cell>
          <cell r="G275">
            <v>10.985774480798781</v>
          </cell>
          <cell r="H275">
            <v>31.974376272015011</v>
          </cell>
        </row>
        <row r="276">
          <cell r="B276">
            <v>11</v>
          </cell>
          <cell r="C276">
            <v>70366</v>
          </cell>
          <cell r="D276">
            <v>-10.274915842089161</v>
          </cell>
          <cell r="E276">
            <v>-550.07208877335574</v>
          </cell>
          <cell r="F276">
            <v>19743455</v>
          </cell>
          <cell r="G276">
            <v>12.096254414649943</v>
          </cell>
          <cell r="H276">
            <v>20.11981384868534</v>
          </cell>
        </row>
        <row r="277">
          <cell r="B277">
            <v>12</v>
          </cell>
          <cell r="C277">
            <v>77072</v>
          </cell>
          <cell r="D277">
            <v>-0.81461939386140436</v>
          </cell>
          <cell r="E277">
            <v>-743.06984936013328</v>
          </cell>
          <cell r="F277">
            <v>20188071</v>
          </cell>
          <cell r="G277">
            <v>12.800403773514478</v>
          </cell>
          <cell r="H277">
            <v>8.267489368135454</v>
          </cell>
        </row>
      </sheetData>
      <sheetData sheetId="32">
        <row r="1">
          <cell r="A1" t="str">
            <v>Año</v>
          </cell>
          <cell r="B1" t="str">
            <v>Mes</v>
          </cell>
          <cell r="C1" t="str">
            <v>Tráfico portuario de pasajeros Cantabria</v>
          </cell>
          <cell r="D1" t="str">
            <v>Tráfico portuario de pasajeros Cantabria. Var interanual</v>
          </cell>
          <cell r="E1" t="str">
            <v>Tráfico portuario de pasajeros Cantabria. Tendencia</v>
          </cell>
          <cell r="F1" t="str">
            <v>Tráfico portuario de pasajeros España</v>
          </cell>
          <cell r="G1" t="str">
            <v>Tráfico portuario de pasajeros España. Var interanual</v>
          </cell>
          <cell r="H1" t="str">
            <v>Tráfico portuario de pasajeros España. Tendencia</v>
          </cell>
        </row>
        <row r="206">
          <cell r="A206">
            <v>2018</v>
          </cell>
          <cell r="B206">
            <v>1</v>
          </cell>
          <cell r="C206">
            <v>7736</v>
          </cell>
          <cell r="D206">
            <v>6.7328918322295817</v>
          </cell>
          <cell r="E206">
            <v>-4.509939997194639</v>
          </cell>
          <cell r="F206">
            <v>1896327</v>
          </cell>
          <cell r="G206">
            <v>15.241247794021117</v>
          </cell>
          <cell r="H206">
            <v>0.93292388058093922</v>
          </cell>
        </row>
        <row r="207">
          <cell r="B207">
            <v>2</v>
          </cell>
          <cell r="C207">
            <v>7459</v>
          </cell>
          <cell r="D207">
            <v>2.6279581728123169</v>
          </cell>
          <cell r="E207">
            <v>-4.8401725169572414</v>
          </cell>
          <cell r="F207">
            <v>1709397</v>
          </cell>
          <cell r="G207">
            <v>15.701649770071846</v>
          </cell>
          <cell r="H207">
            <v>0.62802272503043954</v>
          </cell>
        </row>
        <row r="208">
          <cell r="B208">
            <v>3</v>
          </cell>
          <cell r="C208">
            <v>10361</v>
          </cell>
          <cell r="D208">
            <v>-22.960814930478101</v>
          </cell>
          <cell r="E208">
            <v>-5.1101655597906728</v>
          </cell>
          <cell r="F208">
            <v>2223150</v>
          </cell>
          <cell r="G208">
            <v>23.564623884213919</v>
          </cell>
          <cell r="H208">
            <v>0.31411074460975802</v>
          </cell>
        </row>
        <row r="209">
          <cell r="B209">
            <v>4</v>
          </cell>
          <cell r="C209">
            <v>18760</v>
          </cell>
          <cell r="D209">
            <v>-9.2843326885880035</v>
          </cell>
          <cell r="E209">
            <v>-5.312173723535925</v>
          </cell>
          <cell r="F209">
            <v>2878910</v>
          </cell>
          <cell r="G209">
            <v>5.6659493587722487</v>
          </cell>
          <cell r="H209">
            <v>-4.7457899410416329E-3</v>
          </cell>
        </row>
        <row r="210">
          <cell r="B210">
            <v>5</v>
          </cell>
          <cell r="C210">
            <v>28310</v>
          </cell>
          <cell r="D210">
            <v>10.98914023601365</v>
          </cell>
          <cell r="E210">
            <v>-5.4396912344625115</v>
          </cell>
          <cell r="F210">
            <v>2765961</v>
          </cell>
          <cell r="G210">
            <v>3.1514210371450968</v>
          </cell>
          <cell r="H210">
            <v>-0.32286598891386781</v>
          </cell>
        </row>
        <row r="211">
          <cell r="B211">
            <v>6</v>
          </cell>
          <cell r="C211">
            <v>26924</v>
          </cell>
          <cell r="D211">
            <v>11.214837457144045</v>
          </cell>
          <cell r="E211">
            <v>-5.4864881632125195</v>
          </cell>
          <cell r="F211">
            <v>3070966</v>
          </cell>
          <cell r="G211">
            <v>7.7881768644209037</v>
          </cell>
          <cell r="H211">
            <v>-0.63417516432641263</v>
          </cell>
        </row>
        <row r="212">
          <cell r="B212">
            <v>7</v>
          </cell>
          <cell r="C212">
            <v>37742</v>
          </cell>
          <cell r="D212">
            <v>18.943619803977185</v>
          </cell>
          <cell r="E212">
            <v>-5.4451936893536983</v>
          </cell>
          <cell r="F212">
            <v>4488459</v>
          </cell>
          <cell r="G212">
            <v>1.9812744447155861</v>
          </cell>
          <cell r="H212">
            <v>-0.93235735826400312</v>
          </cell>
        </row>
        <row r="213">
          <cell r="B213">
            <v>8</v>
          </cell>
          <cell r="C213">
            <v>40868</v>
          </cell>
          <cell r="D213">
            <v>15.766812078635773</v>
          </cell>
          <cell r="E213">
            <v>-5.3072771781746058</v>
          </cell>
          <cell r="F213">
            <v>5573125</v>
          </cell>
          <cell r="G213">
            <v>5.0555605718528573</v>
          </cell>
          <cell r="H213">
            <v>-1.2105117272544144</v>
          </cell>
        </row>
        <row r="214">
          <cell r="B214">
            <v>9</v>
          </cell>
          <cell r="C214">
            <v>32024</v>
          </cell>
          <cell r="D214">
            <v>5.3386401763099833</v>
          </cell>
          <cell r="E214">
            <v>-5.0625143273600948</v>
          </cell>
          <cell r="F214">
            <v>4037220</v>
          </cell>
          <cell r="G214">
            <v>7.1711568412325954</v>
          </cell>
          <cell r="H214">
            <v>-1.4615350922835477</v>
          </cell>
        </row>
        <row r="215">
          <cell r="B215">
            <v>10</v>
          </cell>
          <cell r="C215">
            <v>26705</v>
          </cell>
          <cell r="D215">
            <v>26.27671647437111</v>
          </cell>
          <cell r="E215">
            <v>-4.6992173561744073</v>
          </cell>
          <cell r="F215">
            <v>3214108</v>
          </cell>
          <cell r="G215">
            <v>6.1614160809653429</v>
          </cell>
          <cell r="H215">
            <v>-1.6778891304276444</v>
          </cell>
        </row>
        <row r="216">
          <cell r="B216">
            <v>11</v>
          </cell>
          <cell r="C216">
            <v>7065</v>
          </cell>
          <cell r="D216">
            <v>-38.237608182533435</v>
          </cell>
          <cell r="E216">
            <v>-4.204976181485697</v>
          </cell>
          <cell r="F216">
            <v>2257919</v>
          </cell>
          <cell r="G216">
            <v>5.25398445839802</v>
          </cell>
          <cell r="H216">
            <v>-1.8514360262675629</v>
          </cell>
        </row>
        <row r="217">
          <cell r="B217">
            <v>12</v>
          </cell>
          <cell r="C217">
            <v>8668</v>
          </cell>
          <cell r="D217">
            <v>48.628257887517144</v>
          </cell>
          <cell r="E217">
            <v>-3.5652296136461077</v>
          </cell>
          <cell r="F217">
            <v>2248326</v>
          </cell>
          <cell r="G217">
            <v>-5.6854425554708765E-2</v>
          </cell>
          <cell r="H217">
            <v>-1.9734935681889256</v>
          </cell>
        </row>
        <row r="218">
          <cell r="A218">
            <v>2019</v>
          </cell>
          <cell r="B218">
            <v>1</v>
          </cell>
          <cell r="C218">
            <v>8098</v>
          </cell>
          <cell r="D218">
            <v>4.6794208893484956</v>
          </cell>
          <cell r="E218">
            <v>-2.7677798402300771</v>
          </cell>
          <cell r="F218">
            <v>2007299</v>
          </cell>
          <cell r="G218">
            <v>5.8519443112923009</v>
          </cell>
          <cell r="H218">
            <v>-2.0348861125992532</v>
          </cell>
        </row>
        <row r="219">
          <cell r="B219">
            <v>2</v>
          </cell>
          <cell r="C219">
            <v>4509</v>
          </cell>
          <cell r="D219">
            <v>-39.549537471510931</v>
          </cell>
          <cell r="E219">
            <v>-1.7968045010689064</v>
          </cell>
          <cell r="F219">
            <v>1753407</v>
          </cell>
          <cell r="G219">
            <v>2.5745920930012156</v>
          </cell>
          <cell r="H219">
            <v>-2.0263049159656052</v>
          </cell>
        </row>
        <row r="220">
          <cell r="B220">
            <v>3</v>
          </cell>
          <cell r="C220">
            <v>8864</v>
          </cell>
          <cell r="D220">
            <v>-14.448412315413572</v>
          </cell>
          <cell r="E220">
            <v>-0.63596406927656468</v>
          </cell>
          <cell r="F220">
            <v>2327207</v>
          </cell>
          <cell r="G220">
            <v>4.6806108449722217</v>
          </cell>
          <cell r="H220">
            <v>-1.9378935381978264</v>
          </cell>
        </row>
        <row r="221">
          <cell r="B221">
            <v>4</v>
          </cell>
          <cell r="C221">
            <v>21011</v>
          </cell>
          <cell r="D221">
            <v>11.998933901918974</v>
          </cell>
          <cell r="E221">
            <v>0.72845926446558729</v>
          </cell>
          <cell r="F221">
            <v>3110456</v>
          </cell>
          <cell r="G221">
            <v>8.0428356565505723</v>
          </cell>
          <cell r="H221">
            <v>-1.7594760324690275</v>
          </cell>
        </row>
        <row r="222">
          <cell r="B222">
            <v>5</v>
          </cell>
          <cell r="C222">
            <v>21374</v>
          </cell>
          <cell r="D222">
            <v>-24.50017661603674</v>
          </cell>
          <cell r="E222">
            <v>2.3092241116813179</v>
          </cell>
          <cell r="F222">
            <v>2869158</v>
          </cell>
          <cell r="G222">
            <v>3.7309636686851277</v>
          </cell>
          <cell r="H222">
            <v>-1.4804168335923769</v>
          </cell>
        </row>
        <row r="223">
          <cell r="B223">
            <v>6</v>
          </cell>
          <cell r="C223">
            <v>20975</v>
          </cell>
          <cell r="D223">
            <v>-22.095528153320455</v>
          </cell>
          <cell r="E223">
            <v>4.119871755744219</v>
          </cell>
          <cell r="F223">
            <v>3234100</v>
          </cell>
          <cell r="G223">
            <v>5.3121395678102701</v>
          </cell>
          <cell r="H223">
            <v>-1.0893996602915272</v>
          </cell>
        </row>
        <row r="224">
          <cell r="B224">
            <v>7</v>
          </cell>
          <cell r="C224">
            <v>39076</v>
          </cell>
          <cell r="D224">
            <v>3.5345238726087747</v>
          </cell>
          <cell r="E224">
            <v>6.1720817160884573</v>
          </cell>
          <cell r="F224">
            <v>4634869</v>
          </cell>
          <cell r="G224">
            <v>3.2619212963736599</v>
          </cell>
          <cell r="H224">
            <v>-0.57474632986636165</v>
          </cell>
        </row>
        <row r="225">
          <cell r="B225">
            <v>8</v>
          </cell>
          <cell r="C225">
            <v>39021</v>
          </cell>
          <cell r="D225">
            <v>-4.5194284036409904</v>
          </cell>
          <cell r="E225">
            <v>8.4757129982656245</v>
          </cell>
          <cell r="F225">
            <v>6007262</v>
          </cell>
          <cell r="G225">
            <v>7.7898306605360457</v>
          </cell>
          <cell r="H225">
            <v>7.5665891718521686E-2</v>
          </cell>
        </row>
        <row r="226">
          <cell r="B226">
            <v>9</v>
          </cell>
          <cell r="C226">
            <v>31356</v>
          </cell>
          <cell r="D226">
            <v>-2.0859355483387465</v>
          </cell>
          <cell r="E226">
            <v>11.040441444088181</v>
          </cell>
          <cell r="F226">
            <v>3820383</v>
          </cell>
          <cell r="G226">
            <v>-5.3709483258281736</v>
          </cell>
          <cell r="H226">
            <v>0.87422617375034672</v>
          </cell>
        </row>
        <row r="227">
          <cell r="B227">
            <v>10</v>
          </cell>
          <cell r="C227">
            <v>23440</v>
          </cell>
          <cell r="D227">
            <v>-12.226174873619177</v>
          </cell>
          <cell r="E227">
            <v>13.875040454993457</v>
          </cell>
          <cell r="F227">
            <v>3066144</v>
          </cell>
          <cell r="G227">
            <v>-4.6035789712106752</v>
          </cell>
          <cell r="H227">
            <v>1.833859391403061</v>
          </cell>
        </row>
        <row r="228">
          <cell r="B228">
            <v>11</v>
          </cell>
          <cell r="C228">
            <v>10500</v>
          </cell>
          <cell r="D228">
            <v>48.619957537154981</v>
          </cell>
          <cell r="E228">
            <v>16.987371878460973</v>
          </cell>
          <cell r="F228">
            <v>2467625</v>
          </cell>
          <cell r="G228">
            <v>9.2875785180956516</v>
          </cell>
          <cell r="H228">
            <v>2.9670567271770301</v>
          </cell>
        </row>
        <row r="229">
          <cell r="B229">
            <v>12</v>
          </cell>
          <cell r="C229">
            <v>7401</v>
          </cell>
          <cell r="D229">
            <v>-14.616982002768808</v>
          </cell>
          <cell r="E229">
            <v>20.383484977572433</v>
          </cell>
          <cell r="F229">
            <v>2335117</v>
          </cell>
          <cell r="G229">
            <v>3.8602498036316879</v>
          </cell>
          <cell r="H229">
            <v>4.2858623192418825</v>
          </cell>
        </row>
        <row r="230">
          <cell r="A230">
            <v>2020</v>
          </cell>
          <cell r="B230">
            <v>1</v>
          </cell>
          <cell r="C230">
            <v>8007</v>
          </cell>
          <cell r="D230">
            <v>-1.1237342553717</v>
          </cell>
          <cell r="E230">
            <v>24.071625722746948</v>
          </cell>
          <cell r="F230">
            <v>2083950</v>
          </cell>
          <cell r="G230">
            <v>3.818613968322615</v>
          </cell>
          <cell r="H230">
            <v>5.802759230891616</v>
          </cell>
        </row>
        <row r="231">
          <cell r="B231">
            <v>2</v>
          </cell>
          <cell r="C231">
            <v>6062</v>
          </cell>
          <cell r="D231">
            <v>34.44222665779553</v>
          </cell>
          <cell r="E231">
            <v>28.057609496418877</v>
          </cell>
          <cell r="F231">
            <v>1933451</v>
          </cell>
          <cell r="G231">
            <v>10.268237779363254</v>
          </cell>
          <cell r="H231">
            <v>7.5302009689955316</v>
          </cell>
        </row>
        <row r="232">
          <cell r="B232">
            <v>3</v>
          </cell>
          <cell r="C232">
            <v>3990</v>
          </cell>
          <cell r="D232">
            <v>-54.986462093862819</v>
          </cell>
          <cell r="E232">
            <v>32.345502003246324</v>
          </cell>
          <cell r="F232">
            <v>956967</v>
          </cell>
          <cell r="G232">
            <v>-58.879162876357796</v>
          </cell>
          <cell r="H232">
            <v>9.4805032525574742</v>
          </cell>
        </row>
        <row r="233">
          <cell r="B233">
            <v>4</v>
          </cell>
          <cell r="C233">
            <v>581</v>
          </cell>
          <cell r="D233">
            <v>-97.234781780971872</v>
          </cell>
          <cell r="E233">
            <v>36.939812324079149</v>
          </cell>
          <cell r="F233">
            <v>109727</v>
          </cell>
          <cell r="G233">
            <v>-96.472317885223262</v>
          </cell>
          <cell r="H233">
            <v>11.666171942026454</v>
          </cell>
        </row>
        <row r="234">
          <cell r="B234">
            <v>5</v>
          </cell>
          <cell r="C234">
            <v>897</v>
          </cell>
          <cell r="D234">
            <v>-95.803312435669511</v>
          </cell>
          <cell r="E234">
            <v>41.838984820038256</v>
          </cell>
          <cell r="F234">
            <v>216851</v>
          </cell>
          <cell r="G234">
            <v>-92.441998663022389</v>
          </cell>
          <cell r="H234">
            <v>14.09496569881475</v>
          </cell>
        </row>
        <row r="235">
          <cell r="B235">
            <v>6</v>
          </cell>
          <cell r="C235">
            <v>1101</v>
          </cell>
          <cell r="D235">
            <v>-94.750893921334921</v>
          </cell>
          <cell r="E235">
            <v>47.032146172098358</v>
          </cell>
          <cell r="F235">
            <v>767540</v>
          </cell>
          <cell r="G235">
            <v>-76.267276831266813</v>
          </cell>
          <cell r="H235">
            <v>16.767133566985528</v>
          </cell>
        </row>
        <row r="236">
          <cell r="B236">
            <v>7</v>
          </cell>
          <cell r="C236">
            <v>13155</v>
          </cell>
          <cell r="D236">
            <v>-66.334834681134197</v>
          </cell>
          <cell r="E236">
            <v>52.4988645683692</v>
          </cell>
          <cell r="F236">
            <v>1683674</v>
          </cell>
          <cell r="G236">
            <v>-63.67375215998554</v>
          </cell>
          <cell r="H236">
            <v>19.675526190299049</v>
          </cell>
        </row>
        <row r="237">
          <cell r="B237">
            <v>8</v>
          </cell>
          <cell r="C237">
            <v>13536</v>
          </cell>
          <cell r="D237">
            <v>-65.310986391942791</v>
          </cell>
          <cell r="E237">
            <v>58.208862152509596</v>
          </cell>
          <cell r="F237">
            <v>2067745</v>
          </cell>
          <cell r="G237">
            <v>-65.57924392177334</v>
          </cell>
          <cell r="H237">
            <v>22.806533489571255</v>
          </cell>
        </row>
        <row r="238">
          <cell r="B238">
            <v>9</v>
          </cell>
          <cell r="C238">
            <v>9109</v>
          </cell>
          <cell r="D238">
            <v>-70.949738487051931</v>
          </cell>
          <cell r="E238">
            <v>64.123608727952714</v>
          </cell>
          <cell r="F238">
            <v>1193980</v>
          </cell>
          <cell r="G238">
            <v>-68.747112527723004</v>
          </cell>
          <cell r="H238">
            <v>26.14075724128821</v>
          </cell>
        </row>
        <row r="239">
          <cell r="B239">
            <v>10</v>
          </cell>
          <cell r="C239">
            <v>7461</v>
          </cell>
          <cell r="D239">
            <v>-68.169795221843003</v>
          </cell>
          <cell r="E239">
            <v>70.195996330871679</v>
          </cell>
          <cell r="F239">
            <v>924688</v>
          </cell>
          <cell r="G239">
            <v>-69.841990460982913</v>
          </cell>
          <cell r="H239">
            <v>29.652661320726853</v>
          </cell>
        </row>
        <row r="240">
          <cell r="B240">
            <v>11</v>
          </cell>
          <cell r="C240">
            <v>4401</v>
          </cell>
          <cell r="D240">
            <v>-58.085714285714282</v>
          </cell>
          <cell r="E240">
            <v>76.369536903883031</v>
          </cell>
          <cell r="F240">
            <v>639755</v>
          </cell>
          <cell r="G240">
            <v>-74.074059064890335</v>
          </cell>
          <cell r="H240">
            <v>33.3101201677635</v>
          </cell>
        </row>
        <row r="241">
          <cell r="B241">
            <v>12</v>
          </cell>
          <cell r="C241">
            <v>4944</v>
          </cell>
          <cell r="D241">
            <v>-33.19821645723551</v>
          </cell>
          <cell r="E241">
            <v>82.578133654078812</v>
          </cell>
          <cell r="F241">
            <v>758235</v>
          </cell>
          <cell r="G241">
            <v>-67.529036018323708</v>
          </cell>
          <cell r="H241">
            <v>37.074098871456293</v>
          </cell>
        </row>
        <row r="242">
          <cell r="A242">
            <v>2021</v>
          </cell>
          <cell r="B242">
            <v>1</v>
          </cell>
          <cell r="C242">
            <v>2155</v>
          </cell>
          <cell r="D242">
            <v>-73.086049706506799</v>
          </cell>
          <cell r="E242">
            <v>88.746352618329553</v>
          </cell>
          <cell r="F242">
            <v>528784</v>
          </cell>
          <cell r="G242">
            <v>-74.625878739892997</v>
          </cell>
          <cell r="H242">
            <v>40.898105286194436</v>
          </cell>
        </row>
        <row r="243">
          <cell r="B243">
            <v>2</v>
          </cell>
          <cell r="C243">
            <v>2202</v>
          </cell>
          <cell r="D243">
            <v>-63.675354668426266</v>
          </cell>
          <cell r="E243">
            <v>94.790719809192495</v>
          </cell>
          <cell r="F243">
            <v>525218</v>
          </cell>
          <cell r="G243">
            <v>-72.835205029762847</v>
          </cell>
          <cell r="H243">
            <v>44.728383159777565</v>
          </cell>
        </row>
        <row r="244">
          <cell r="B244">
            <v>3</v>
          </cell>
          <cell r="C244">
            <v>3936</v>
          </cell>
          <cell r="D244">
            <v>-1.3533834586466176</v>
          </cell>
          <cell r="E244">
            <v>100.61652287795231</v>
          </cell>
          <cell r="F244">
            <v>720620</v>
          </cell>
          <cell r="G244">
            <v>-24.697507855547784</v>
          </cell>
          <cell r="H244">
            <v>48.503153741114602</v>
          </cell>
        </row>
        <row r="245">
          <cell r="B245">
            <v>4</v>
          </cell>
          <cell r="C245">
            <v>3084</v>
          </cell>
          <cell r="D245">
            <v>430.80895008605847</v>
          </cell>
          <cell r="E245">
            <v>106.11804488738827</v>
          </cell>
          <cell r="F245">
            <v>710362</v>
          </cell>
          <cell r="G245">
            <v>547.39034148386452</v>
          </cell>
          <cell r="H245">
            <v>52.152474141045751</v>
          </cell>
        </row>
        <row r="246">
          <cell r="B246">
            <v>5</v>
          </cell>
          <cell r="C246">
            <v>4571</v>
          </cell>
          <cell r="D246">
            <v>409.58751393534004</v>
          </cell>
          <cell r="E246">
            <v>111.18248765678406</v>
          </cell>
          <cell r="F246">
            <v>1074549</v>
          </cell>
          <cell r="G246">
            <v>395.52411563700423</v>
          </cell>
          <cell r="H246">
            <v>55.601318091133685</v>
          </cell>
        </row>
        <row r="247">
          <cell r="B247">
            <v>6</v>
          </cell>
          <cell r="C247">
            <v>13280</v>
          </cell>
          <cell r="D247">
            <v>1106.1762034514079</v>
          </cell>
          <cell r="E247">
            <v>115.7196009849511</v>
          </cell>
          <cell r="F247">
            <v>1532092</v>
          </cell>
          <cell r="G247">
            <v>99.610704328113187</v>
          </cell>
          <cell r="H247">
            <v>58.809050841506554</v>
          </cell>
        </row>
        <row r="248">
          <cell r="B248">
            <v>7</v>
          </cell>
          <cell r="C248">
            <v>16923</v>
          </cell>
          <cell r="D248">
            <v>28.643101482326117</v>
          </cell>
          <cell r="E248">
            <v>119.65985724197012</v>
          </cell>
          <cell r="F248">
            <v>2229586</v>
          </cell>
          <cell r="G248">
            <v>32.423854023997521</v>
          </cell>
          <cell r="H248">
            <v>61.758643392122082</v>
          </cell>
        </row>
        <row r="249">
          <cell r="B249">
            <v>8</v>
          </cell>
          <cell r="C249">
            <v>17982</v>
          </cell>
          <cell r="D249">
            <v>32.845744680851062</v>
          </cell>
          <cell r="E249">
            <v>123.00251050642647</v>
          </cell>
          <cell r="F249">
            <v>2959201</v>
          </cell>
          <cell r="G249">
            <v>43.112472766226006</v>
          </cell>
          <cell r="H249">
            <v>64.435900191096792</v>
          </cell>
        </row>
        <row r="250">
          <cell r="B250">
            <v>9</v>
          </cell>
          <cell r="C250">
            <v>21466</v>
          </cell>
          <cell r="D250">
            <v>135.65704248545396</v>
          </cell>
          <cell r="E250">
            <v>125.74049424886668</v>
          </cell>
          <cell r="F250">
            <v>2132735</v>
          </cell>
          <cell r="G250">
            <v>78.624013802576258</v>
          </cell>
          <cell r="H250">
            <v>66.824588548396648</v>
          </cell>
        </row>
        <row r="251">
          <cell r="B251">
            <v>10</v>
          </cell>
          <cell r="C251">
            <v>17870</v>
          </cell>
          <cell r="D251">
            <v>139.51212974132153</v>
          </cell>
          <cell r="E251">
            <v>127.86048105332155</v>
          </cell>
          <cell r="F251">
            <v>2224871</v>
          </cell>
          <cell r="G251">
            <v>140.60775093869501</v>
          </cell>
          <cell r="H251">
            <v>68.906994980416414</v>
          </cell>
        </row>
        <row r="252">
          <cell r="B252">
            <v>11</v>
          </cell>
          <cell r="C252">
            <v>8823</v>
          </cell>
          <cell r="D252">
            <v>100.47716428084526</v>
          </cell>
          <cell r="E252">
            <v>129.349832153005</v>
          </cell>
          <cell r="F252">
            <v>1664297</v>
          </cell>
          <cell r="G252">
            <v>160.1459933880939</v>
          </cell>
          <cell r="H252">
            <v>70.666225408082411</v>
          </cell>
        </row>
        <row r="253">
          <cell r="B253">
            <v>12</v>
          </cell>
          <cell r="C253">
            <v>8175</v>
          </cell>
          <cell r="D253">
            <v>65.351941747572823</v>
          </cell>
          <cell r="E253">
            <v>130.19671792340094</v>
          </cell>
          <cell r="F253">
            <v>1656999</v>
          </cell>
          <cell r="G253">
            <v>118.53369997428236</v>
          </cell>
          <cell r="H253">
            <v>72.090364971484732</v>
          </cell>
        </row>
        <row r="254">
          <cell r="A254">
            <v>2022</v>
          </cell>
          <cell r="B254">
            <v>1</v>
          </cell>
          <cell r="C254">
            <v>8716</v>
          </cell>
          <cell r="D254">
            <v>304.45475638051045</v>
          </cell>
          <cell r="E254">
            <v>130.38730369361326</v>
          </cell>
          <cell r="F254">
            <v>1222596</v>
          </cell>
          <cell r="G254">
            <v>131.20896244969589</v>
          </cell>
          <cell r="H254">
            <v>73.173712683489839</v>
          </cell>
        </row>
        <row r="255">
          <cell r="B255">
            <v>2</v>
          </cell>
          <cell r="C255">
            <v>8287</v>
          </cell>
          <cell r="D255">
            <v>276.33969118982742</v>
          </cell>
          <cell r="E255">
            <v>129.9032516832892</v>
          </cell>
          <cell r="F255">
            <v>1221521</v>
          </cell>
          <cell r="G255">
            <v>132.57409304326964</v>
          </cell>
          <cell r="H255">
            <v>73.913792788561622</v>
          </cell>
        </row>
        <row r="256">
          <cell r="B256">
            <v>3</v>
          </cell>
          <cell r="C256">
            <v>13006</v>
          </cell>
          <cell r="D256">
            <v>230.43699186991867</v>
          </cell>
          <cell r="E256">
            <v>128.73831212962369</v>
          </cell>
          <cell r="F256">
            <v>1487529</v>
          </cell>
          <cell r="G256">
            <v>106.42349643362658</v>
          </cell>
          <cell r="H256">
            <v>74.312159756842178</v>
          </cell>
        </row>
        <row r="257">
          <cell r="B257">
            <v>4</v>
          </cell>
          <cell r="C257">
            <v>19948</v>
          </cell>
          <cell r="D257">
            <v>546.82230869001296</v>
          </cell>
          <cell r="E257">
            <v>126.89640446699967</v>
          </cell>
          <cell r="F257">
            <v>2214921</v>
          </cell>
          <cell r="G257">
            <v>211.80172925916648</v>
          </cell>
          <cell r="H257">
            <v>74.374441690435745</v>
          </cell>
        </row>
        <row r="258">
          <cell r="B258">
            <v>5</v>
          </cell>
          <cell r="C258">
            <v>26348</v>
          </cell>
          <cell r="D258">
            <v>476.41653905053596</v>
          </cell>
          <cell r="E258">
            <v>124.38851053811534</v>
          </cell>
          <cell r="F258">
            <v>2345442</v>
          </cell>
          <cell r="G258">
            <v>118.2722239748955</v>
          </cell>
          <cell r="H258">
            <v>74.108496645382445</v>
          </cell>
        </row>
        <row r="259">
          <cell r="B259">
            <v>6</v>
          </cell>
          <cell r="C259">
            <v>29586</v>
          </cell>
          <cell r="D259">
            <v>122.78614457831326</v>
          </cell>
          <cell r="E259">
            <v>121.25477370679553</v>
          </cell>
          <cell r="F259">
            <v>2983934</v>
          </cell>
          <cell r="G259">
            <v>94.762063896946145</v>
          </cell>
          <cell r="H259">
            <v>73.531726239359131</v>
          </cell>
        </row>
        <row r="260">
          <cell r="B260">
            <v>7</v>
          </cell>
          <cell r="C260">
            <v>28995</v>
          </cell>
          <cell r="D260">
            <v>71.334869703953203</v>
          </cell>
          <cell r="E260">
            <v>117.55978372773396</v>
          </cell>
          <cell r="F260">
            <v>4791138</v>
          </cell>
          <cell r="G260">
            <v>114.88913188367707</v>
          </cell>
          <cell r="H260">
            <v>72.664599015551644</v>
          </cell>
        </row>
        <row r="261">
          <cell r="B261">
            <v>8</v>
          </cell>
          <cell r="C261">
            <v>42250</v>
          </cell>
          <cell r="D261">
            <v>134.95717940162388</v>
          </cell>
          <cell r="E261">
            <v>113.36823670082374</v>
          </cell>
          <cell r="F261">
            <v>5628353</v>
          </cell>
          <cell r="G261">
            <v>90.198401527980025</v>
          </cell>
          <cell r="H261">
            <v>71.529057846149797</v>
          </cell>
        </row>
        <row r="262">
          <cell r="B262">
            <v>9</v>
          </cell>
          <cell r="C262">
            <v>34476</v>
          </cell>
          <cell r="D262">
            <v>60.607472281747874</v>
          </cell>
          <cell r="E262">
            <v>108.74161866248413</v>
          </cell>
          <cell r="F262">
            <v>3471900</v>
          </cell>
          <cell r="G262">
            <v>62.790970279945711</v>
          </cell>
          <cell r="H262">
            <v>70.149977862570367</v>
          </cell>
        </row>
        <row r="263">
          <cell r="B263">
            <v>10</v>
          </cell>
          <cell r="C263">
            <v>30261</v>
          </cell>
          <cell r="D263">
            <v>69.339675433687759</v>
          </cell>
          <cell r="E263">
            <v>103.74291488126636</v>
          </cell>
          <cell r="F263">
            <v>3005305</v>
          </cell>
          <cell r="G263">
            <v>35.077719112703612</v>
          </cell>
          <cell r="H263">
            <v>68.553530678430263</v>
          </cell>
        </row>
        <row r="264">
          <cell r="B264">
            <v>11</v>
          </cell>
          <cell r="C264">
            <v>9734</v>
          </cell>
          <cell r="D264">
            <v>10.325286183837701</v>
          </cell>
          <cell r="E264">
            <v>98.431767976667459</v>
          </cell>
          <cell r="F264">
            <v>2247188</v>
          </cell>
          <cell r="G264">
            <v>35.023256065473895</v>
          </cell>
          <cell r="H264">
            <v>66.765376865153158</v>
          </cell>
        </row>
        <row r="265">
          <cell r="B265">
            <v>12</v>
          </cell>
          <cell r="C265">
            <v>7841</v>
          </cell>
          <cell r="D265">
            <v>-4.0856269113149875</v>
          </cell>
          <cell r="E265">
            <v>92.86543145433393</v>
          </cell>
          <cell r="F265">
            <v>2266274</v>
          </cell>
          <cell r="G265">
            <v>36.769786825459775</v>
          </cell>
          <cell r="H265">
            <v>64.808852285026205</v>
          </cell>
        </row>
        <row r="266">
          <cell r="A266">
            <v>2023</v>
          </cell>
          <cell r="B266">
            <v>1</v>
          </cell>
          <cell r="C266">
            <v>8014</v>
          </cell>
          <cell r="D266">
            <v>-8.0541532813217067</v>
          </cell>
          <cell r="E266">
            <v>87.095040314232193</v>
          </cell>
          <cell r="F266">
            <v>2024439</v>
          </cell>
          <cell r="G266">
            <v>65.58527919279959</v>
          </cell>
          <cell r="H266">
            <v>62.705088486392135</v>
          </cell>
        </row>
        <row r="267">
          <cell r="B267">
            <v>2</v>
          </cell>
          <cell r="C267">
            <v>7264</v>
          </cell>
          <cell r="D267">
            <v>-12.344636177144929</v>
          </cell>
          <cell r="E267">
            <v>81.164996843942177</v>
          </cell>
          <cell r="F267">
            <v>1822690</v>
          </cell>
          <cell r="G267">
            <v>49.214790412935997</v>
          </cell>
          <cell r="H267">
            <v>60.473269860270094</v>
          </cell>
        </row>
        <row r="268">
          <cell r="B268">
            <v>3</v>
          </cell>
          <cell r="C268">
            <v>11714</v>
          </cell>
          <cell r="D268">
            <v>-9.933876672305086</v>
          </cell>
          <cell r="E268">
            <v>75.113095748155231</v>
          </cell>
          <cell r="F268">
            <v>2249189</v>
          </cell>
          <cell r="G268">
            <v>51.203035369394478</v>
          </cell>
          <cell r="H268">
            <v>58.132780810922718</v>
          </cell>
        </row>
        <row r="269">
          <cell r="B269">
            <v>4</v>
          </cell>
          <cell r="C269">
            <v>19753</v>
          </cell>
          <cell r="D269">
            <v>-0.977541608181276</v>
          </cell>
          <cell r="E269">
            <v>68.970638007047341</v>
          </cell>
          <cell r="F269">
            <v>2958626</v>
          </cell>
          <cell r="G269">
            <v>33.577044057101801</v>
          </cell>
          <cell r="H269">
            <v>55.702223903762139</v>
          </cell>
        </row>
        <row r="270">
          <cell r="B270">
            <v>5</v>
          </cell>
          <cell r="C270">
            <v>26942</v>
          </cell>
          <cell r="D270">
            <v>2.2544405647487498</v>
          </cell>
          <cell r="E270">
            <v>62.763018561043069</v>
          </cell>
          <cell r="F270">
            <v>3083704</v>
          </cell>
          <cell r="G270">
            <v>31.476455184140129</v>
          </cell>
          <cell r="H270">
            <v>53.199720471878159</v>
          </cell>
        </row>
        <row r="271">
          <cell r="B271">
            <v>6</v>
          </cell>
          <cell r="C271">
            <v>28621</v>
          </cell>
          <cell r="D271">
            <v>-3.2616778205908248</v>
          </cell>
          <cell r="E271">
            <v>56.510774838093681</v>
          </cell>
          <cell r="F271">
            <v>3510407</v>
          </cell>
          <cell r="G271">
            <v>17.643587291139816</v>
          </cell>
          <cell r="H271">
            <v>50.641855377537887</v>
          </cell>
        </row>
        <row r="272">
          <cell r="B272">
            <v>7</v>
          </cell>
          <cell r="C272">
            <v>31963</v>
          </cell>
          <cell r="D272">
            <v>10.236247628901541</v>
          </cell>
          <cell r="E272">
            <v>50.230242281567378</v>
          </cell>
          <cell r="F272">
            <v>5131290</v>
          </cell>
          <cell r="G272">
            <v>7.0996076506249617</v>
          </cell>
          <cell r="H272">
            <v>48.043704922919005</v>
          </cell>
        </row>
        <row r="273">
          <cell r="B273">
            <v>8</v>
          </cell>
          <cell r="C273">
            <v>39457</v>
          </cell>
          <cell r="D273">
            <v>-6.610650887573966</v>
          </cell>
          <cell r="E273">
            <v>43.933605470064393</v>
          </cell>
          <cell r="F273">
            <v>6004561</v>
          </cell>
          <cell r="G273">
            <v>6.6841578699843529</v>
          </cell>
          <cell r="H273">
            <v>45.418053863804303</v>
          </cell>
        </row>
        <row r="274">
          <cell r="B274">
            <v>9</v>
          </cell>
          <cell r="C274">
            <v>29787</v>
          </cell>
          <cell r="D274">
            <v>-13.600765750087017</v>
          </cell>
          <cell r="E274">
            <v>37.630271621445189</v>
          </cell>
          <cell r="F274">
            <v>3887871</v>
          </cell>
          <cell r="G274">
            <v>11.981076643912548</v>
          </cell>
          <cell r="H274">
            <v>42.77484361588823</v>
          </cell>
        </row>
        <row r="275">
          <cell r="B275">
            <v>10</v>
          </cell>
          <cell r="C275">
            <v>27472</v>
          </cell>
          <cell r="D275">
            <v>-9.2164832622847914</v>
          </cell>
          <cell r="E275">
            <v>31.326137935767626</v>
          </cell>
          <cell r="F275">
            <v>3484618</v>
          </cell>
          <cell r="G275">
            <v>15.948897033745336</v>
          </cell>
          <cell r="H275">
            <v>40.121325740976765</v>
          </cell>
        </row>
        <row r="276">
          <cell r="B276">
            <v>11</v>
          </cell>
          <cell r="C276">
            <v>11346</v>
          </cell>
          <cell r="D276">
            <v>16.560509554140125</v>
          </cell>
          <cell r="E276">
            <v>25.023543902160966</v>
          </cell>
          <cell r="F276">
            <v>2547213</v>
          </cell>
          <cell r="G276">
            <v>13.351130390514721</v>
          </cell>
          <cell r="H276">
            <v>37.462613344836164</v>
          </cell>
        </row>
        <row r="277">
          <cell r="B277">
            <v>12</v>
          </cell>
          <cell r="C277">
            <v>10510</v>
          </cell>
          <cell r="D277">
            <v>34.039025634485398</v>
          </cell>
          <cell r="E277">
            <v>18.722013549949068</v>
          </cell>
          <cell r="F277">
            <v>2480603</v>
          </cell>
          <cell r="G277">
            <v>9.4573295197315055</v>
          </cell>
          <cell r="H277">
            <v>34.802140892350245</v>
          </cell>
        </row>
      </sheetData>
      <sheetData sheetId="33">
        <row r="1">
          <cell r="A1" t="str">
            <v>Año</v>
          </cell>
          <cell r="B1" t="str">
            <v>Mes</v>
          </cell>
          <cell r="C1" t="str">
            <v>Tráfico portuario Cantabria</v>
          </cell>
          <cell r="D1" t="str">
            <v>Tráfico portuario Cantabria. Var interanual</v>
          </cell>
          <cell r="E1" t="str">
            <v>Tráfico portuario Cantabria. Tendencia</v>
          </cell>
          <cell r="F1" t="str">
            <v>Tráfico portuario España</v>
          </cell>
          <cell r="G1" t="str">
            <v>Tráfico portuario España. Var interanual</v>
          </cell>
          <cell r="H1" t="str">
            <v>Tráfico portuario España. Tendencia</v>
          </cell>
        </row>
        <row r="206">
          <cell r="A206">
            <v>2018</v>
          </cell>
          <cell r="B206">
            <v>1</v>
          </cell>
          <cell r="C206">
            <v>444915</v>
          </cell>
          <cell r="D206">
            <v>13.190626534407613</v>
          </cell>
          <cell r="E206">
            <v>9.2006945912800848</v>
          </cell>
          <cell r="F206">
            <v>47712537</v>
          </cell>
          <cell r="G206">
            <v>13.422721501833813</v>
          </cell>
          <cell r="H206">
            <v>3.8535295606464404</v>
          </cell>
        </row>
        <row r="207">
          <cell r="B207">
            <v>2</v>
          </cell>
          <cell r="C207">
            <v>520773</v>
          </cell>
          <cell r="D207">
            <v>65.698767694701374</v>
          </cell>
          <cell r="E207">
            <v>9.2436119725056951</v>
          </cell>
          <cell r="F207">
            <v>42012319</v>
          </cell>
          <cell r="G207">
            <v>4.2821274295978817</v>
          </cell>
          <cell r="H207">
            <v>3.6946573949952639</v>
          </cell>
        </row>
        <row r="208">
          <cell r="B208">
            <v>3</v>
          </cell>
          <cell r="C208">
            <v>376408</v>
          </cell>
          <cell r="D208">
            <v>-15.092620162592818</v>
          </cell>
          <cell r="E208">
            <v>9.2476813319110072</v>
          </cell>
          <cell r="F208">
            <v>47471191</v>
          </cell>
          <cell r="G208">
            <v>5.4591736504680188</v>
          </cell>
          <cell r="H208">
            <v>3.5188856009369269</v>
          </cell>
        </row>
        <row r="209">
          <cell r="B209">
            <v>4</v>
          </cell>
          <cell r="C209">
            <v>574089</v>
          </cell>
          <cell r="D209">
            <v>23.302491011482097</v>
          </cell>
          <cell r="E209">
            <v>9.2177774662122207</v>
          </cell>
          <cell r="F209">
            <v>48439104</v>
          </cell>
          <cell r="G209">
            <v>9.4559338393074945</v>
          </cell>
          <cell r="H209">
            <v>3.3274750266774618</v>
          </cell>
        </row>
        <row r="210">
          <cell r="B210">
            <v>5</v>
          </cell>
          <cell r="C210">
            <v>486231</v>
          </cell>
          <cell r="D210">
            <v>5.8199434589293775</v>
          </cell>
          <cell r="E210">
            <v>9.1570848734106409</v>
          </cell>
          <cell r="F210">
            <v>49164208</v>
          </cell>
          <cell r="G210">
            <v>6.2149940180324492</v>
          </cell>
          <cell r="H210">
            <v>3.1218212626485635</v>
          </cell>
        </row>
        <row r="211">
          <cell r="B211">
            <v>6</v>
          </cell>
          <cell r="C211">
            <v>475545</v>
          </cell>
          <cell r="D211">
            <v>3.0933757663524686</v>
          </cell>
          <cell r="E211">
            <v>9.0697661566148824</v>
          </cell>
          <cell r="F211">
            <v>45871043</v>
          </cell>
          <cell r="G211">
            <v>4.1406795757005233</v>
          </cell>
          <cell r="H211">
            <v>2.9037454866994712</v>
          </cell>
        </row>
        <row r="212">
          <cell r="B212">
            <v>7</v>
          </cell>
          <cell r="C212">
            <v>456365</v>
          </cell>
          <cell r="D212">
            <v>0.45388210071251045</v>
          </cell>
          <cell r="E212">
            <v>8.959752173002002</v>
          </cell>
          <cell r="F212">
            <v>48383402</v>
          </cell>
          <cell r="G212">
            <v>1.1182097642349564</v>
          </cell>
          <cell r="H212">
            <v>2.6752836803429925</v>
          </cell>
        </row>
        <row r="213">
          <cell r="B213">
            <v>8</v>
          </cell>
          <cell r="C213">
            <v>496639</v>
          </cell>
          <cell r="D213">
            <v>-11.420443398077296</v>
          </cell>
          <cell r="E213">
            <v>8.8305587526386198</v>
          </cell>
          <cell r="F213">
            <v>47712770</v>
          </cell>
          <cell r="G213">
            <v>-1.2023949915524801</v>
          </cell>
          <cell r="H213">
            <v>2.4385577232925599</v>
          </cell>
        </row>
        <row r="214">
          <cell r="B214">
            <v>9</v>
          </cell>
          <cell r="C214">
            <v>433637</v>
          </cell>
          <cell r="D214">
            <v>-30.429962618921568</v>
          </cell>
          <cell r="E214">
            <v>8.6851110401696694</v>
          </cell>
          <cell r="F214">
            <v>45812498</v>
          </cell>
          <cell r="G214">
            <v>-4.8574171644765629</v>
          </cell>
          <cell r="H214">
            <v>2.1955813651285432</v>
          </cell>
        </row>
        <row r="215">
          <cell r="B215">
            <v>10</v>
          </cell>
          <cell r="C215">
            <v>614405</v>
          </cell>
          <cell r="D215">
            <v>30.91610698213556</v>
          </cell>
          <cell r="E215">
            <v>8.5249278606462848</v>
          </cell>
          <cell r="F215">
            <v>48714591</v>
          </cell>
          <cell r="G215">
            <v>2.9940297634631241</v>
          </cell>
          <cell r="H215">
            <v>1.9481155114927808</v>
          </cell>
        </row>
        <row r="216">
          <cell r="B216">
            <v>11</v>
          </cell>
          <cell r="C216">
            <v>594132</v>
          </cell>
          <cell r="D216">
            <v>6.74768585062957</v>
          </cell>
          <cell r="E216">
            <v>8.3488117145599414</v>
          </cell>
          <cell r="F216">
            <v>47048131</v>
          </cell>
          <cell r="G216">
            <v>-0.33815199681662689</v>
          </cell>
          <cell r="H216">
            <v>1.6974312764625556</v>
          </cell>
        </row>
        <row r="217">
          <cell r="B217">
            <v>12</v>
          </cell>
          <cell r="C217">
            <v>511254</v>
          </cell>
          <cell r="D217">
            <v>19.348136666262029</v>
          </cell>
          <cell r="E217">
            <v>8.1571200453966597</v>
          </cell>
          <cell r="F217">
            <v>48061327</v>
          </cell>
          <cell r="G217">
            <v>8.0837387917097825</v>
          </cell>
          <cell r="H217">
            <v>1.4448724070493146</v>
          </cell>
        </row>
        <row r="218">
          <cell r="A218">
            <v>2019</v>
          </cell>
          <cell r="B218">
            <v>1</v>
          </cell>
          <cell r="C218">
            <v>548672</v>
          </cell>
          <cell r="D218">
            <v>23.320634278457675</v>
          </cell>
          <cell r="E218">
            <v>7.9500991073463565</v>
          </cell>
          <cell r="F218">
            <v>47570699</v>
          </cell>
          <cell r="G218">
            <v>-0.29727616454350292</v>
          </cell>
          <cell r="H218">
            <v>1.1916412903149713</v>
          </cell>
        </row>
        <row r="219">
          <cell r="B219">
            <v>2</v>
          </cell>
          <cell r="C219">
            <v>443332</v>
          </cell>
          <cell r="D219">
            <v>-14.870394586508906</v>
          </cell>
          <cell r="E219">
            <v>7.7287723085309503</v>
          </cell>
          <cell r="F219">
            <v>44761437</v>
          </cell>
          <cell r="G219">
            <v>6.5435997474931007</v>
          </cell>
          <cell r="H219">
            <v>0.93940134570926292</v>
          </cell>
        </row>
        <row r="220">
          <cell r="B220">
            <v>3</v>
          </cell>
          <cell r="C220">
            <v>574492</v>
          </cell>
          <cell r="D220">
            <v>52.624811374891081</v>
          </cell>
          <cell r="E220">
            <v>7.4952304553481293</v>
          </cell>
          <cell r="F220">
            <v>48547532</v>
          </cell>
          <cell r="G220">
            <v>2.2673562161100946</v>
          </cell>
          <cell r="H220">
            <v>0.68971259563645027</v>
          </cell>
        </row>
        <row r="221">
          <cell r="B221">
            <v>4</v>
          </cell>
          <cell r="C221">
            <v>534561</v>
          </cell>
          <cell r="D221">
            <v>-6.8853435617125536</v>
          </cell>
          <cell r="E221">
            <v>7.249994967605649</v>
          </cell>
          <cell r="F221">
            <v>46444397</v>
          </cell>
          <cell r="G221">
            <v>-4.1179684083338941</v>
          </cell>
          <cell r="H221">
            <v>0.4445242429453623</v>
          </cell>
        </row>
        <row r="222">
          <cell r="B222">
            <v>5</v>
          </cell>
          <cell r="C222">
            <v>550365</v>
          </cell>
          <cell r="D222">
            <v>13.190026962493139</v>
          </cell>
          <cell r="E222">
            <v>6.9967212637862328</v>
          </cell>
          <cell r="F222">
            <v>51209239</v>
          </cell>
          <cell r="G222">
            <v>4.1595930926010327</v>
          </cell>
          <cell r="H222">
            <v>0.20589504906958322</v>
          </cell>
        </row>
        <row r="223">
          <cell r="B223">
            <v>6</v>
          </cell>
          <cell r="C223">
            <v>501258</v>
          </cell>
          <cell r="D223">
            <v>5.4070592688389096</v>
          </cell>
          <cell r="E223">
            <v>6.7380831416414004</v>
          </cell>
          <cell r="F223">
            <v>47475345</v>
          </cell>
          <cell r="G223">
            <v>3.4974177500171511</v>
          </cell>
          <cell r="H223">
            <v>-2.4433064324752923E-2</v>
          </cell>
        </row>
        <row r="224">
          <cell r="B224">
            <v>7</v>
          </cell>
          <cell r="C224">
            <v>472804</v>
          </cell>
          <cell r="D224">
            <v>3.6021605513130828</v>
          </cell>
          <cell r="E224">
            <v>6.4771844895961905</v>
          </cell>
          <cell r="F224">
            <v>49024935</v>
          </cell>
          <cell r="G224">
            <v>1.325936113380366</v>
          </cell>
          <cell r="H224">
            <v>-0.24444361320737798</v>
          </cell>
        </row>
        <row r="225">
          <cell r="B225">
            <v>8</v>
          </cell>
          <cell r="C225">
            <v>672691</v>
          </cell>
          <cell r="D225">
            <v>35.448686067747403</v>
          </cell>
          <cell r="E225">
            <v>6.2170367638622528</v>
          </cell>
          <cell r="F225">
            <v>48428318</v>
          </cell>
          <cell r="G225">
            <v>1.4996991371492463</v>
          </cell>
          <cell r="H225">
            <v>-0.45187554057480561</v>
          </cell>
        </row>
        <row r="226">
          <cell r="B226">
            <v>9</v>
          </cell>
          <cell r="C226">
            <v>548595</v>
          </cell>
          <cell r="D226">
            <v>26.510191704121191</v>
          </cell>
          <cell r="E226">
            <v>5.9604517662110776</v>
          </cell>
          <cell r="F226">
            <v>46865234</v>
          </cell>
          <cell r="G226">
            <v>2.2979231562531233</v>
          </cell>
          <cell r="H226">
            <v>-0.64435873527586973</v>
          </cell>
        </row>
        <row r="227">
          <cell r="B227">
            <v>10</v>
          </cell>
          <cell r="C227">
            <v>673648</v>
          </cell>
          <cell r="D227">
            <v>9.6423368950447887</v>
          </cell>
          <cell r="E227">
            <v>5.7122712740602584</v>
          </cell>
          <cell r="F227">
            <v>48597510</v>
          </cell>
          <cell r="G227">
            <v>-0.24034072255681993</v>
          </cell>
          <cell r="H227">
            <v>-0.81938756014011793</v>
          </cell>
        </row>
        <row r="228">
          <cell r="B228">
            <v>11</v>
          </cell>
          <cell r="C228">
            <v>555711</v>
          </cell>
          <cell r="D228">
            <v>-6.4667447637898672</v>
          </cell>
          <cell r="E228">
            <v>5.4787641301008563</v>
          </cell>
          <cell r="F228">
            <v>43977475</v>
          </cell>
          <cell r="G228">
            <v>-6.5266269557020191</v>
          </cell>
          <cell r="H228">
            <v>-0.97425205286574168</v>
          </cell>
        </row>
        <row r="229">
          <cell r="B229">
            <v>12</v>
          </cell>
          <cell r="C229">
            <v>509000</v>
          </cell>
          <cell r="D229">
            <v>-0.44087674619660566</v>
          </cell>
          <cell r="E229">
            <v>5.2664720982476121</v>
          </cell>
          <cell r="F229">
            <v>44482896</v>
          </cell>
          <cell r="G229">
            <v>-7.4455518050926877</v>
          </cell>
          <cell r="H229">
            <v>-1.1062020395649892</v>
          </cell>
        </row>
        <row r="230">
          <cell r="A230">
            <v>2020</v>
          </cell>
          <cell r="B230">
            <v>1</v>
          </cell>
          <cell r="C230">
            <v>510293</v>
          </cell>
          <cell r="D230">
            <v>-6.9948894785955895</v>
          </cell>
          <cell r="E230">
            <v>5.0811073931865227</v>
          </cell>
          <cell r="F230">
            <v>45875306</v>
          </cell>
          <cell r="G230">
            <v>-3.563943847030715</v>
          </cell>
          <cell r="H230">
            <v>-1.2128729279405832</v>
          </cell>
        </row>
        <row r="231">
          <cell r="B231">
            <v>2</v>
          </cell>
          <cell r="C231">
            <v>401701</v>
          </cell>
          <cell r="D231">
            <v>-9.3904793698627707</v>
          </cell>
          <cell r="E231">
            <v>4.9279858859338317</v>
          </cell>
          <cell r="F231">
            <v>44100337</v>
          </cell>
          <cell r="G231">
            <v>-1.4769409659479926</v>
          </cell>
          <cell r="H231">
            <v>-1.2923403583178525</v>
          </cell>
        </row>
        <row r="232">
          <cell r="B232">
            <v>3</v>
          </cell>
          <cell r="C232">
            <v>498138</v>
          </cell>
          <cell r="D232">
            <v>-13.290698564993075</v>
          </cell>
          <cell r="E232">
            <v>4.8115848366119094</v>
          </cell>
          <cell r="F232">
            <v>44544331</v>
          </cell>
          <cell r="G232">
            <v>-8.245941317882032</v>
          </cell>
          <cell r="H232">
            <v>-1.3428432398359516</v>
          </cell>
        </row>
        <row r="233">
          <cell r="B233">
            <v>4</v>
          </cell>
          <cell r="C233">
            <v>401209</v>
          </cell>
          <cell r="D233">
            <v>-24.946077248433763</v>
          </cell>
          <cell r="E233">
            <v>4.73538716747814</v>
          </cell>
          <cell r="F233">
            <v>41601282</v>
          </cell>
          <cell r="G233">
            <v>-10.427770221669586</v>
          </cell>
          <cell r="H233">
            <v>-1.3626333011206757</v>
          </cell>
        </row>
        <row r="234">
          <cell r="B234">
            <v>5</v>
          </cell>
          <cell r="C234">
            <v>363047</v>
          </cell>
          <cell r="D234">
            <v>-34.035231164772469</v>
          </cell>
          <cell r="E234">
            <v>4.7016186977759071</v>
          </cell>
          <cell r="F234">
            <v>38262049</v>
          </cell>
          <cell r="G234">
            <v>-25.282918185915626</v>
          </cell>
          <cell r="H234">
            <v>-1.3504416526087959</v>
          </cell>
        </row>
        <row r="235">
          <cell r="B235">
            <v>6</v>
          </cell>
          <cell r="C235">
            <v>492462</v>
          </cell>
          <cell r="D235">
            <v>-1.7547849610380251</v>
          </cell>
          <cell r="E235">
            <v>4.7104440339419344</v>
          </cell>
          <cell r="F235">
            <v>40179108</v>
          </cell>
          <cell r="G235">
            <v>-15.36847599527713</v>
          </cell>
          <cell r="H235">
            <v>-1.3056289281343434</v>
          </cell>
        </row>
        <row r="236">
          <cell r="B236">
            <v>7</v>
          </cell>
          <cell r="C236">
            <v>366929</v>
          </cell>
          <cell r="D236">
            <v>-22.393000059221158</v>
          </cell>
          <cell r="E236">
            <v>4.7593377233947134</v>
          </cell>
          <cell r="F236">
            <v>42379816</v>
          </cell>
          <cell r="G236">
            <v>-13.554569730689092</v>
          </cell>
          <cell r="H236">
            <v>-1.2292177390683847</v>
          </cell>
        </row>
        <row r="237">
          <cell r="B237">
            <v>8</v>
          </cell>
          <cell r="C237">
            <v>457102</v>
          </cell>
          <cell r="D237">
            <v>-32.048741547010437</v>
          </cell>
          <cell r="E237">
            <v>4.8453253393169744</v>
          </cell>
          <cell r="F237">
            <v>43395682</v>
          </cell>
          <cell r="G237">
            <v>-10.39192812767109</v>
          </cell>
          <cell r="H237">
            <v>-1.1232072833838715</v>
          </cell>
        </row>
        <row r="238">
          <cell r="B238">
            <v>9</v>
          </cell>
          <cell r="C238">
            <v>669863</v>
          </cell>
          <cell r="D238">
            <v>22.105196000692672</v>
          </cell>
          <cell r="E238">
            <v>4.963546875878766</v>
          </cell>
          <cell r="F238">
            <v>43426871</v>
          </cell>
          <cell r="G238">
            <v>-7.336702938472472</v>
          </cell>
          <cell r="H238">
            <v>-0.99045268627539618</v>
          </cell>
        </row>
        <row r="239">
          <cell r="B239">
            <v>10</v>
          </cell>
          <cell r="C239">
            <v>557548</v>
          </cell>
          <cell r="D239">
            <v>-17.234520105455665</v>
          </cell>
          <cell r="E239">
            <v>5.1065802392719197</v>
          </cell>
          <cell r="F239">
            <v>45976694</v>
          </cell>
          <cell r="G239">
            <v>-5.392901817397644</v>
          </cell>
          <cell r="H239">
            <v>-0.83445273410729304</v>
          </cell>
        </row>
        <row r="240">
          <cell r="B240">
            <v>11</v>
          </cell>
          <cell r="C240">
            <v>705430</v>
          </cell>
          <cell r="D240">
            <v>26.941881661511104</v>
          </cell>
          <cell r="E240">
            <v>5.268193727988602</v>
          </cell>
          <cell r="F240">
            <v>43447786</v>
          </cell>
          <cell r="G240">
            <v>-1.2044552353221771</v>
          </cell>
          <cell r="H240">
            <v>-0.65914692506696582</v>
          </cell>
        </row>
        <row r="241">
          <cell r="B241">
            <v>12</v>
          </cell>
          <cell r="C241">
            <v>442997</v>
          </cell>
          <cell r="D241">
            <v>-12.967190569744602</v>
          </cell>
          <cell r="E241">
            <v>5.4406041752192609</v>
          </cell>
          <cell r="F241">
            <v>43998768</v>
          </cell>
          <cell r="G241">
            <v>-1.0883464062231951</v>
          </cell>
          <cell r="H241">
            <v>-0.46879131630593557</v>
          </cell>
        </row>
        <row r="242">
          <cell r="A242">
            <v>2021</v>
          </cell>
          <cell r="B242">
            <v>1</v>
          </cell>
          <cell r="C242">
            <v>387113</v>
          </cell>
          <cell r="D242">
            <v>-24.13907304235018</v>
          </cell>
          <cell r="E242">
            <v>5.6175335313719508</v>
          </cell>
          <cell r="F242">
            <v>42276869</v>
          </cell>
          <cell r="G242">
            <v>-7.8439520381618832</v>
          </cell>
          <cell r="H242">
            <v>-0.26767983360837988</v>
          </cell>
        </row>
        <row r="243">
          <cell r="B243">
            <v>2</v>
          </cell>
          <cell r="C243">
            <v>565486</v>
          </cell>
          <cell r="D243">
            <v>40.772863398398314</v>
          </cell>
          <cell r="E243">
            <v>5.7914254277752137</v>
          </cell>
          <cell r="F243">
            <v>40434353</v>
          </cell>
          <cell r="G243">
            <v>-8.3128253645771473</v>
          </cell>
          <cell r="H243">
            <v>-6.0149427417498333E-2</v>
          </cell>
        </row>
        <row r="244">
          <cell r="B244">
            <v>3</v>
          </cell>
          <cell r="C244">
            <v>627906</v>
          </cell>
          <cell r="D244">
            <v>26.050612480878787</v>
          </cell>
          <cell r="E244">
            <v>5.9526570647455266</v>
          </cell>
          <cell r="F244">
            <v>46378256</v>
          </cell>
          <cell r="G244">
            <v>4.1170783325941152</v>
          </cell>
          <cell r="H244">
            <v>0.1489368218093044</v>
          </cell>
        </row>
        <row r="245">
          <cell r="B245">
            <v>4</v>
          </cell>
          <cell r="C245">
            <v>517454</v>
          </cell>
          <cell r="D245">
            <v>28.973677061082871</v>
          </cell>
          <cell r="E245">
            <v>6.0940349091251047</v>
          </cell>
          <cell r="F245">
            <v>45458748</v>
          </cell>
          <cell r="G245">
            <v>9.2724690551603715</v>
          </cell>
          <cell r="H245">
            <v>0.35414273111898759</v>
          </cell>
        </row>
        <row r="246">
          <cell r="B246">
            <v>5</v>
          </cell>
          <cell r="C246">
            <v>627517</v>
          </cell>
          <cell r="D246">
            <v>72.847317289496957</v>
          </cell>
          <cell r="E246">
            <v>6.209761119104507</v>
          </cell>
          <cell r="F246">
            <v>45344755</v>
          </cell>
          <cell r="G246">
            <v>18.511047330476217</v>
          </cell>
          <cell r="H246">
            <v>0.55030768294120391</v>
          </cell>
        </row>
        <row r="247">
          <cell r="B247">
            <v>6</v>
          </cell>
          <cell r="C247">
            <v>464392</v>
          </cell>
          <cell r="D247">
            <v>-5.6999321775081153</v>
          </cell>
          <cell r="E247">
            <v>6.295626716912623</v>
          </cell>
          <cell r="F247">
            <v>44829245</v>
          </cell>
          <cell r="G247">
            <v>11.573519750612672</v>
          </cell>
          <cell r="H247">
            <v>0.73289038792255345</v>
          </cell>
        </row>
        <row r="248">
          <cell r="B248">
            <v>7</v>
          </cell>
          <cell r="C248">
            <v>597250</v>
          </cell>
          <cell r="D248">
            <v>62.769909164988327</v>
          </cell>
          <cell r="E248">
            <v>6.3520503328457298</v>
          </cell>
          <cell r="F248">
            <v>45993025</v>
          </cell>
          <cell r="G248">
            <v>8.5257779316455728</v>
          </cell>
          <cell r="H248">
            <v>0.89859683029627069</v>
          </cell>
        </row>
        <row r="249">
          <cell r="B249">
            <v>8</v>
          </cell>
          <cell r="C249">
            <v>575106</v>
          </cell>
          <cell r="D249">
            <v>25.815682276603468</v>
          </cell>
          <cell r="E249">
            <v>6.378617572276883</v>
          </cell>
          <cell r="F249">
            <v>48534520</v>
          </cell>
          <cell r="G249">
            <v>11.841818732103349</v>
          </cell>
          <cell r="H249">
            <v>1.0448858157791103</v>
          </cell>
        </row>
        <row r="250">
          <cell r="B250">
            <v>9</v>
          </cell>
          <cell r="C250">
            <v>576997</v>
          </cell>
          <cell r="D250">
            <v>-13.8634317763483</v>
          </cell>
          <cell r="E250">
            <v>6.3788319474424808</v>
          </cell>
          <cell r="F250">
            <v>45033821</v>
          </cell>
          <cell r="G250">
            <v>3.7003587018737738</v>
          </cell>
          <cell r="H250">
            <v>1.1697458154420874</v>
          </cell>
        </row>
        <row r="251">
          <cell r="B251">
            <v>10</v>
          </cell>
          <cell r="C251">
            <v>620474</v>
          </cell>
          <cell r="D251">
            <v>11.286203160983455</v>
          </cell>
          <cell r="E251">
            <v>6.3575467667389427</v>
          </cell>
          <cell r="F251">
            <v>47266947</v>
          </cell>
          <cell r="G251">
            <v>2.8063196540403679</v>
          </cell>
          <cell r="H251">
            <v>1.271915087364295</v>
          </cell>
        </row>
        <row r="252">
          <cell r="B252">
            <v>11</v>
          </cell>
          <cell r="C252">
            <v>563138</v>
          </cell>
          <cell r="D252">
            <v>-20.170959556582513</v>
          </cell>
          <cell r="E252">
            <v>6.3182096258040925</v>
          </cell>
          <cell r="F252">
            <v>45754090</v>
          </cell>
          <cell r="G252">
            <v>5.3082198480723486</v>
          </cell>
          <cell r="H252">
            <v>1.350307626630828</v>
          </cell>
        </row>
        <row r="253">
          <cell r="B253">
            <v>12</v>
          </cell>
          <cell r="C253">
            <v>644709</v>
          </cell>
          <cell r="D253">
            <v>45.533491197457309</v>
          </cell>
          <cell r="E253">
            <v>6.264610388080909</v>
          </cell>
          <cell r="F253">
            <v>46824939</v>
          </cell>
          <cell r="G253">
            <v>6.4232957613722386</v>
          </cell>
          <cell r="H253">
            <v>1.4039439841994674</v>
          </cell>
        </row>
        <row r="254">
          <cell r="A254">
            <v>2022</v>
          </cell>
          <cell r="B254">
            <v>1</v>
          </cell>
          <cell r="C254">
            <v>521451</v>
          </cell>
          <cell r="D254">
            <v>34.702528719004519</v>
          </cell>
          <cell r="E254">
            <v>6.1986993913747055</v>
          </cell>
          <cell r="F254">
            <v>46678408</v>
          </cell>
          <cell r="G254">
            <v>10.411222742157179</v>
          </cell>
          <cell r="H254">
            <v>1.4321195660433721</v>
          </cell>
        </row>
        <row r="255">
          <cell r="B255">
            <v>2</v>
          </cell>
          <cell r="C255">
            <v>600112</v>
          </cell>
          <cell r="D255">
            <v>6.123228514941137</v>
          </cell>
          <cell r="E255">
            <v>6.1251539791025564</v>
          </cell>
          <cell r="F255">
            <v>43965761</v>
          </cell>
          <cell r="G255">
            <v>8.7336824704478353</v>
          </cell>
          <cell r="H255">
            <v>1.4344783442313376</v>
          </cell>
        </row>
        <row r="256">
          <cell r="B256">
            <v>3</v>
          </cell>
          <cell r="C256">
            <v>473824</v>
          </cell>
          <cell r="D256">
            <v>-24.539023356999301</v>
          </cell>
          <cell r="E256">
            <v>6.0506309272737342</v>
          </cell>
          <cell r="F256">
            <v>46003569</v>
          </cell>
          <cell r="G256">
            <v>-0.80789368190127275</v>
          </cell>
          <cell r="H256">
            <v>1.4112878396638344</v>
          </cell>
        </row>
        <row r="257">
          <cell r="B257">
            <v>4</v>
          </cell>
          <cell r="C257">
            <v>444462</v>
          </cell>
          <cell r="D257">
            <v>-14.105988165131588</v>
          </cell>
          <cell r="E257">
            <v>5.9817868781847219</v>
          </cell>
          <cell r="F257">
            <v>48526471</v>
          </cell>
          <cell r="G257">
            <v>6.748366673010886</v>
          </cell>
          <cell r="H257">
            <v>1.3633224624167648</v>
          </cell>
        </row>
        <row r="258">
          <cell r="B258">
            <v>5</v>
          </cell>
          <cell r="C258">
            <v>615763</v>
          </cell>
          <cell r="D258">
            <v>-1.8730966651102632</v>
          </cell>
          <cell r="E258">
            <v>5.9231541925844846</v>
          </cell>
          <cell r="F258">
            <v>51361574</v>
          </cell>
          <cell r="G258">
            <v>13.269051734869898</v>
          </cell>
          <cell r="H258">
            <v>1.2912025127381443</v>
          </cell>
        </row>
        <row r="259">
          <cell r="B259">
            <v>6</v>
          </cell>
          <cell r="C259">
            <v>465075</v>
          </cell>
          <cell r="D259">
            <v>0.14707402366966882</v>
          </cell>
          <cell r="E259">
            <v>5.8778702468439805</v>
          </cell>
          <cell r="F259">
            <v>48075081</v>
          </cell>
          <cell r="G259">
            <v>7.2404431526785773</v>
          </cell>
          <cell r="H259">
            <v>1.1959222522795026</v>
          </cell>
        </row>
        <row r="260">
          <cell r="B260">
            <v>7</v>
          </cell>
          <cell r="C260">
            <v>550114</v>
          </cell>
          <cell r="D260">
            <v>-7.8921724570950147</v>
          </cell>
          <cell r="E260">
            <v>5.8485310110246029</v>
          </cell>
          <cell r="F260">
            <v>48123027</v>
          </cell>
          <cell r="G260">
            <v>4.631141352411583</v>
          </cell>
          <cell r="H260">
            <v>1.0793077377772389</v>
          </cell>
        </row>
        <row r="261">
          <cell r="B261">
            <v>8</v>
          </cell>
          <cell r="C261">
            <v>479454</v>
          </cell>
          <cell r="D261">
            <v>-16.632064349876373</v>
          </cell>
          <cell r="E261">
            <v>5.8373344832278029</v>
          </cell>
          <cell r="F261">
            <v>47209037</v>
          </cell>
          <cell r="G261">
            <v>-2.7310108351746298</v>
          </cell>
          <cell r="H261">
            <v>0.9436047843636135</v>
          </cell>
        </row>
        <row r="262">
          <cell r="B262">
            <v>9</v>
          </cell>
          <cell r="C262">
            <v>560121</v>
          </cell>
          <cell r="D262">
            <v>-2.9247985691433387</v>
          </cell>
          <cell r="E262">
            <v>5.8455244460364124</v>
          </cell>
          <cell r="F262">
            <v>44673571</v>
          </cell>
          <cell r="G262">
            <v>-0.79995432765964658</v>
          </cell>
          <cell r="H262">
            <v>0.79130586228301425</v>
          </cell>
        </row>
        <row r="263">
          <cell r="B263">
            <v>10</v>
          </cell>
          <cell r="C263">
            <v>667081</v>
          </cell>
          <cell r="D263">
            <v>7.5115153898471121</v>
          </cell>
          <cell r="E263">
            <v>5.8727843071142969</v>
          </cell>
          <cell r="F263">
            <v>47236605</v>
          </cell>
          <cell r="G263">
            <v>-6.4192849180633171E-2</v>
          </cell>
          <cell r="H263">
            <v>0.62464826013958319</v>
          </cell>
        </row>
        <row r="264">
          <cell r="B264">
            <v>11</v>
          </cell>
          <cell r="C264">
            <v>538428</v>
          </cell>
          <cell r="D264">
            <v>-4.387912021564877</v>
          </cell>
          <cell r="E264">
            <v>5.9181884239159341</v>
          </cell>
          <cell r="F264">
            <v>42947445</v>
          </cell>
          <cell r="G264">
            <v>-6.1341947790896967</v>
          </cell>
          <cell r="H264">
            <v>0.4457587623576052</v>
          </cell>
        </row>
        <row r="265">
          <cell r="B265">
            <v>12</v>
          </cell>
          <cell r="C265">
            <v>539789</v>
          </cell>
          <cell r="D265">
            <v>-16.27400889393509</v>
          </cell>
          <cell r="E265">
            <v>5.9809249546654364</v>
          </cell>
          <cell r="F265">
            <v>47465933</v>
          </cell>
          <cell r="G265">
            <v>1.3689158249624134</v>
          </cell>
          <cell r="H265">
            <v>0.25671631717321797</v>
          </cell>
        </row>
        <row r="266">
          <cell r="A266">
            <v>2023</v>
          </cell>
          <cell r="B266">
            <v>1</v>
          </cell>
          <cell r="C266">
            <v>548800</v>
          </cell>
          <cell r="D266">
            <v>5.2447881008953923</v>
          </cell>
          <cell r="E266">
            <v>6.059466356167091</v>
          </cell>
          <cell r="F266">
            <v>44276774</v>
          </cell>
          <cell r="G266">
            <v>-5.1450640733077257</v>
          </cell>
          <cell r="H266">
            <v>5.9142931604402982E-2</v>
          </cell>
        </row>
        <row r="267">
          <cell r="B267">
            <v>2</v>
          </cell>
          <cell r="C267">
            <v>522150</v>
          </cell>
          <cell r="D267">
            <v>-12.991241634894823</v>
          </cell>
          <cell r="E267">
            <v>6.1507396037079207</v>
          </cell>
          <cell r="F267">
            <v>42495401</v>
          </cell>
          <cell r="G267">
            <v>-3.3443296932811006</v>
          </cell>
          <cell r="H267">
            <v>-0.14526215125392838</v>
          </cell>
        </row>
        <row r="268">
          <cell r="B268">
            <v>3</v>
          </cell>
          <cell r="C268">
            <v>633488</v>
          </cell>
          <cell r="D268">
            <v>33.696900114810568</v>
          </cell>
          <cell r="E268">
            <v>6.2516150976961091</v>
          </cell>
          <cell r="F268">
            <v>47616630</v>
          </cell>
          <cell r="G268">
            <v>3.5063822982951631</v>
          </cell>
          <cell r="H268">
            <v>-0.35516109157109477</v>
          </cell>
        </row>
        <row r="269">
          <cell r="B269">
            <v>4</v>
          </cell>
          <cell r="C269">
            <v>560837</v>
          </cell>
          <cell r="D269">
            <v>26.183340758040053</v>
          </cell>
          <cell r="E269">
            <v>6.3576339342871595</v>
          </cell>
          <cell r="F269">
            <v>47016957</v>
          </cell>
          <cell r="G269">
            <v>-3.1107021979817961</v>
          </cell>
          <cell r="H269">
            <v>-0.56943820698461112</v>
          </cell>
        </row>
        <row r="270">
          <cell r="B270">
            <v>5</v>
          </cell>
          <cell r="C270">
            <v>635000</v>
          </cell>
          <cell r="D270">
            <v>3.1240915741933106</v>
          </cell>
          <cell r="E270">
            <v>6.4662431322072074</v>
          </cell>
          <cell r="F270">
            <v>47114174</v>
          </cell>
          <cell r="G270">
            <v>-8.2696063792749079</v>
          </cell>
          <cell r="H270">
            <v>-0.78670965239658497</v>
          </cell>
        </row>
        <row r="271">
          <cell r="B271">
            <v>6</v>
          </cell>
          <cell r="C271">
            <v>587035</v>
          </cell>
          <cell r="D271">
            <v>26.223727355802829</v>
          </cell>
          <cell r="E271">
            <v>6.5762664953784817</v>
          </cell>
          <cell r="F271">
            <v>45822079</v>
          </cell>
          <cell r="G271">
            <v>-4.6864237212621678</v>
          </cell>
          <cell r="H271">
            <v>-1.0057680593751652</v>
          </cell>
        </row>
        <row r="272">
          <cell r="B272">
            <v>7</v>
          </cell>
          <cell r="C272">
            <v>590073</v>
          </cell>
          <cell r="D272">
            <v>7.2637671464460096</v>
          </cell>
          <cell r="E272">
            <v>6.6862957338650162</v>
          </cell>
          <cell r="F272">
            <v>45993103</v>
          </cell>
          <cell r="G272">
            <v>-4.4259975582998994</v>
          </cell>
          <cell r="H272">
            <v>-1.225925705094534</v>
          </cell>
        </row>
        <row r="273">
          <cell r="B273">
            <v>8</v>
          </cell>
          <cell r="C273">
            <v>473711</v>
          </cell>
          <cell r="D273">
            <v>-1.197820854555387</v>
          </cell>
          <cell r="E273">
            <v>6.7962869647350406</v>
          </cell>
          <cell r="F273">
            <v>45366192.310000002</v>
          </cell>
          <cell r="G273">
            <v>-3.9035845827568916</v>
          </cell>
          <cell r="H273">
            <v>-1.4467504678165046</v>
          </cell>
        </row>
        <row r="274">
          <cell r="B274">
            <v>9</v>
          </cell>
          <cell r="C274">
            <v>753471</v>
          </cell>
          <cell r="D274">
            <v>34.519327073971517</v>
          </cell>
          <cell r="E274">
            <v>6.9062364072382145</v>
          </cell>
          <cell r="F274">
            <v>44209891</v>
          </cell>
          <cell r="G274">
            <v>-1.0379291147331826</v>
          </cell>
          <cell r="H274">
            <v>-1.6680324530149186</v>
          </cell>
        </row>
        <row r="275">
          <cell r="B275">
            <v>10</v>
          </cell>
          <cell r="C275">
            <v>527707</v>
          </cell>
          <cell r="D275">
            <v>-20.893114929071576</v>
          </cell>
          <cell r="E275">
            <v>7.015585134247857</v>
          </cell>
          <cell r="F275">
            <v>45280821.579999998</v>
          </cell>
          <cell r="G275">
            <v>-4.1403979392676593</v>
          </cell>
          <cell r="H275">
            <v>-1.8897323796438217</v>
          </cell>
        </row>
        <row r="276">
          <cell r="B276">
            <v>11</v>
          </cell>
          <cell r="C276">
            <v>607884</v>
          </cell>
          <cell r="D276">
            <v>12.899774900265214</v>
          </cell>
          <cell r="E276">
            <v>7.1256917943780325</v>
          </cell>
          <cell r="F276">
            <v>45017799.299999997</v>
          </cell>
          <cell r="G276">
            <v>4.8206693087330166</v>
          </cell>
          <cell r="H276">
            <v>-2.1117672094809894</v>
          </cell>
        </row>
        <row r="277">
          <cell r="B277">
            <v>12</v>
          </cell>
          <cell r="C277">
            <v>592721</v>
          </cell>
          <cell r="D277">
            <v>9.8060538469661331</v>
          </cell>
          <cell r="E277">
            <v>7.2359769320717424</v>
          </cell>
          <cell r="F277">
            <v>43568158</v>
          </cell>
          <cell r="G277">
            <v>-8.2117315591373696</v>
          </cell>
          <cell r="H277">
            <v>-2.3342102005236165</v>
          </cell>
        </row>
      </sheetData>
      <sheetData sheetId="34"/>
      <sheetData sheetId="35">
        <row r="1">
          <cell r="A1" t="str">
            <v>Año</v>
          </cell>
          <cell r="B1" t="str">
            <v>Mes</v>
          </cell>
          <cell r="C1" t="str">
            <v>Pernoctaciones hoteleras Cantabria</v>
          </cell>
          <cell r="D1" t="str">
            <v>Pernoctaciones hoteleras Cantabria. Var interanual</v>
          </cell>
          <cell r="E1" t="str">
            <v>Pernoctaciones hoteleras Cantabria. Tendencia</v>
          </cell>
          <cell r="F1" t="str">
            <v>Pernoctaciones hoteleras España</v>
          </cell>
          <cell r="G1" t="str">
            <v>Pernoctaciones hoteleras España. Var interanual</v>
          </cell>
          <cell r="H1" t="str">
            <v>Pernoctaciones hoteleras España. Tendencia</v>
          </cell>
        </row>
        <row r="206">
          <cell r="A206">
            <v>2018</v>
          </cell>
          <cell r="B206">
            <v>1</v>
          </cell>
          <cell r="C206">
            <v>76543</v>
          </cell>
          <cell r="D206">
            <v>7.744823411832602</v>
          </cell>
          <cell r="E206">
            <v>-2.5046820450529341</v>
          </cell>
          <cell r="F206">
            <v>15395882</v>
          </cell>
          <cell r="G206">
            <v>1.2840996033732788</v>
          </cell>
          <cell r="H206">
            <v>-7.7852347741994965</v>
          </cell>
        </row>
        <row r="207">
          <cell r="B207">
            <v>2</v>
          </cell>
          <cell r="C207">
            <v>85751</v>
          </cell>
          <cell r="D207">
            <v>-3.2548851482467667</v>
          </cell>
          <cell r="E207">
            <v>-2.5339135281795415</v>
          </cell>
          <cell r="F207">
            <v>16527859</v>
          </cell>
          <cell r="G207">
            <v>1.109256555548721</v>
          </cell>
          <cell r="H207">
            <v>-7.8371737642373986</v>
          </cell>
        </row>
        <row r="208">
          <cell r="B208">
            <v>3</v>
          </cell>
          <cell r="C208">
            <v>162350</v>
          </cell>
          <cell r="D208">
            <v>25.820526531972444</v>
          </cell>
          <cell r="E208">
            <v>-2.4710144115218271</v>
          </cell>
          <cell r="F208">
            <v>21918931</v>
          </cell>
          <cell r="G208">
            <v>6.8765648586856631</v>
          </cell>
          <cell r="H208">
            <v>-7.7776791026206018</v>
          </cell>
        </row>
        <row r="209">
          <cell r="B209">
            <v>4</v>
          </cell>
          <cell r="C209">
            <v>211930</v>
          </cell>
          <cell r="D209">
            <v>-13.795978799822651</v>
          </cell>
          <cell r="E209">
            <v>-2.3052338699383519</v>
          </cell>
          <cell r="F209">
            <v>25207350</v>
          </cell>
          <cell r="G209">
            <v>-8.5013604276183425</v>
          </cell>
          <cell r="H209">
            <v>-7.5934410381421023</v>
          </cell>
        </row>
        <row r="210">
          <cell r="B210">
            <v>5</v>
          </cell>
          <cell r="C210">
            <v>223145</v>
          </cell>
          <cell r="D210">
            <v>1.6397549477328077</v>
          </cell>
          <cell r="E210">
            <v>-2.0238563879443787</v>
          </cell>
          <cell r="F210">
            <v>31921157</v>
          </cell>
          <cell r="G210">
            <v>1.5306559304222089</v>
          </cell>
          <cell r="H210">
            <v>-7.2701321637642522</v>
          </cell>
        </row>
        <row r="211">
          <cell r="B211">
            <v>6</v>
          </cell>
          <cell r="C211">
            <v>282793</v>
          </cell>
          <cell r="D211">
            <v>5.448646506673871E-2</v>
          </cell>
          <cell r="E211">
            <v>-1.6149644184530798</v>
          </cell>
          <cell r="F211">
            <v>36168465</v>
          </cell>
          <cell r="G211">
            <v>-1.3041853331194675</v>
          </cell>
          <cell r="H211">
            <v>-6.7934881224070063</v>
          </cell>
        </row>
        <row r="212">
          <cell r="B212">
            <v>7</v>
          </cell>
          <cell r="C212">
            <v>448127</v>
          </cell>
          <cell r="D212">
            <v>0.11908113156118283</v>
          </cell>
          <cell r="E212">
            <v>-1.066385996923761</v>
          </cell>
          <cell r="F212">
            <v>42717096</v>
          </cell>
          <cell r="G212">
            <v>-2.0799454691256769</v>
          </cell>
          <cell r="H212">
            <v>-6.1486333911504474</v>
          </cell>
        </row>
        <row r="213">
          <cell r="B213">
            <v>8</v>
          </cell>
          <cell r="C213">
            <v>579992</v>
          </cell>
          <cell r="D213">
            <v>7.4186570260178941</v>
          </cell>
          <cell r="E213">
            <v>-0.36583322472659474</v>
          </cell>
          <cell r="F213">
            <v>46306240</v>
          </cell>
          <cell r="G213">
            <v>-0.75218208075853443</v>
          </cell>
          <cell r="H213">
            <v>-5.3203112454920678</v>
          </cell>
        </row>
        <row r="214">
          <cell r="B214">
            <v>9</v>
          </cell>
          <cell r="C214">
            <v>350624</v>
          </cell>
          <cell r="D214">
            <v>8.4254340122086333</v>
          </cell>
          <cell r="E214">
            <v>0.49906412087439156</v>
          </cell>
          <cell r="F214">
            <v>37768667</v>
          </cell>
          <cell r="G214">
            <v>-0.50822938201312562</v>
          </cell>
          <cell r="H214">
            <v>-4.292982413156996</v>
          </cell>
        </row>
        <row r="215">
          <cell r="B215">
            <v>10</v>
          </cell>
          <cell r="C215">
            <v>241267</v>
          </cell>
          <cell r="D215">
            <v>0.96289848765096497</v>
          </cell>
          <cell r="E215">
            <v>1.5412168522159166</v>
          </cell>
          <cell r="F215">
            <v>31132356</v>
          </cell>
          <cell r="G215">
            <v>0.75647075077827086</v>
          </cell>
          <cell r="H215">
            <v>-3.0507903906783658</v>
          </cell>
        </row>
        <row r="216">
          <cell r="B216">
            <v>11</v>
          </cell>
          <cell r="C216">
            <v>139073</v>
          </cell>
          <cell r="D216">
            <v>14.534074531603869</v>
          </cell>
          <cell r="E216">
            <v>2.7740862239882644</v>
          </cell>
          <cell r="F216">
            <v>18261076</v>
          </cell>
          <cell r="G216">
            <v>4.126258821414952</v>
          </cell>
          <cell r="H216">
            <v>-1.577615844517704</v>
          </cell>
        </row>
        <row r="217">
          <cell r="B217">
            <v>12</v>
          </cell>
          <cell r="C217">
            <v>108884</v>
          </cell>
          <cell r="D217">
            <v>6.0482692794670445</v>
          </cell>
          <cell r="E217">
            <v>4.2110933298841795</v>
          </cell>
          <cell r="F217">
            <v>16655848</v>
          </cell>
          <cell r="G217">
            <v>2.7390482697200902</v>
          </cell>
          <cell r="H217">
            <v>0.14292495199828675</v>
          </cell>
        </row>
        <row r="218">
          <cell r="A218">
            <v>2019</v>
          </cell>
          <cell r="B218">
            <v>1</v>
          </cell>
          <cell r="C218">
            <v>76086</v>
          </cell>
          <cell r="D218">
            <v>-0.59705002416942099</v>
          </cell>
          <cell r="E218">
            <v>5.8664759294511013</v>
          </cell>
          <cell r="F218">
            <v>15506154</v>
          </cell>
          <cell r="G218">
            <v>0.71624347341712191</v>
          </cell>
          <cell r="H218">
            <v>2.1276118279502603</v>
          </cell>
        </row>
        <row r="219">
          <cell r="B219">
            <v>2</v>
          </cell>
          <cell r="C219">
            <v>96301</v>
          </cell>
          <cell r="D219">
            <v>12.303063521125113</v>
          </cell>
          <cell r="E219">
            <v>7.7545993638996338</v>
          </cell>
          <cell r="F219">
            <v>16589486</v>
          </cell>
          <cell r="G219">
            <v>0.37286741132047663</v>
          </cell>
          <cell r="H219">
            <v>4.3934048987603784</v>
          </cell>
        </row>
        <row r="220">
          <cell r="B220">
            <v>3</v>
          </cell>
          <cell r="C220">
            <v>148784</v>
          </cell>
          <cell r="D220">
            <v>-8.3560209424083816</v>
          </cell>
          <cell r="E220">
            <v>9.8893801184713794</v>
          </cell>
          <cell r="F220">
            <v>21520914</v>
          </cell>
          <cell r="G220">
            <v>-1.8158595416902457</v>
          </cell>
          <cell r="H220">
            <v>6.9571662681595159</v>
          </cell>
        </row>
        <row r="221">
          <cell r="B221">
            <v>4</v>
          </cell>
          <cell r="C221">
            <v>244848</v>
          </cell>
          <cell r="D221">
            <v>15.532487141980834</v>
          </cell>
          <cell r="E221">
            <v>12.285050543974414</v>
          </cell>
          <cell r="F221">
            <v>26808982</v>
          </cell>
          <cell r="G221">
            <v>6.3538293394585388</v>
          </cell>
          <cell r="H221">
            <v>9.835478835886363</v>
          </cell>
        </row>
        <row r="222">
          <cell r="B222">
            <v>5</v>
          </cell>
          <cell r="C222">
            <v>233175</v>
          </cell>
          <cell r="D222">
            <v>4.4948351968451039</v>
          </cell>
          <cell r="E222">
            <v>14.954575949476473</v>
          </cell>
          <cell r="F222">
            <v>31905788</v>
          </cell>
          <cell r="G222">
            <v>-4.8146751071709293E-2</v>
          </cell>
          <cell r="H222">
            <v>13.044316263776148</v>
          </cell>
        </row>
        <row r="223">
          <cell r="B223">
            <v>6</v>
          </cell>
          <cell r="C223">
            <v>293090</v>
          </cell>
          <cell r="D223">
            <v>3.6411792371098262</v>
          </cell>
          <cell r="E223">
            <v>17.911147160475707</v>
          </cell>
          <cell r="F223">
            <v>37163185</v>
          </cell>
          <cell r="G223">
            <v>2.7502411285632355</v>
          </cell>
          <cell r="H223">
            <v>16.599410432449069</v>
          </cell>
        </row>
        <row r="224">
          <cell r="B224">
            <v>7</v>
          </cell>
          <cell r="C224">
            <v>458883</v>
          </cell>
          <cell r="D224">
            <v>2.4002124397771274</v>
          </cell>
          <cell r="E224">
            <v>21.167228631584667</v>
          </cell>
          <cell r="F224">
            <v>43199530</v>
          </cell>
          <cell r="G224">
            <v>1.1293698429312604</v>
          </cell>
          <cell r="H224">
            <v>20.515584023704847</v>
          </cell>
        </row>
        <row r="225">
          <cell r="B225">
            <v>8</v>
          </cell>
          <cell r="C225">
            <v>561389</v>
          </cell>
          <cell r="D225">
            <v>-3.2074580339039205</v>
          </cell>
          <cell r="E225">
            <v>24.73429384742122</v>
          </cell>
          <cell r="F225">
            <v>47059511</v>
          </cell>
          <cell r="G225">
            <v>1.6267159674376419</v>
          </cell>
          <cell r="H225">
            <v>24.806697971474872</v>
          </cell>
        </row>
        <row r="226">
          <cell r="B226">
            <v>9</v>
          </cell>
          <cell r="C226">
            <v>351448</v>
          </cell>
          <cell r="D226">
            <v>0.2350095829150245</v>
          </cell>
          <cell r="E226">
            <v>28.622513027589914</v>
          </cell>
          <cell r="F226">
            <v>37572668</v>
          </cell>
          <cell r="G226">
            <v>-0.51894603534723416</v>
          </cell>
          <cell r="H226">
            <v>29.485266944816868</v>
          </cell>
        </row>
        <row r="227">
          <cell r="B227">
            <v>10</v>
          </cell>
          <cell r="C227">
            <v>224094</v>
          </cell>
          <cell r="D227">
            <v>-7.1178404008836687</v>
          </cell>
          <cell r="E227">
            <v>32.840115992259094</v>
          </cell>
          <cell r="F227">
            <v>30363238</v>
          </cell>
          <cell r="G227">
            <v>-2.4704779811717481</v>
          </cell>
          <cell r="H227">
            <v>34.56219589181606</v>
          </cell>
        </row>
        <row r="228">
          <cell r="B228">
            <v>11</v>
          </cell>
          <cell r="C228">
            <v>136330</v>
          </cell>
          <cell r="D228">
            <v>-1.9723454588597367</v>
          </cell>
          <cell r="E228">
            <v>37.393361207191226</v>
          </cell>
          <cell r="F228">
            <v>18339394</v>
          </cell>
          <cell r="G228">
            <v>0.42887943733436185</v>
          </cell>
          <cell r="H228">
            <v>40.046306134656277</v>
          </cell>
        </row>
        <row r="229">
          <cell r="B229">
            <v>12</v>
          </cell>
          <cell r="C229">
            <v>112917</v>
          </cell>
          <cell r="D229">
            <v>3.7039418096322718</v>
          </cell>
          <cell r="E229">
            <v>42.285732280065929</v>
          </cell>
          <cell r="F229">
            <v>16966744</v>
          </cell>
          <cell r="G229">
            <v>1.8665876393684666</v>
          </cell>
          <cell r="H229">
            <v>45.943847282057945</v>
          </cell>
        </row>
        <row r="230">
          <cell r="A230">
            <v>2020</v>
          </cell>
          <cell r="B230">
            <v>1</v>
          </cell>
          <cell r="C230">
            <v>91995</v>
          </cell>
          <cell r="D230">
            <v>20.909234287516764</v>
          </cell>
          <cell r="E230">
            <v>47.517979088933217</v>
          </cell>
          <cell r="F230">
            <v>15968171</v>
          </cell>
          <cell r="G230">
            <v>2.9795718525689852</v>
          </cell>
          <cell r="H230">
            <v>52.258317732554175</v>
          </cell>
        </row>
        <row r="231">
          <cell r="B231">
            <v>2</v>
          </cell>
          <cell r="C231">
            <v>102078</v>
          </cell>
          <cell r="D231">
            <v>5.998899284534942</v>
          </cell>
          <cell r="E231">
            <v>53.088172220838217</v>
          </cell>
          <cell r="F231">
            <v>17614206</v>
          </cell>
          <cell r="G231">
            <v>6.1769243483493108</v>
          </cell>
          <cell r="H231">
            <v>58.990154963869543</v>
          </cell>
        </row>
        <row r="232">
          <cell r="B232">
            <v>3</v>
          </cell>
          <cell r="C232">
            <v>47658</v>
          </cell>
          <cell r="D232">
            <v>-67.968329927949227</v>
          </cell>
          <cell r="E232">
            <v>58.99253443332595</v>
          </cell>
          <cell r="F232">
            <v>8372820</v>
          </cell>
          <cell r="G232">
            <v>-61.09449626535379</v>
          </cell>
          <cell r="H232">
            <v>66.136374318598072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65.224018395543084</v>
          </cell>
          <cell r="F233">
            <v>0</v>
          </cell>
          <cell r="G233">
            <v>-100</v>
          </cell>
          <cell r="H233">
            <v>73.690323553874379</v>
          </cell>
        </row>
        <row r="234">
          <cell r="B234">
            <v>5</v>
          </cell>
          <cell r="C234">
            <v>2636</v>
          </cell>
          <cell r="D234">
            <v>-98.869518601908439</v>
          </cell>
          <cell r="E234">
            <v>71.766760049944537</v>
          </cell>
          <cell r="F234">
            <v>271149</v>
          </cell>
          <cell r="G234">
            <v>-99.150157331954944</v>
          </cell>
          <cell r="H234">
            <v>81.636514949709195</v>
          </cell>
        </row>
        <row r="235">
          <cell r="B235">
            <v>6</v>
          </cell>
          <cell r="C235">
            <v>33991</v>
          </cell>
          <cell r="D235">
            <v>-88.402538469412121</v>
          </cell>
          <cell r="E235">
            <v>78.593421448818873</v>
          </cell>
          <cell r="F235">
            <v>1870057</v>
          </cell>
          <cell r="G235">
            <v>-94.967985117529622</v>
          </cell>
          <cell r="H235">
            <v>89.947398958088684</v>
          </cell>
        </row>
        <row r="236">
          <cell r="B236">
            <v>7</v>
          </cell>
          <cell r="C236">
            <v>316522</v>
          </cell>
          <cell r="D236">
            <v>-31.023376329042485</v>
          </cell>
          <cell r="E236">
            <v>85.664814902881616</v>
          </cell>
          <cell r="F236">
            <v>11731245</v>
          </cell>
          <cell r="G236">
            <v>-72.844044831043291</v>
          </cell>
          <cell r="H236">
            <v>98.582871400979442</v>
          </cell>
        </row>
        <row r="237">
          <cell r="B237">
            <v>8</v>
          </cell>
          <cell r="C237">
            <v>467296</v>
          </cell>
          <cell r="D237">
            <v>-16.760748785601432</v>
          </cell>
          <cell r="E237">
            <v>92.930155781187324</v>
          </cell>
          <cell r="F237">
            <v>16927211</v>
          </cell>
          <cell r="G237">
            <v>-64.030202098785097</v>
          </cell>
          <cell r="H237">
            <v>107.48998675423174</v>
          </cell>
        </row>
        <row r="238">
          <cell r="B238">
            <v>9</v>
          </cell>
          <cell r="C238">
            <v>180523</v>
          </cell>
          <cell r="D238">
            <v>-48.634506385012862</v>
          </cell>
          <cell r="E238">
            <v>100.33055610617723</v>
          </cell>
          <cell r="F238">
            <v>8219094</v>
          </cell>
          <cell r="G238">
            <v>-78.124806042520049</v>
          </cell>
          <cell r="H238">
            <v>116.60389484673529</v>
          </cell>
        </row>
        <row r="239">
          <cell r="B239">
            <v>10</v>
          </cell>
          <cell r="C239">
            <v>86971</v>
          </cell>
          <cell r="D239">
            <v>-61.189947075780694</v>
          </cell>
          <cell r="E239">
            <v>107.7995104763643</v>
          </cell>
          <cell r="F239">
            <v>5128825</v>
          </cell>
          <cell r="G239">
            <v>-83.108438566400594</v>
          </cell>
          <cell r="H239">
            <v>125.8478343831539</v>
          </cell>
        </row>
        <row r="240">
          <cell r="B240">
            <v>11</v>
          </cell>
          <cell r="C240">
            <v>19384</v>
          </cell>
          <cell r="D240">
            <v>-85.781559451331319</v>
          </cell>
          <cell r="E240">
            <v>115.2601686942552</v>
          </cell>
          <cell r="F240">
            <v>2874269</v>
          </cell>
          <cell r="G240">
            <v>-84.327350183980997</v>
          </cell>
          <cell r="H240">
            <v>135.13152124170074</v>
          </cell>
        </row>
        <row r="241">
          <cell r="B241">
            <v>12</v>
          </cell>
          <cell r="C241">
            <v>22112</v>
          </cell>
          <cell r="D241">
            <v>-80.417474782362262</v>
          </cell>
          <cell r="E241">
            <v>122.62394518335989</v>
          </cell>
          <cell r="F241">
            <v>3245991</v>
          </cell>
          <cell r="G241">
            <v>-80.86850959736293</v>
          </cell>
          <cell r="H241">
            <v>144.35016044830081</v>
          </cell>
        </row>
        <row r="242">
          <cell r="A242">
            <v>2021</v>
          </cell>
          <cell r="B242">
            <v>1</v>
          </cell>
          <cell r="C242">
            <v>23164</v>
          </cell>
          <cell r="D242">
            <v>-74.820370672319143</v>
          </cell>
          <cell r="E242">
            <v>129.78829313606713</v>
          </cell>
          <cell r="F242">
            <v>2459473</v>
          </cell>
          <cell r="G242">
            <v>-84.597653669916227</v>
          </cell>
          <cell r="H242">
            <v>153.38371682947454</v>
          </cell>
        </row>
        <row r="243">
          <cell r="B243">
            <v>2</v>
          </cell>
          <cell r="C243">
            <v>28829</v>
          </cell>
          <cell r="D243">
            <v>-71.757871431650315</v>
          </cell>
          <cell r="E243">
            <v>136.6365656461569</v>
          </cell>
          <cell r="F243">
            <v>2436961</v>
          </cell>
          <cell r="G243">
            <v>-86.164797890975038</v>
          </cell>
          <cell r="H243">
            <v>162.09651502632249</v>
          </cell>
        </row>
        <row r="244">
          <cell r="B244">
            <v>3</v>
          </cell>
          <cell r="C244">
            <v>31810</v>
          </cell>
          <cell r="D244">
            <v>-33.253598556380879</v>
          </cell>
          <cell r="E244">
            <v>143.0379068724225</v>
          </cell>
          <cell r="F244">
            <v>3588559</v>
          </cell>
          <cell r="G244">
            <v>-57.140378032729714</v>
          </cell>
          <cell r="H244">
            <v>170.33635319588279</v>
          </cell>
        </row>
        <row r="245">
          <cell r="B245">
            <v>4</v>
          </cell>
          <cell r="C245">
            <v>31963</v>
          </cell>
          <cell r="E245">
            <v>148.84698913774901</v>
          </cell>
          <cell r="F245">
            <v>4142415</v>
          </cell>
          <cell r="H245">
            <v>177.93378912624092</v>
          </cell>
        </row>
        <row r="246">
          <cell r="B246">
            <v>5</v>
          </cell>
          <cell r="C246">
            <v>72284</v>
          </cell>
          <cell r="D246">
            <v>2642.185128983308</v>
          </cell>
          <cell r="E246">
            <v>153.9062422993668</v>
          </cell>
          <cell r="F246">
            <v>7342738</v>
          </cell>
          <cell r="G246">
            <v>2608.0085119251776</v>
          </cell>
          <cell r="H246">
            <v>184.70358361025822</v>
          </cell>
        </row>
        <row r="247">
          <cell r="B247">
            <v>6</v>
          </cell>
          <cell r="C247">
            <v>185583</v>
          </cell>
          <cell r="D247">
            <v>445.97687623194372</v>
          </cell>
          <cell r="E247">
            <v>158.04775961803833</v>
          </cell>
          <cell r="F247">
            <v>14259621</v>
          </cell>
          <cell r="G247">
            <v>662.5233348502212</v>
          </cell>
          <cell r="H247">
            <v>190.44814092766228</v>
          </cell>
        </row>
        <row r="248">
          <cell r="B248">
            <v>7</v>
          </cell>
          <cell r="C248">
            <v>416907</v>
          </cell>
          <cell r="D248">
            <v>31.715015070042529</v>
          </cell>
          <cell r="E248">
            <v>161.27643149943466</v>
          </cell>
          <cell r="F248">
            <v>26351353</v>
          </cell>
          <cell r="G248">
            <v>124.62537437416063</v>
          </cell>
          <cell r="H248">
            <v>195.13815042264699</v>
          </cell>
        </row>
        <row r="249">
          <cell r="B249">
            <v>8</v>
          </cell>
          <cell r="C249">
            <v>553446</v>
          </cell>
          <cell r="D249">
            <v>18.435852222146142</v>
          </cell>
          <cell r="E249">
            <v>163.61714342676956</v>
          </cell>
          <cell r="F249">
            <v>34460041</v>
          </cell>
          <cell r="G249">
            <v>103.57778372349702</v>
          </cell>
          <cell r="H249">
            <v>198.77708443898422</v>
          </cell>
        </row>
        <row r="250">
          <cell r="B250">
            <v>9</v>
          </cell>
          <cell r="C250">
            <v>325114</v>
          </cell>
          <cell r="D250">
            <v>80.095611085568038</v>
          </cell>
          <cell r="E250">
            <v>165.08578356267134</v>
          </cell>
          <cell r="F250">
            <v>25679512</v>
          </cell>
          <cell r="G250">
            <v>212.43725889982522</v>
          </cell>
          <cell r="H250">
            <v>201.36351859988693</v>
          </cell>
        </row>
        <row r="251">
          <cell r="B251">
            <v>10</v>
          </cell>
          <cell r="C251">
            <v>226126</v>
          </cell>
          <cell r="D251">
            <v>160.00160973197964</v>
          </cell>
          <cell r="E251">
            <v>165.6881580356569</v>
          </cell>
          <cell r="F251">
            <v>23935219</v>
          </cell>
          <cell r="G251">
            <v>366.68036051142315</v>
          </cell>
          <cell r="H251">
            <v>202.88941746601836</v>
          </cell>
        </row>
        <row r="252">
          <cell r="B252">
            <v>11</v>
          </cell>
          <cell r="C252">
            <v>110838</v>
          </cell>
          <cell r="D252">
            <v>471.80148576145268</v>
          </cell>
          <cell r="E252">
            <v>165.42417087893222</v>
          </cell>
          <cell r="F252">
            <v>14930647</v>
          </cell>
          <cell r="G252">
            <v>419.45893025322266</v>
          </cell>
          <cell r="H252">
            <v>203.34751460778477</v>
          </cell>
        </row>
        <row r="253">
          <cell r="B253">
            <v>12</v>
          </cell>
          <cell r="C253">
            <v>85447</v>
          </cell>
          <cell r="D253">
            <v>286.42818379160639</v>
          </cell>
          <cell r="E253">
            <v>164.29333122651553</v>
          </cell>
          <cell r="F253">
            <v>13220155</v>
          </cell>
          <cell r="G253">
            <v>307.2763910928897</v>
          </cell>
          <cell r="H253">
            <v>202.74191796663729</v>
          </cell>
        </row>
        <row r="254">
          <cell r="A254">
            <v>2022</v>
          </cell>
          <cell r="B254">
            <v>1</v>
          </cell>
          <cell r="C254">
            <v>69293</v>
          </cell>
          <cell r="D254">
            <v>199.14090830599207</v>
          </cell>
          <cell r="E254">
            <v>162.31642441484746</v>
          </cell>
          <cell r="F254">
            <v>10598385</v>
          </cell>
          <cell r="G254">
            <v>330.92097372079303</v>
          </cell>
          <cell r="H254">
            <v>201.09174322122459</v>
          </cell>
        </row>
        <row r="255">
          <cell r="B255">
            <v>2</v>
          </cell>
          <cell r="C255">
            <v>97536</v>
          </cell>
          <cell r="D255">
            <v>238.32599118942733</v>
          </cell>
          <cell r="E255">
            <v>159.5227173673523</v>
          </cell>
          <cell r="F255">
            <v>13623546</v>
          </cell>
          <cell r="G255">
            <v>459.03832683411838</v>
          </cell>
          <cell r="H255">
            <v>198.4233653886069</v>
          </cell>
        </row>
        <row r="256">
          <cell r="B256">
            <v>3</v>
          </cell>
          <cell r="C256">
            <v>132397</v>
          </cell>
          <cell r="D256">
            <v>316.21188305564283</v>
          </cell>
          <cell r="E256">
            <v>155.94403426328012</v>
          </cell>
          <cell r="F256">
            <v>17632648</v>
          </cell>
          <cell r="G256">
            <v>391.35733869778926</v>
          </cell>
          <cell r="H256">
            <v>194.77217540462914</v>
          </cell>
        </row>
        <row r="257">
          <cell r="B257">
            <v>4</v>
          </cell>
          <cell r="C257">
            <v>228141</v>
          </cell>
          <cell r="D257">
            <v>613.7659168413478</v>
          </cell>
          <cell r="E257">
            <v>151.61767173145199</v>
          </cell>
          <cell r="F257">
            <v>25197638</v>
          </cell>
          <cell r="G257">
            <v>508.28376683649515</v>
          </cell>
          <cell r="H257">
            <v>190.19166246634776</v>
          </cell>
        </row>
        <row r="258">
          <cell r="B258">
            <v>5</v>
          </cell>
          <cell r="C258">
            <v>250851</v>
          </cell>
          <cell r="D258">
            <v>247.03530518510323</v>
          </cell>
          <cell r="E258">
            <v>146.59205611241069</v>
          </cell>
          <cell r="F258">
            <v>29785395</v>
          </cell>
          <cell r="G258">
            <v>305.64425695156217</v>
          </cell>
          <cell r="H258">
            <v>184.74896751827015</v>
          </cell>
        </row>
        <row r="259">
          <cell r="B259">
            <v>6</v>
          </cell>
          <cell r="C259">
            <v>296183</v>
          </cell>
          <cell r="D259">
            <v>59.595975924518953</v>
          </cell>
          <cell r="E259">
            <v>140.94770737483162</v>
          </cell>
          <cell r="F259">
            <v>35111326</v>
          </cell>
          <cell r="G259">
            <v>146.22902670414589</v>
          </cell>
          <cell r="H259">
            <v>178.53332123437383</v>
          </cell>
        </row>
        <row r="260">
          <cell r="B260">
            <v>7</v>
          </cell>
          <cell r="C260">
            <v>480513</v>
          </cell>
          <cell r="D260">
            <v>15.256639970065255</v>
          </cell>
          <cell r="E260">
            <v>134.77212071302023</v>
          </cell>
          <cell r="F260">
            <v>42121775</v>
          </cell>
          <cell r="G260">
            <v>59.846725896768938</v>
          </cell>
          <cell r="H260">
            <v>171.64234979484695</v>
          </cell>
        </row>
        <row r="261">
          <cell r="B261">
            <v>8</v>
          </cell>
          <cell r="C261">
            <v>560568</v>
          </cell>
          <cell r="D261">
            <v>1.2868464132002044</v>
          </cell>
          <cell r="E261">
            <v>128.14714189548675</v>
          </cell>
          <cell r="F261">
            <v>46140100</v>
          </cell>
          <cell r="G261">
            <v>33.894501170210447</v>
          </cell>
          <cell r="H261">
            <v>164.17143602609079</v>
          </cell>
        </row>
        <row r="262">
          <cell r="B262">
            <v>9</v>
          </cell>
          <cell r="C262">
            <v>351254</v>
          </cell>
          <cell r="D262">
            <v>8.0402566484371718</v>
          </cell>
          <cell r="E262">
            <v>121.14631700457878</v>
          </cell>
          <cell r="F262">
            <v>35999861</v>
          </cell>
          <cell r="G262">
            <v>40.189038639052008</v>
          </cell>
          <cell r="H262">
            <v>156.20819916951373</v>
          </cell>
        </row>
        <row r="263">
          <cell r="B263">
            <v>10</v>
          </cell>
          <cell r="C263">
            <v>249597</v>
          </cell>
          <cell r="D263">
            <v>10.379611367113917</v>
          </cell>
          <cell r="E263">
            <v>113.83438237990204</v>
          </cell>
          <cell r="F263">
            <v>29865924</v>
          </cell>
          <cell r="G263">
            <v>24.778152228312589</v>
          </cell>
          <cell r="H263">
            <v>147.83121145715918</v>
          </cell>
        </row>
        <row r="264">
          <cell r="B264">
            <v>11</v>
          </cell>
          <cell r="C264">
            <v>118839</v>
          </cell>
          <cell r="D264">
            <v>7.2186434255399723</v>
          </cell>
          <cell r="E264">
            <v>106.26821977353752</v>
          </cell>
          <cell r="F264">
            <v>17661676</v>
          </cell>
          <cell r="G264">
            <v>18.291431041133045</v>
          </cell>
          <cell r="H264">
            <v>139.11098823492259</v>
          </cell>
        </row>
        <row r="265">
          <cell r="B265">
            <v>12</v>
          </cell>
          <cell r="C265">
            <v>102798</v>
          </cell>
          <cell r="D265">
            <v>20.306154692382417</v>
          </cell>
          <cell r="E265">
            <v>98.497526578468111</v>
          </cell>
          <cell r="F265">
            <v>16627833</v>
          </cell>
          <cell r="G265">
            <v>25.776384618788505</v>
          </cell>
          <cell r="H265">
            <v>130.10949949736403</v>
          </cell>
        </row>
        <row r="266">
          <cell r="A266">
            <v>2023</v>
          </cell>
          <cell r="B266">
            <v>1</v>
          </cell>
          <cell r="C266">
            <v>69549</v>
          </cell>
          <cell r="D266">
            <v>0.36944568715455706</v>
          </cell>
          <cell r="E266">
            <v>90.56512174487473</v>
          </cell>
          <cell r="F266">
            <v>15518650</v>
          </cell>
          <cell r="G266">
            <v>46.42466753189283</v>
          </cell>
          <cell r="H266">
            <v>120.88032499201626</v>
          </cell>
        </row>
        <row r="267">
          <cell r="B267">
            <v>2</v>
          </cell>
          <cell r="C267">
            <v>96341</v>
          </cell>
          <cell r="D267">
            <v>-1.2251886482939622</v>
          </cell>
          <cell r="E267">
            <v>82.508394266557346</v>
          </cell>
          <cell r="F267">
            <v>16836535</v>
          </cell>
          <cell r="G267">
            <v>23.584087432156053</v>
          </cell>
          <cell r="H267">
            <v>111.46979911121213</v>
          </cell>
        </row>
        <row r="268">
          <cell r="B268">
            <v>3</v>
          </cell>
          <cell r="C268">
            <v>138611</v>
          </cell>
          <cell r="D268">
            <v>4.6934598215971679</v>
          </cell>
          <cell r="E268">
            <v>74.358469548700782</v>
          </cell>
          <cell r="F268">
            <v>20648210</v>
          </cell>
          <cell r="G268">
            <v>17.10215051080246</v>
          </cell>
          <cell r="H268">
            <v>101.91908571551639</v>
          </cell>
        </row>
        <row r="269">
          <cell r="B269">
            <v>4</v>
          </cell>
          <cell r="C269">
            <v>258037</v>
          </cell>
          <cell r="D269">
            <v>13.104176802942046</v>
          </cell>
          <cell r="E269">
            <v>66.140658164342994</v>
          </cell>
          <cell r="F269">
            <v>28090961</v>
          </cell>
          <cell r="G269">
            <v>11.482516734306603</v>
          </cell>
          <cell r="H269">
            <v>92.263245491071658</v>
          </cell>
        </row>
        <row r="270">
          <cell r="B270">
            <v>5</v>
          </cell>
          <cell r="C270">
            <v>229273</v>
          </cell>
          <cell r="D270">
            <v>-8.6019190674942454</v>
          </cell>
          <cell r="E270">
            <v>57.875432838624221</v>
          </cell>
          <cell r="F270">
            <v>32407396</v>
          </cell>
          <cell r="G270">
            <v>8.8029754179858912</v>
          </cell>
          <cell r="H270">
            <v>82.531449059075769</v>
          </cell>
        </row>
        <row r="271">
          <cell r="B271">
            <v>6</v>
          </cell>
          <cell r="C271">
            <v>305500</v>
          </cell>
          <cell r="D271">
            <v>3.1456903333412223</v>
          </cell>
          <cell r="E271">
            <v>49.579583207701262</v>
          </cell>
          <cell r="F271">
            <v>36258333</v>
          </cell>
          <cell r="G271">
            <v>3.2667720951353507</v>
          </cell>
          <cell r="H271">
            <v>72.747257267896202</v>
          </cell>
        </row>
        <row r="272">
          <cell r="B272">
            <v>7</v>
          </cell>
          <cell r="C272">
            <v>461710</v>
          </cell>
          <cell r="D272">
            <v>-3.913109530855563</v>
          </cell>
          <cell r="E272">
            <v>41.265282424959672</v>
          </cell>
          <cell r="F272">
            <v>43156470</v>
          </cell>
          <cell r="G272">
            <v>2.4564373177531129</v>
          </cell>
          <cell r="H272">
            <v>62.929110933008715</v>
          </cell>
        </row>
        <row r="273">
          <cell r="B273">
            <v>8</v>
          </cell>
          <cell r="C273">
            <v>534911</v>
          </cell>
          <cell r="D273">
            <v>-4.5769647928529666</v>
          </cell>
          <cell r="E273">
            <v>32.941479067890938</v>
          </cell>
          <cell r="F273">
            <v>46669159</v>
          </cell>
          <cell r="G273">
            <v>1.1466360064239067</v>
          </cell>
          <cell r="H273">
            <v>53.090625836196509</v>
          </cell>
        </row>
        <row r="274">
          <cell r="B274">
            <v>9</v>
          </cell>
          <cell r="C274">
            <v>324933</v>
          </cell>
          <cell r="D274">
            <v>-7.493437797149638</v>
          </cell>
          <cell r="E274">
            <v>24.61398432565629</v>
          </cell>
          <cell r="F274">
            <v>38085285</v>
          </cell>
          <cell r="G274">
            <v>5.7928668113468529</v>
          </cell>
          <cell r="H274">
            <v>43.241218268019495</v>
          </cell>
        </row>
        <row r="275">
          <cell r="B275">
            <v>10</v>
          </cell>
          <cell r="C275">
            <v>246175</v>
          </cell>
          <cell r="D275">
            <v>-1.3710100682299831</v>
          </cell>
          <cell r="E275">
            <v>16.28600393992663</v>
          </cell>
          <cell r="F275">
            <v>32475331</v>
          </cell>
          <cell r="G275">
            <v>8.7370710512757022</v>
          </cell>
          <cell r="H275">
            <v>33.386697297521629</v>
          </cell>
        </row>
        <row r="276">
          <cell r="B276">
            <v>11</v>
          </cell>
          <cell r="C276">
            <v>128465</v>
          </cell>
          <cell r="D276">
            <v>8.1000345004585981</v>
          </cell>
          <cell r="E276">
            <v>7.9585139702809906</v>
          </cell>
          <cell r="F276">
            <v>19049140</v>
          </cell>
          <cell r="G276">
            <v>7.855788997601354</v>
          </cell>
          <cell r="H276">
            <v>23.530271413784593</v>
          </cell>
        </row>
        <row r="277">
          <cell r="B277">
            <v>12</v>
          </cell>
          <cell r="C277">
            <v>105976</v>
          </cell>
          <cell r="D277">
            <v>3.0914998346271316</v>
          </cell>
          <cell r="E277">
            <v>-0.36873570522993632</v>
          </cell>
          <cell r="F277">
            <v>17924023</v>
          </cell>
          <cell r="G277">
            <v>7.7953032123909249</v>
          </cell>
          <cell r="H277">
            <v>13.673437326289651</v>
          </cell>
        </row>
      </sheetData>
      <sheetData sheetId="36">
        <row r="1">
          <cell r="A1" t="str">
            <v>Año</v>
          </cell>
          <cell r="B1" t="str">
            <v>Mes</v>
          </cell>
          <cell r="C1" t="str">
            <v>Pernoctaciones extrahoteleras Cantabria</v>
          </cell>
          <cell r="D1" t="str">
            <v>Pernoctaciones extrahoteleras Cantabria. Var interanual</v>
          </cell>
          <cell r="E1" t="str">
            <v>Pernoctaciones extrahoteleras Cantabria. Tendencia</v>
          </cell>
          <cell r="F1" t="str">
            <v>Pernoctaciones extrahoteleras España</v>
          </cell>
          <cell r="G1" t="str">
            <v>Pernoctaciones extrahoteleras España. Var interanual</v>
          </cell>
          <cell r="H1" t="str">
            <v>Pernoctaciones extrahoteleras España. Tendencia</v>
          </cell>
        </row>
        <row r="206">
          <cell r="A206">
            <v>2018</v>
          </cell>
          <cell r="B206">
            <v>1</v>
          </cell>
          <cell r="C206">
            <v>34845</v>
          </cell>
          <cell r="D206">
            <v>23.162024600593799</v>
          </cell>
          <cell r="E206">
            <v>4.452438749236598</v>
          </cell>
          <cell r="F206">
            <v>5516559</v>
          </cell>
          <cell r="G206">
            <v>-2.9861788657919219</v>
          </cell>
          <cell r="H206">
            <v>-3.4600526105971383</v>
          </cell>
        </row>
        <row r="207">
          <cell r="B207">
            <v>2</v>
          </cell>
          <cell r="C207">
            <v>39281</v>
          </cell>
          <cell r="D207">
            <v>17.830038695743468</v>
          </cell>
          <cell r="E207">
            <v>3.7924180862406756</v>
          </cell>
          <cell r="F207">
            <v>5622414</v>
          </cell>
          <cell r="G207">
            <v>-2.2342574315272867</v>
          </cell>
          <cell r="H207">
            <v>-3.9192624860756817</v>
          </cell>
        </row>
        <row r="208">
          <cell r="B208">
            <v>3</v>
          </cell>
          <cell r="C208">
            <v>90911</v>
          </cell>
          <cell r="D208">
            <v>87.751182338241662</v>
          </cell>
          <cell r="E208">
            <v>3.1672983623277378</v>
          </cell>
          <cell r="F208">
            <v>7540859</v>
          </cell>
          <cell r="G208">
            <v>16.843740693464525</v>
          </cell>
          <cell r="H208">
            <v>-4.3401174724787666</v>
          </cell>
        </row>
        <row r="209">
          <cell r="B209">
            <v>4</v>
          </cell>
          <cell r="C209">
            <v>155024</v>
          </cell>
          <cell r="D209">
            <v>-21.951023038504914</v>
          </cell>
          <cell r="E209">
            <v>2.5892536712904608</v>
          </cell>
          <cell r="F209">
            <v>7687594</v>
          </cell>
          <cell r="G209">
            <v>-19.276690186307643</v>
          </cell>
          <cell r="H209">
            <v>-4.7154062114927511</v>
          </cell>
        </row>
        <row r="210">
          <cell r="B210">
            <v>5</v>
          </cell>
          <cell r="C210">
            <v>155747</v>
          </cell>
          <cell r="D210">
            <v>10.574929713458104</v>
          </cell>
          <cell r="E210">
            <v>2.0763319877531821</v>
          </cell>
          <cell r="F210">
            <v>8980890</v>
          </cell>
          <cell r="G210">
            <v>-0.11965547142687161</v>
          </cell>
          <cell r="H210">
            <v>-5.0364462435424704</v>
          </cell>
        </row>
        <row r="211">
          <cell r="B211">
            <v>6</v>
          </cell>
          <cell r="C211">
            <v>233572</v>
          </cell>
          <cell r="D211">
            <v>-2.587821183849992</v>
          </cell>
          <cell r="E211">
            <v>1.644877100457615</v>
          </cell>
          <cell r="F211">
            <v>11983154</v>
          </cell>
          <cell r="G211">
            <v>-3.9641853445764541</v>
          </cell>
          <cell r="H211">
            <v>-5.2955663093287892</v>
          </cell>
        </row>
        <row r="212">
          <cell r="B212">
            <v>7</v>
          </cell>
          <cell r="C212">
            <v>560771</v>
          </cell>
          <cell r="D212">
            <v>-0.94257799320622837</v>
          </cell>
          <cell r="E212">
            <v>1.3118229785430917</v>
          </cell>
          <cell r="F212">
            <v>19332581</v>
          </cell>
          <cell r="G212">
            <v>-4.9579282355599936</v>
          </cell>
          <cell r="H212">
            <v>-5.4847537057489548</v>
          </cell>
        </row>
        <row r="213">
          <cell r="B213">
            <v>8</v>
          </cell>
          <cell r="C213">
            <v>812109</v>
          </cell>
          <cell r="D213">
            <v>3.5968277091973144</v>
          </cell>
          <cell r="E213">
            <v>1.093809653768089</v>
          </cell>
          <cell r="F213">
            <v>24448619</v>
          </cell>
          <cell r="G213">
            <v>-2.8805739371237538</v>
          </cell>
          <cell r="H213">
            <v>-5.5959032726887719</v>
          </cell>
        </row>
        <row r="214">
          <cell r="B214">
            <v>9</v>
          </cell>
          <cell r="C214">
            <v>279491</v>
          </cell>
          <cell r="D214">
            <v>18.34364374663906</v>
          </cell>
          <cell r="E214">
            <v>1.0073206022680457</v>
          </cell>
          <cell r="F214">
            <v>12310127</v>
          </cell>
          <cell r="G214">
            <v>-2.446336925479442</v>
          </cell>
          <cell r="H214">
            <v>-5.6208732649319479</v>
          </cell>
        </row>
        <row r="215">
          <cell r="B215">
            <v>10</v>
          </cell>
          <cell r="C215">
            <v>92602</v>
          </cell>
          <cell r="D215">
            <v>18.359365014443107</v>
          </cell>
          <cell r="E215">
            <v>1.0690131208766942</v>
          </cell>
          <cell r="F215">
            <v>8655666</v>
          </cell>
          <cell r="G215">
            <v>-2.4547286151124781</v>
          </cell>
          <cell r="H215">
            <v>-5.5513333727249989</v>
          </cell>
        </row>
        <row r="216">
          <cell r="B216">
            <v>11</v>
          </cell>
          <cell r="C216">
            <v>53869</v>
          </cell>
          <cell r="D216">
            <v>15.991990009043544</v>
          </cell>
          <cell r="E216">
            <v>1.2967484177572375</v>
          </cell>
          <cell r="F216">
            <v>5807994</v>
          </cell>
          <cell r="G216">
            <v>1.253007259262362</v>
          </cell>
          <cell r="H216">
            <v>-5.3787328324019796</v>
          </cell>
        </row>
        <row r="217">
          <cell r="B217">
            <v>12</v>
          </cell>
          <cell r="C217">
            <v>61626</v>
          </cell>
          <cell r="D217">
            <v>-2.525979469496864</v>
          </cell>
          <cell r="E217">
            <v>1.7095884199543758</v>
          </cell>
          <cell r="F217">
            <v>6167078</v>
          </cell>
          <cell r="G217">
            <v>-1.59207550969378</v>
          </cell>
          <cell r="H217">
            <v>-5.0943058382998876</v>
          </cell>
        </row>
        <row r="218">
          <cell r="A218">
            <v>2019</v>
          </cell>
          <cell r="B218">
            <v>1</v>
          </cell>
          <cell r="C218">
            <v>18147</v>
          </cell>
          <cell r="D218">
            <v>-47.920792079207921</v>
          </cell>
          <cell r="E218">
            <v>2.327615557401093</v>
          </cell>
          <cell r="F218">
            <v>5314681</v>
          </cell>
          <cell r="G218">
            <v>-3.6594913604658275</v>
          </cell>
          <cell r="H218">
            <v>-4.6888260472493544</v>
          </cell>
        </row>
        <row r="219">
          <cell r="B219">
            <v>2</v>
          </cell>
          <cell r="C219">
            <v>22496</v>
          </cell>
          <cell r="D219">
            <v>-42.730582215320382</v>
          </cell>
          <cell r="E219">
            <v>3.170618123371383</v>
          </cell>
          <cell r="F219">
            <v>5442865</v>
          </cell>
          <cell r="G219">
            <v>-3.1934503578000428</v>
          </cell>
          <cell r="H219">
            <v>-4.1528239056415241</v>
          </cell>
        </row>
        <row r="220">
          <cell r="B220">
            <v>3</v>
          </cell>
          <cell r="C220">
            <v>49590</v>
          </cell>
          <cell r="D220">
            <v>-45.452145504944397</v>
          </cell>
          <cell r="E220">
            <v>4.2548949383866974</v>
          </cell>
          <cell r="F220">
            <v>6556029</v>
          </cell>
          <cell r="G220">
            <v>-13.059917974862012</v>
          </cell>
          <cell r="H220">
            <v>-3.4767583782920699</v>
          </cell>
        </row>
        <row r="221">
          <cell r="B221">
            <v>4</v>
          </cell>
          <cell r="C221">
            <v>181586</v>
          </cell>
          <cell r="D221">
            <v>17.134121168335213</v>
          </cell>
          <cell r="E221">
            <v>5.5935572396116333</v>
          </cell>
          <cell r="F221">
            <v>8578649</v>
          </cell>
          <cell r="G221">
            <v>11.590817621221937</v>
          </cell>
          <cell r="H221">
            <v>-2.65102180685362</v>
          </cell>
        </row>
        <row r="222">
          <cell r="B222">
            <v>5</v>
          </cell>
          <cell r="C222">
            <v>153565</v>
          </cell>
          <cell r="D222">
            <v>-1.4009900672244058</v>
          </cell>
          <cell r="E222">
            <v>7.1962643864022233</v>
          </cell>
          <cell r="F222">
            <v>8843090</v>
          </cell>
          <cell r="G222">
            <v>-1.5343690881415961</v>
          </cell>
          <cell r="H222">
            <v>-1.6666720301730078</v>
          </cell>
        </row>
        <row r="223">
          <cell r="B223">
            <v>6</v>
          </cell>
          <cell r="C223">
            <v>244978</v>
          </cell>
          <cell r="D223">
            <v>4.8832908054047497</v>
          </cell>
          <cell r="E223">
            <v>9.0734771661651052</v>
          </cell>
          <cell r="F223">
            <v>12542718</v>
          </cell>
          <cell r="G223">
            <v>4.669588657543744</v>
          </cell>
          <cell r="H223">
            <v>-0.51377787047011736</v>
          </cell>
        </row>
        <row r="224">
          <cell r="B224">
            <v>7</v>
          </cell>
          <cell r="C224">
            <v>608827</v>
          </cell>
          <cell r="D224">
            <v>8.5696300272303674</v>
          </cell>
          <cell r="E224">
            <v>11.235059334747636</v>
          </cell>
          <cell r="F224">
            <v>19343006</v>
          </cell>
          <cell r="G224">
            <v>5.3924512200409502E-2</v>
          </cell>
          <cell r="H224">
            <v>0.81760103773947546</v>
          </cell>
        </row>
        <row r="225">
          <cell r="B225">
            <v>8</v>
          </cell>
          <cell r="C225">
            <v>823973</v>
          </cell>
          <cell r="D225">
            <v>1.4608876394671233</v>
          </cell>
          <cell r="E225">
            <v>13.690583662833228</v>
          </cell>
          <cell r="F225">
            <v>24958692</v>
          </cell>
          <cell r="G225">
            <v>2.0863059790820815</v>
          </cell>
          <cell r="H225">
            <v>2.3377650159490848</v>
          </cell>
        </row>
        <row r="226">
          <cell r="B226">
            <v>9</v>
          </cell>
          <cell r="C226">
            <v>289774</v>
          </cell>
          <cell r="D226">
            <v>3.6791882386194796</v>
          </cell>
          <cell r="E226">
            <v>16.44943782184783</v>
          </cell>
          <cell r="F226">
            <v>12248046</v>
          </cell>
          <cell r="G226">
            <v>-0.50430836334994789</v>
          </cell>
          <cell r="H226">
            <v>4.0569613525599735</v>
          </cell>
        </row>
        <row r="227">
          <cell r="B227">
            <v>10</v>
          </cell>
          <cell r="C227">
            <v>92568</v>
          </cell>
          <cell r="D227">
            <v>-3.6716269627001807E-2</v>
          </cell>
          <cell r="E227">
            <v>19.520160198771322</v>
          </cell>
          <cell r="F227">
            <v>8135120</v>
          </cell>
          <cell r="G227">
            <v>-6.0139335320933185</v>
          </cell>
          <cell r="H227">
            <v>5.9854198735402884</v>
          </cell>
        </row>
        <row r="228">
          <cell r="B228">
            <v>11</v>
          </cell>
          <cell r="C228">
            <v>49740</v>
          </cell>
          <cell r="D228">
            <v>-7.6648907534945909</v>
          </cell>
          <cell r="E228">
            <v>22.910402357695858</v>
          </cell>
          <cell r="F228">
            <v>5718997</v>
          </cell>
          <cell r="G228">
            <v>-1.5323190760871963</v>
          </cell>
          <cell r="H228">
            <v>8.1330536500167945</v>
          </cell>
        </row>
        <row r="229">
          <cell r="B229">
            <v>12</v>
          </cell>
          <cell r="C229">
            <v>57972</v>
          </cell>
          <cell r="D229">
            <v>-5.9293155486320748</v>
          </cell>
          <cell r="E229">
            <v>26.626457746292182</v>
          </cell>
          <cell r="F229">
            <v>6147860</v>
          </cell>
          <cell r="G229">
            <v>-0.31162245718312498</v>
          </cell>
          <cell r="H229">
            <v>10.50894246468531</v>
          </cell>
        </row>
        <row r="230">
          <cell r="A230">
            <v>2020</v>
          </cell>
          <cell r="B230">
            <v>1</v>
          </cell>
          <cell r="C230">
            <v>26554</v>
          </cell>
          <cell r="D230">
            <v>46.32721661982697</v>
          </cell>
          <cell r="E230">
            <v>30.672496527987199</v>
          </cell>
          <cell r="F230">
            <v>5450137</v>
          </cell>
          <cell r="G230">
            <v>2.5487136481004313</v>
          </cell>
          <cell r="H230">
            <v>13.121494893802339</v>
          </cell>
        </row>
        <row r="231">
          <cell r="B231">
            <v>2</v>
          </cell>
          <cell r="C231">
            <v>33554</v>
          </cell>
          <cell r="D231">
            <v>49.155405405405396</v>
          </cell>
          <cell r="E231">
            <v>35.050428048617889</v>
          </cell>
          <cell r="F231">
            <v>5798358</v>
          </cell>
          <cell r="G231">
            <v>6.5313580255986547</v>
          </cell>
          <cell r="H231">
            <v>15.97836808550481</v>
          </cell>
        </row>
        <row r="232">
          <cell r="B232">
            <v>3</v>
          </cell>
          <cell r="C232">
            <v>9729</v>
          </cell>
          <cell r="D232">
            <v>-80.381125226860249</v>
          </cell>
          <cell r="E232">
            <v>39.763248787360936</v>
          </cell>
          <cell r="F232">
            <v>2524392</v>
          </cell>
          <cell r="G232">
            <v>-61.495106260207201</v>
          </cell>
          <cell r="H232">
            <v>19.08648496700981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44.814934735709471</v>
          </cell>
          <cell r="F233">
            <v>0</v>
          </cell>
          <cell r="G233">
            <v>-100</v>
          </cell>
          <cell r="H233">
            <v>22.452112423169154</v>
          </cell>
        </row>
        <row r="234">
          <cell r="B234">
            <v>5</v>
          </cell>
          <cell r="C234">
            <v>3195</v>
          </cell>
          <cell r="D234">
            <v>-97.919447790837751</v>
          </cell>
          <cell r="E234">
            <v>50.201118525850084</v>
          </cell>
          <cell r="F234">
            <v>292854</v>
          </cell>
          <cell r="G234">
            <v>-96.688329531871773</v>
          </cell>
          <cell r="H234">
            <v>26.075921394999437</v>
          </cell>
        </row>
        <row r="235">
          <cell r="B235">
            <v>6</v>
          </cell>
          <cell r="C235">
            <v>53717</v>
          </cell>
          <cell r="D235">
            <v>-78.072724897745928</v>
          </cell>
          <cell r="E235">
            <v>55.90737619727939</v>
          </cell>
          <cell r="F235">
            <v>2026468</v>
          </cell>
          <cell r="G235">
            <v>-83.843469971978962</v>
          </cell>
          <cell r="H235">
            <v>29.950079204598975</v>
          </cell>
        </row>
        <row r="236">
          <cell r="B236">
            <v>7</v>
          </cell>
          <cell r="C236">
            <v>536031</v>
          </cell>
          <cell r="D236">
            <v>-11.956762758550454</v>
          </cell>
          <cell r="E236">
            <v>61.908997639055343</v>
          </cell>
          <cell r="F236">
            <v>9919117</v>
          </cell>
          <cell r="G236">
            <v>-48.719878389119046</v>
          </cell>
          <cell r="H236">
            <v>34.058227878862837</v>
          </cell>
        </row>
        <row r="237">
          <cell r="B237">
            <v>8</v>
          </cell>
          <cell r="C237">
            <v>782145</v>
          </cell>
          <cell r="D237">
            <v>-5.0763799299248902</v>
          </cell>
          <cell r="E237">
            <v>68.171968566548756</v>
          </cell>
          <cell r="F237">
            <v>14617428</v>
          </cell>
          <cell r="G237">
            <v>-41.433517429519142</v>
          </cell>
          <cell r="H237">
            <v>38.376107114882167</v>
          </cell>
        </row>
        <row r="238">
          <cell r="B238">
            <v>9</v>
          </cell>
          <cell r="C238">
            <v>202918</v>
          </cell>
          <cell r="D238">
            <v>-29.973703644909477</v>
          </cell>
          <cell r="E238">
            <v>74.65714512843617</v>
          </cell>
          <cell r="F238">
            <v>5132542</v>
          </cell>
          <cell r="G238">
            <v>-58.095013686264728</v>
          </cell>
          <cell r="H238">
            <v>42.87370813014617</v>
          </cell>
        </row>
        <row r="239">
          <cell r="B239">
            <v>10</v>
          </cell>
          <cell r="C239">
            <v>48191</v>
          </cell>
          <cell r="D239">
            <v>-47.939892835537123</v>
          </cell>
          <cell r="E239">
            <v>81.320296782526313</v>
          </cell>
          <cell r="F239">
            <v>2678119</v>
          </cell>
          <cell r="G239">
            <v>-67.079539084856776</v>
          </cell>
          <cell r="H239">
            <v>47.515479807106239</v>
          </cell>
        </row>
        <row r="240">
          <cell r="B240">
            <v>11</v>
          </cell>
          <cell r="C240">
            <v>5575</v>
          </cell>
          <cell r="D240">
            <v>-88.791716928025735</v>
          </cell>
          <cell r="E240">
            <v>88.109926955463109</v>
          </cell>
          <cell r="F240">
            <v>1456573</v>
          </cell>
          <cell r="G240">
            <v>-74.530971077620777</v>
          </cell>
          <cell r="H240">
            <v>52.258859311420963</v>
          </cell>
        </row>
        <row r="241">
          <cell r="B241">
            <v>12</v>
          </cell>
          <cell r="C241">
            <v>6200</v>
          </cell>
          <cell r="D241">
            <v>-89.305181811909193</v>
          </cell>
          <cell r="E241">
            <v>94.965562671833652</v>
          </cell>
          <cell r="F241">
            <v>1803050</v>
          </cell>
          <cell r="G241">
            <v>-70.671908599089761</v>
          </cell>
          <cell r="H241">
            <v>57.053325821325885</v>
          </cell>
        </row>
        <row r="242">
          <cell r="A242">
            <v>2021</v>
          </cell>
          <cell r="B242">
            <v>1</v>
          </cell>
          <cell r="C242">
            <v>6715</v>
          </cell>
          <cell r="D242">
            <v>-74.711907810499369</v>
          </cell>
          <cell r="E242">
            <v>101.81444611984425</v>
          </cell>
          <cell r="F242">
            <v>1419454</v>
          </cell>
          <cell r="G242">
            <v>-73.955627170472965</v>
          </cell>
          <cell r="H242">
            <v>61.839553665723962</v>
          </cell>
        </row>
        <row r="243">
          <cell r="B243">
            <v>2</v>
          </cell>
          <cell r="C243">
            <v>6669</v>
          </cell>
          <cell r="D243">
            <v>-80.124575311438278</v>
          </cell>
          <cell r="E243">
            <v>108.57102290822316</v>
          </cell>
          <cell r="F243">
            <v>1281023</v>
          </cell>
          <cell r="G243">
            <v>-77.907141987438507</v>
          </cell>
          <cell r="H243">
            <v>66.549347365572288</v>
          </cell>
        </row>
        <row r="244">
          <cell r="B244">
            <v>3</v>
          </cell>
          <cell r="C244">
            <v>10034</v>
          </cell>
          <cell r="D244">
            <v>3.1349573440230261</v>
          </cell>
          <cell r="E244">
            <v>115.13747987112011</v>
          </cell>
          <cell r="F244">
            <v>2017456</v>
          </cell>
          <cell r="G244">
            <v>-20.081508735568796</v>
          </cell>
          <cell r="H244">
            <v>71.10508122093654</v>
          </cell>
        </row>
        <row r="245">
          <cell r="B245">
            <v>4</v>
          </cell>
          <cell r="C245">
            <v>19430</v>
          </cell>
          <cell r="E245">
            <v>121.40289998169736</v>
          </cell>
          <cell r="F245">
            <v>2708020</v>
          </cell>
          <cell r="H245">
            <v>75.419097831232889</v>
          </cell>
        </row>
        <row r="246">
          <cell r="B246">
            <v>5</v>
          </cell>
          <cell r="C246">
            <v>47296</v>
          </cell>
          <cell r="D246">
            <v>1380.3129890453833</v>
          </cell>
          <cell r="E246">
            <v>127.24858826016394</v>
          </cell>
          <cell r="F246">
            <v>3625222</v>
          </cell>
          <cell r="G246">
            <v>1137.8939676425796</v>
          </cell>
          <cell r="H246">
            <v>79.397407393797209</v>
          </cell>
        </row>
        <row r="247">
          <cell r="B247">
            <v>6</v>
          </cell>
          <cell r="C247">
            <v>219190</v>
          </cell>
          <cell r="D247">
            <v>308.04587002252549</v>
          </cell>
          <cell r="E247">
            <v>132.5474189697857</v>
          </cell>
          <cell r="F247">
            <v>6969062</v>
          </cell>
          <cell r="G247">
            <v>243.90190222594188</v>
          </cell>
          <cell r="H247">
            <v>82.940782668615981</v>
          </cell>
        </row>
        <row r="248">
          <cell r="B248">
            <v>7</v>
          </cell>
          <cell r="C248">
            <v>559006</v>
          </cell>
          <cell r="D248">
            <v>4.2861327050114584</v>
          </cell>
          <cell r="E248">
            <v>137.25928473499411</v>
          </cell>
          <cell r="F248">
            <v>15455907</v>
          </cell>
          <cell r="G248">
            <v>55.819383922984265</v>
          </cell>
          <cell r="H248">
            <v>86.02350312124851</v>
          </cell>
        </row>
        <row r="249">
          <cell r="B249">
            <v>8</v>
          </cell>
          <cell r="C249">
            <v>673104</v>
          </cell>
          <cell r="D249">
            <v>-13.941276873214047</v>
          </cell>
          <cell r="E249">
            <v>141.35626557265493</v>
          </cell>
          <cell r="F249">
            <v>21649221</v>
          </cell>
          <cell r="G249">
            <v>48.105542233558452</v>
          </cell>
          <cell r="H249">
            <v>88.631026072778937</v>
          </cell>
        </row>
        <row r="250">
          <cell r="B250">
            <v>9</v>
          </cell>
          <cell r="C250">
            <v>272406</v>
          </cell>
          <cell r="D250">
            <v>34.244374574951465</v>
          </cell>
          <cell r="E250">
            <v>144.80120725296513</v>
          </cell>
          <cell r="F250">
            <v>10161853</v>
          </cell>
          <cell r="G250">
            <v>97.988696439308228</v>
          </cell>
          <cell r="H250">
            <v>90.746711336013746</v>
          </cell>
        </row>
        <row r="251">
          <cell r="B251">
            <v>10</v>
          </cell>
          <cell r="C251">
            <v>101620</v>
          </cell>
          <cell r="D251">
            <v>110.8692494449171</v>
          </cell>
          <cell r="E251">
            <v>147.54617099456291</v>
          </cell>
          <cell r="F251">
            <v>7860260</v>
          </cell>
          <cell r="G251">
            <v>193.49928065183062</v>
          </cell>
          <cell r="H251">
            <v>92.351104454048354</v>
          </cell>
        </row>
        <row r="252">
          <cell r="B252">
            <v>11</v>
          </cell>
          <cell r="C252">
            <v>31801</v>
          </cell>
          <cell r="D252">
            <v>470.42152466367713</v>
          </cell>
          <cell r="E252">
            <v>149.53554045826164</v>
          </cell>
          <cell r="F252">
            <v>5094295</v>
          </cell>
          <cell r="G252">
            <v>249.74525821912118</v>
          </cell>
          <cell r="H252">
            <v>93.425253885610346</v>
          </cell>
        </row>
        <row r="253">
          <cell r="B253">
            <v>12</v>
          </cell>
          <cell r="C253">
            <v>45342</v>
          </cell>
          <cell r="D253">
            <v>631.32258064516134</v>
          </cell>
          <cell r="E253">
            <v>150.71115229643371</v>
          </cell>
          <cell r="F253">
            <v>5380794</v>
          </cell>
          <cell r="G253">
            <v>198.42733146612684</v>
          </cell>
          <cell r="H253">
            <v>93.957232268329932</v>
          </cell>
        </row>
        <row r="254">
          <cell r="A254">
            <v>2022</v>
          </cell>
          <cell r="B254">
            <v>1</v>
          </cell>
          <cell r="C254">
            <v>25624</v>
          </cell>
          <cell r="D254">
            <v>281.59344750558455</v>
          </cell>
          <cell r="E254">
            <v>151.03712691035469</v>
          </cell>
          <cell r="F254">
            <v>4618896</v>
          </cell>
          <cell r="G254">
            <v>225.39948459055381</v>
          </cell>
          <cell r="H254">
            <v>93.945967795693804</v>
          </cell>
        </row>
        <row r="255">
          <cell r="B255">
            <v>2</v>
          </cell>
          <cell r="C255">
            <v>34882</v>
          </cell>
          <cell r="D255">
            <v>423.04693357324936</v>
          </cell>
          <cell r="E255">
            <v>150.51096049493543</v>
          </cell>
          <cell r="F255">
            <v>5129898</v>
          </cell>
          <cell r="G255">
            <v>300.45323151887209</v>
          </cell>
          <cell r="H255">
            <v>93.3976435291885</v>
          </cell>
        </row>
        <row r="256">
          <cell r="B256">
            <v>3</v>
          </cell>
          <cell r="C256">
            <v>42160</v>
          </cell>
          <cell r="D256">
            <v>320.17141718158263</v>
          </cell>
          <cell r="E256">
            <v>149.13921565623929</v>
          </cell>
          <cell r="F256">
            <v>5613260</v>
          </cell>
          <cell r="G256">
            <v>178.23456868452149</v>
          </cell>
          <cell r="H256">
            <v>92.327571246744654</v>
          </cell>
        </row>
        <row r="257">
          <cell r="B257">
            <v>4</v>
          </cell>
          <cell r="C257">
            <v>190292</v>
          </cell>
          <cell r="D257">
            <v>879.37210499228001</v>
          </cell>
          <cell r="E257">
            <v>146.94738110957113</v>
          </cell>
          <cell r="F257">
            <v>8777442</v>
          </cell>
          <cell r="G257">
            <v>224.12766523142369</v>
          </cell>
          <cell r="H257">
            <v>90.765441586569963</v>
          </cell>
        </row>
        <row r="258">
          <cell r="B258">
            <v>5</v>
          </cell>
          <cell r="C258">
            <v>172154</v>
          </cell>
          <cell r="D258">
            <v>263.99272665764551</v>
          </cell>
          <cell r="E258">
            <v>143.97282280645288</v>
          </cell>
          <cell r="F258">
            <v>8991622</v>
          </cell>
          <cell r="G258">
            <v>148.02955515551878</v>
          </cell>
          <cell r="H258">
            <v>88.746910950583086</v>
          </cell>
        </row>
        <row r="259">
          <cell r="B259">
            <v>6</v>
          </cell>
          <cell r="C259">
            <v>281691</v>
          </cell>
          <cell r="D259">
            <v>28.514530772389257</v>
          </cell>
          <cell r="E259">
            <v>140.30376952645392</v>
          </cell>
          <cell r="F259">
            <v>12659503</v>
          </cell>
          <cell r="G259">
            <v>81.652896759994391</v>
          </cell>
          <cell r="H259">
            <v>86.316897006233589</v>
          </cell>
        </row>
        <row r="260">
          <cell r="B260">
            <v>7</v>
          </cell>
          <cell r="C260">
            <v>613789</v>
          </cell>
          <cell r="D260">
            <v>9.8000737022500672</v>
          </cell>
          <cell r="E260">
            <v>136.0367847646888</v>
          </cell>
          <cell r="F260">
            <v>20691690</v>
          </cell>
          <cell r="G260">
            <v>33.87561144098499</v>
          </cell>
          <cell r="H260">
            <v>83.524434271263033</v>
          </cell>
        </row>
        <row r="261">
          <cell r="B261">
            <v>8</v>
          </cell>
          <cell r="C261">
            <v>763669</v>
          </cell>
          <cell r="D261">
            <v>13.454830159975284</v>
          </cell>
          <cell r="E261">
            <v>131.26066887469193</v>
          </cell>
          <cell r="F261">
            <v>24911709</v>
          </cell>
          <cell r="G261">
            <v>15.069770870739418</v>
          </cell>
          <cell r="H261">
            <v>80.418233374506968</v>
          </cell>
        </row>
        <row r="262">
          <cell r="B262">
            <v>9</v>
          </cell>
          <cell r="C262">
            <v>322909</v>
          </cell>
          <cell r="D262">
            <v>18.53960632291507</v>
          </cell>
          <cell r="E262">
            <v>126.05545577172947</v>
          </cell>
          <cell r="F262">
            <v>12361656</v>
          </cell>
          <cell r="G262">
            <v>21.647656190263721</v>
          </cell>
          <cell r="H262">
            <v>77.043557109882201</v>
          </cell>
        </row>
        <row r="263">
          <cell r="B263">
            <v>10</v>
          </cell>
          <cell r="C263">
            <v>102768</v>
          </cell>
          <cell r="D263">
            <v>1.1296988781735795</v>
          </cell>
          <cell r="E263">
            <v>120.49299841004573</v>
          </cell>
          <cell r="F263">
            <v>8788119</v>
          </cell>
          <cell r="G263">
            <v>11.804431405576921</v>
          </cell>
          <cell r="H263">
            <v>73.441130183631643</v>
          </cell>
        </row>
        <row r="264">
          <cell r="B264">
            <v>11</v>
          </cell>
          <cell r="C264">
            <v>33724</v>
          </cell>
          <cell r="D264">
            <v>6.0469796547278465</v>
          </cell>
          <cell r="E264">
            <v>114.63768336545108</v>
          </cell>
          <cell r="F264">
            <v>5621791</v>
          </cell>
          <cell r="G264">
            <v>10.35464181010326</v>
          </cell>
          <cell r="H264">
            <v>69.647830364434341</v>
          </cell>
        </row>
        <row r="265">
          <cell r="B265">
            <v>12</v>
          </cell>
          <cell r="C265">
            <v>38788</v>
          </cell>
          <cell r="D265">
            <v>-14.454589563759868</v>
          </cell>
          <cell r="E265">
            <v>108.54560809573285</v>
          </cell>
          <cell r="F265">
            <v>6132865</v>
          </cell>
          <cell r="G265">
            <v>13.976952100377748</v>
          </cell>
          <cell r="H265">
            <v>65.696255094665318</v>
          </cell>
        </row>
        <row r="266">
          <cell r="A266">
            <v>2023</v>
          </cell>
          <cell r="B266">
            <v>1</v>
          </cell>
          <cell r="C266">
            <v>24804</v>
          </cell>
          <cell r="D266">
            <v>-3.2001248829222617</v>
          </cell>
          <cell r="E266">
            <v>102.26532903758731</v>
          </cell>
          <cell r="F266">
            <v>5679504</v>
          </cell>
          <cell r="G266">
            <v>22.962370228729977</v>
          </cell>
          <cell r="H266">
            <v>61.614884234161096</v>
          </cell>
        </row>
        <row r="267">
          <cell r="B267">
            <v>2</v>
          </cell>
          <cell r="C267">
            <v>31858</v>
          </cell>
          <cell r="D267">
            <v>-8.6692276818989722</v>
          </cell>
          <cell r="E267">
            <v>95.836860947317732</v>
          </cell>
          <cell r="F267">
            <v>5801817</v>
          </cell>
          <cell r="G267">
            <v>13.098096687302551</v>
          </cell>
          <cell r="H267">
            <v>57.428606024494705</v>
          </cell>
        </row>
        <row r="268">
          <cell r="B268">
            <v>3</v>
          </cell>
          <cell r="C268">
            <v>69661</v>
          </cell>
          <cell r="D268">
            <v>65.230075901328277</v>
          </cell>
          <cell r="E268">
            <v>89.292894591371791</v>
          </cell>
          <cell r="F268">
            <v>6466149</v>
          </cell>
          <cell r="G268">
            <v>15.194183059398636</v>
          </cell>
          <cell r="H268">
            <v>53.159624504877677</v>
          </cell>
        </row>
        <row r="269">
          <cell r="B269">
            <v>4</v>
          </cell>
          <cell r="C269">
            <v>262495</v>
          </cell>
          <cell r="D269">
            <v>37.943266138355789</v>
          </cell>
          <cell r="E269">
            <v>82.658863368931236</v>
          </cell>
          <cell r="F269">
            <v>10066746</v>
          </cell>
          <cell r="G269">
            <v>14.688835312155856</v>
          </cell>
          <cell r="H269">
            <v>48.82706520692868</v>
          </cell>
        </row>
        <row r="270">
          <cell r="B270">
            <v>5</v>
          </cell>
          <cell r="C270">
            <v>199904</v>
          </cell>
          <cell r="D270">
            <v>16.119288543978062</v>
          </cell>
          <cell r="E270">
            <v>75.958529650102108</v>
          </cell>
          <cell r="F270">
            <v>9673518</v>
          </cell>
          <cell r="G270">
            <v>7.5836817873349283</v>
          </cell>
          <cell r="H270">
            <v>44.447417173277117</v>
          </cell>
        </row>
        <row r="271">
          <cell r="B271">
            <v>6</v>
          </cell>
          <cell r="C271">
            <v>314232</v>
          </cell>
          <cell r="D271">
            <v>11.552019766339704</v>
          </cell>
          <cell r="E271">
            <v>69.212550555182773</v>
          </cell>
          <cell r="F271">
            <v>12302517</v>
          </cell>
          <cell r="G271">
            <v>-2.8199053311966482</v>
          </cell>
          <cell r="H271">
            <v>40.034798736143024</v>
          </cell>
        </row>
        <row r="272">
          <cell r="B272">
            <v>7</v>
          </cell>
          <cell r="C272">
            <v>634269</v>
          </cell>
          <cell r="D272">
            <v>3.3366515203107294</v>
          </cell>
          <cell r="E272">
            <v>62.437427701616997</v>
          </cell>
          <cell r="F272">
            <v>20191360</v>
          </cell>
          <cell r="G272">
            <v>-2.4180238540206234</v>
          </cell>
          <cell r="H272">
            <v>35.600768246122414</v>
          </cell>
        </row>
        <row r="273">
          <cell r="B273">
            <v>8</v>
          </cell>
          <cell r="C273">
            <v>843303</v>
          </cell>
          <cell r="D273">
            <v>10.427816239758325</v>
          </cell>
          <cell r="E273">
            <v>55.645658503321542</v>
          </cell>
          <cell r="F273">
            <v>24494340</v>
          </cell>
          <cell r="G273">
            <v>-1.6753928845267052</v>
          </cell>
          <cell r="H273">
            <v>31.153908032695512</v>
          </cell>
        </row>
        <row r="274">
          <cell r="B274">
            <v>9</v>
          </cell>
          <cell r="C274">
            <v>358873</v>
          </cell>
          <cell r="D274">
            <v>11.137503135558324</v>
          </cell>
          <cell r="E274">
            <v>48.845636153645025</v>
          </cell>
          <cell r="F274">
            <v>12672956</v>
          </cell>
          <cell r="G274">
            <v>2.51827101482196</v>
          </cell>
          <cell r="H274">
            <v>26.700160231446699</v>
          </cell>
        </row>
        <row r="275">
          <cell r="B275">
            <v>10</v>
          </cell>
          <cell r="C275">
            <v>125220</v>
          </cell>
          <cell r="D275">
            <v>21.847267631947688</v>
          </cell>
          <cell r="E275">
            <v>42.0426137180011</v>
          </cell>
          <cell r="F275">
            <v>9459902</v>
          </cell>
          <cell r="G275">
            <v>7.6442182906262479</v>
          </cell>
          <cell r="H275">
            <v>22.243187165396662</v>
          </cell>
        </row>
        <row r="276">
          <cell r="B276">
            <v>11</v>
          </cell>
          <cell r="C276">
            <v>35418</v>
          </cell>
          <cell r="D276">
            <v>5.0231289289526693</v>
          </cell>
          <cell r="E276">
            <v>35.239225641454929</v>
          </cell>
          <cell r="F276">
            <v>6058044</v>
          </cell>
          <cell r="G276">
            <v>7.7600359031490207</v>
          </cell>
          <cell r="H276">
            <v>17.78497185970382</v>
          </cell>
        </row>
        <row r="277">
          <cell r="B277">
            <v>12</v>
          </cell>
          <cell r="C277">
            <v>54657</v>
          </cell>
          <cell r="D277">
            <v>40.912137774569459</v>
          </cell>
          <cell r="E277">
            <v>28.436703914482376</v>
          </cell>
          <cell r="F277">
            <v>6709037</v>
          </cell>
          <cell r="G277">
            <v>9.3948260723169419</v>
          </cell>
          <cell r="H277">
            <v>13.32648352224362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Año</v>
          </cell>
          <cell r="B1" t="str">
            <v>Mes</v>
          </cell>
          <cell r="C1" t="str">
            <v>Ipc Cantabria</v>
          </cell>
          <cell r="D1" t="str">
            <v>Ipc Cantabria. Var interanual</v>
          </cell>
          <cell r="E1" t="str">
            <v>Ipc Cantabria. Tendencia</v>
          </cell>
          <cell r="F1" t="str">
            <v>Ipc España</v>
          </cell>
          <cell r="G1" t="str">
            <v>Ipc España. Var interanual</v>
          </cell>
          <cell r="H1" t="str">
            <v>Ipc España. Tendencia</v>
          </cell>
        </row>
        <row r="206">
          <cell r="A206">
            <v>2018</v>
          </cell>
          <cell r="B206">
            <v>1</v>
          </cell>
          <cell r="C206">
            <v>95.161000000000001</v>
          </cell>
          <cell r="D206">
            <v>0.4</v>
          </cell>
          <cell r="E206">
            <v>1.0414549563517035</v>
          </cell>
          <cell r="F206">
            <v>95.153000000000006</v>
          </cell>
          <cell r="G206">
            <v>0.6</v>
          </cell>
          <cell r="H206">
            <v>1.074588494289064</v>
          </cell>
        </row>
        <row r="207">
          <cell r="B207">
            <v>2</v>
          </cell>
          <cell r="C207">
            <v>95.134</v>
          </cell>
          <cell r="D207">
            <v>1</v>
          </cell>
          <cell r="E207">
            <v>1.0525631319195166</v>
          </cell>
          <cell r="F207">
            <v>95.281000000000006</v>
          </cell>
          <cell r="G207">
            <v>1.1000000000000001</v>
          </cell>
          <cell r="H207">
            <v>1.0808211305489941</v>
          </cell>
        </row>
        <row r="208">
          <cell r="B208">
            <v>3</v>
          </cell>
          <cell r="C208">
            <v>95.153999999999996</v>
          </cell>
          <cell r="D208">
            <v>1.2</v>
          </cell>
          <cell r="E208">
            <v>1.0599841697232326</v>
          </cell>
          <cell r="F208">
            <v>95.393000000000001</v>
          </cell>
          <cell r="G208">
            <v>1.2</v>
          </cell>
          <cell r="H208">
            <v>1.0836834561951285</v>
          </cell>
        </row>
        <row r="209">
          <cell r="B209">
            <v>4</v>
          </cell>
          <cell r="C209">
            <v>95.784000000000006</v>
          </cell>
          <cell r="D209">
            <v>1.2</v>
          </cell>
          <cell r="E209">
            <v>1.0638560391531087</v>
          </cell>
          <cell r="F209">
            <v>96.180999999999997</v>
          </cell>
          <cell r="G209">
            <v>1.1000000000000001</v>
          </cell>
          <cell r="H209">
            <v>1.0833316462179732</v>
          </cell>
        </row>
        <row r="210">
          <cell r="B210">
            <v>5</v>
          </cell>
          <cell r="C210">
            <v>96.736000000000004</v>
          </cell>
          <cell r="D210">
            <v>2.1</v>
          </cell>
          <cell r="E210">
            <v>1.0643264329209485</v>
          </cell>
          <cell r="F210">
            <v>97.048000000000002</v>
          </cell>
          <cell r="G210">
            <v>2.1</v>
          </cell>
          <cell r="H210">
            <v>1.0799299531457984</v>
          </cell>
        </row>
        <row r="211">
          <cell r="B211">
            <v>6</v>
          </cell>
          <cell r="C211">
            <v>97.102999999999994</v>
          </cell>
          <cell r="D211">
            <v>2.5</v>
          </cell>
          <cell r="E211">
            <v>1.061552498180282</v>
          </cell>
          <cell r="F211">
            <v>97.302000000000007</v>
          </cell>
          <cell r="G211">
            <v>2.2999999999999998</v>
          </cell>
          <cell r="H211">
            <v>1.0736437870314428</v>
          </cell>
        </row>
        <row r="212">
          <cell r="B212">
            <v>7</v>
          </cell>
          <cell r="C212">
            <v>96.634</v>
          </cell>
          <cell r="D212">
            <v>2.5</v>
          </cell>
          <cell r="E212">
            <v>1.0557633038601304</v>
          </cell>
          <cell r="F212">
            <v>96.603999999999999</v>
          </cell>
          <cell r="G212">
            <v>2.2000000000000002</v>
          </cell>
          <cell r="H212">
            <v>1.0647093961254435</v>
          </cell>
        </row>
        <row r="213">
          <cell r="B213">
            <v>8</v>
          </cell>
          <cell r="C213">
            <v>96.968000000000004</v>
          </cell>
          <cell r="D213">
            <v>2.4</v>
          </cell>
          <cell r="E213">
            <v>1.0472878110771415</v>
          </cell>
          <cell r="F213">
            <v>96.742000000000004</v>
          </cell>
          <cell r="G213">
            <v>2.2000000000000002</v>
          </cell>
          <cell r="H213">
            <v>1.053448192304238</v>
          </cell>
        </row>
        <row r="214">
          <cell r="B214">
            <v>9</v>
          </cell>
          <cell r="C214">
            <v>96.741</v>
          </cell>
          <cell r="D214">
            <v>2.2000000000000002</v>
          </cell>
          <cell r="E214">
            <v>1.0365552751629725</v>
          </cell>
          <cell r="F214">
            <v>96.977999999999994</v>
          </cell>
          <cell r="G214">
            <v>2.2999999999999998</v>
          </cell>
          <cell r="H214">
            <v>1.040260427069533</v>
          </cell>
        </row>
        <row r="215">
          <cell r="B215">
            <v>10</v>
          </cell>
          <cell r="C215">
            <v>97.724000000000004</v>
          </cell>
          <cell r="D215">
            <v>2.4</v>
          </cell>
          <cell r="E215">
            <v>1.0240888897957336</v>
          </cell>
          <cell r="F215">
            <v>97.875</v>
          </cell>
          <cell r="G215">
            <v>2.2999999999999998</v>
          </cell>
          <cell r="H215">
            <v>1.0256259735763471</v>
          </cell>
        </row>
        <row r="216">
          <cell r="B216">
            <v>11</v>
          </cell>
          <cell r="C216">
            <v>97.823999999999998</v>
          </cell>
          <cell r="D216">
            <v>1.6</v>
          </cell>
          <cell r="E216">
            <v>1.0104926434260935</v>
          </cell>
          <cell r="F216">
            <v>97.768000000000001</v>
          </cell>
          <cell r="G216">
            <v>1.7</v>
          </cell>
          <cell r="H216">
            <v>1.010112186894486</v>
          </cell>
        </row>
        <row r="217">
          <cell r="B217">
            <v>12</v>
          </cell>
          <cell r="C217">
            <v>97.275999999999996</v>
          </cell>
          <cell r="D217">
            <v>1</v>
          </cell>
          <cell r="E217">
            <v>0.9964660738873734</v>
          </cell>
          <cell r="F217">
            <v>97.328999999999994</v>
          </cell>
          <cell r="G217">
            <v>1.2</v>
          </cell>
          <cell r="H217">
            <v>0.99437492029003482</v>
          </cell>
        </row>
        <row r="218">
          <cell r="A218">
            <v>2019</v>
          </cell>
          <cell r="B218">
            <v>1</v>
          </cell>
          <cell r="C218">
            <v>96.024000000000001</v>
          </cell>
          <cell r="D218">
            <v>0.9</v>
          </cell>
          <cell r="E218">
            <v>0.98274965702376804</v>
          </cell>
          <cell r="F218">
            <v>96.084999999999994</v>
          </cell>
          <cell r="G218">
            <v>1</v>
          </cell>
          <cell r="H218">
            <v>0.97911793590498852</v>
          </cell>
        </row>
        <row r="219">
          <cell r="B219">
            <v>2</v>
          </cell>
          <cell r="C219">
            <v>96.143000000000001</v>
          </cell>
          <cell r="D219">
            <v>1.1000000000000001</v>
          </cell>
          <cell r="E219">
            <v>0.97008411409100748</v>
          </cell>
          <cell r="F219">
            <v>96.32</v>
          </cell>
          <cell r="G219">
            <v>1.1000000000000001</v>
          </cell>
          <cell r="H219">
            <v>0.96505927540076619</v>
          </cell>
        </row>
        <row r="220">
          <cell r="B220">
            <v>3</v>
          </cell>
          <cell r="C220">
            <v>96.364000000000004</v>
          </cell>
          <cell r="D220">
            <v>1.3</v>
          </cell>
          <cell r="E220">
            <v>0.95920441984086169</v>
          </cell>
          <cell r="F220">
            <v>96.668999999999997</v>
          </cell>
          <cell r="G220">
            <v>1.3</v>
          </cell>
          <cell r="H220">
            <v>0.95291843058212689</v>
          </cell>
        </row>
        <row r="221">
          <cell r="B221">
            <v>4</v>
          </cell>
          <cell r="C221">
            <v>97.26</v>
          </cell>
          <cell r="D221">
            <v>1.5</v>
          </cell>
          <cell r="E221">
            <v>0.95085457096162196</v>
          </cell>
          <cell r="F221">
            <v>97.644000000000005</v>
          </cell>
          <cell r="G221">
            <v>1.5</v>
          </cell>
          <cell r="H221">
            <v>0.94342426413748226</v>
          </cell>
        </row>
        <row r="222">
          <cell r="B222">
            <v>5</v>
          </cell>
          <cell r="C222">
            <v>97.679000000000002</v>
          </cell>
          <cell r="D222">
            <v>1</v>
          </cell>
          <cell r="E222">
            <v>0.94580223050131285</v>
          </cell>
          <cell r="F222">
            <v>97.834000000000003</v>
          </cell>
          <cell r="G222">
            <v>0.8</v>
          </cell>
          <cell r="H222">
            <v>0.937329741642009</v>
          </cell>
        </row>
        <row r="223">
          <cell r="B223">
            <v>6</v>
          </cell>
          <cell r="C223">
            <v>97.488</v>
          </cell>
          <cell r="D223">
            <v>0.4</v>
          </cell>
          <cell r="E223">
            <v>0.94485319660719747</v>
          </cell>
          <cell r="F223">
            <v>97.718999999999994</v>
          </cell>
          <cell r="G223">
            <v>0.4</v>
          </cell>
          <cell r="H223">
            <v>0.9354264797636519</v>
          </cell>
        </row>
        <row r="224">
          <cell r="B224">
            <v>7</v>
          </cell>
          <cell r="C224">
            <v>97.018000000000001</v>
          </cell>
          <cell r="D224">
            <v>0.4</v>
          </cell>
          <cell r="E224">
            <v>0.94881703116053184</v>
          </cell>
          <cell r="F224">
            <v>97.113</v>
          </cell>
          <cell r="G224">
            <v>0.5</v>
          </cell>
          <cell r="H224">
            <v>0.9384965583827416</v>
          </cell>
        </row>
        <row r="225">
          <cell r="B225">
            <v>8</v>
          </cell>
          <cell r="C225">
            <v>97.231999999999999</v>
          </cell>
          <cell r="D225">
            <v>0.3</v>
          </cell>
          <cell r="E225">
            <v>0.95846545901502966</v>
          </cell>
          <cell r="F225">
            <v>97.058999999999997</v>
          </cell>
          <cell r="G225">
            <v>0.3</v>
          </cell>
          <cell r="H225">
            <v>0.94728487498518055</v>
          </cell>
        </row>
        <row r="226">
          <cell r="B226">
            <v>9</v>
          </cell>
          <cell r="C226">
            <v>96.819000000000003</v>
          </cell>
          <cell r="D226">
            <v>0.1</v>
          </cell>
          <cell r="E226">
            <v>0.97453209273057384</v>
          </cell>
          <cell r="F226">
            <v>97.058999999999997</v>
          </cell>
          <cell r="G226">
            <v>0.1</v>
          </cell>
          <cell r="H226">
            <v>0.96250587590698333</v>
          </cell>
        </row>
        <row r="227">
          <cell r="B227">
            <v>10</v>
          </cell>
          <cell r="C227">
            <v>97.751999999999995</v>
          </cell>
          <cell r="D227">
            <v>0</v>
          </cell>
          <cell r="E227">
            <v>0.99770481809906031</v>
          </cell>
          <cell r="F227">
            <v>98.001000000000005</v>
          </cell>
          <cell r="G227">
            <v>0.1</v>
          </cell>
          <cell r="H227">
            <v>0.98482905714562419</v>
          </cell>
        </row>
        <row r="228">
          <cell r="B228">
            <v>11</v>
          </cell>
          <cell r="C228">
            <v>98.222999999999999</v>
          </cell>
          <cell r="D228">
            <v>0.4</v>
          </cell>
          <cell r="E228">
            <v>1.0286107895170566</v>
          </cell>
          <cell r="F228">
            <v>98.167000000000002</v>
          </cell>
          <cell r="G228">
            <v>0.4</v>
          </cell>
          <cell r="H228">
            <v>1.0148640184571949</v>
          </cell>
        </row>
        <row r="229">
          <cell r="B229">
            <v>12</v>
          </cell>
          <cell r="C229">
            <v>98.194000000000003</v>
          </cell>
          <cell r="D229">
            <v>0.9</v>
          </cell>
          <cell r="E229">
            <v>1.067807876324318</v>
          </cell>
          <cell r="F229">
            <v>98.096000000000004</v>
          </cell>
          <cell r="G229">
            <v>0.8</v>
          </cell>
          <cell r="H229">
            <v>1.0531589131354855</v>
          </cell>
        </row>
        <row r="230">
          <cell r="A230">
            <v>2020</v>
          </cell>
          <cell r="B230">
            <v>1</v>
          </cell>
          <cell r="C230">
            <v>97.087000000000003</v>
          </cell>
          <cell r="D230">
            <v>1.1000000000000001</v>
          </cell>
          <cell r="E230">
            <v>1.1158102943335495</v>
          </cell>
          <cell r="F230">
            <v>97.138999999999996</v>
          </cell>
          <cell r="G230">
            <v>1.1000000000000001</v>
          </cell>
          <cell r="H230">
            <v>1.1002191955841154</v>
          </cell>
        </row>
        <row r="231">
          <cell r="B231">
            <v>2</v>
          </cell>
          <cell r="C231">
            <v>96.882000000000005</v>
          </cell>
          <cell r="D231">
            <v>0.8</v>
          </cell>
          <cell r="E231">
            <v>1.1731206060327115</v>
          </cell>
          <cell r="F231">
            <v>97.024000000000001</v>
          </cell>
          <cell r="G231">
            <v>0.7</v>
          </cell>
          <cell r="H231">
            <v>1.156532739726625</v>
          </cell>
        </row>
        <row r="232">
          <cell r="B232">
            <v>3</v>
          </cell>
          <cell r="C232">
            <v>96.34</v>
          </cell>
          <cell r="D232">
            <v>0</v>
          </cell>
          <cell r="E232">
            <v>1.2402402759726578</v>
          </cell>
          <cell r="F232">
            <v>96.652000000000001</v>
          </cell>
          <cell r="G232">
            <v>0</v>
          </cell>
          <cell r="H232">
            <v>1.2225874042646387</v>
          </cell>
        </row>
        <row r="233">
          <cell r="B233">
            <v>4</v>
          </cell>
          <cell r="C233">
            <v>96.582999999999998</v>
          </cell>
          <cell r="D233">
            <v>-0.7</v>
          </cell>
          <cell r="E233">
            <v>1.3176448575510455</v>
          </cell>
          <cell r="F233">
            <v>96.944000000000003</v>
          </cell>
          <cell r="G233">
            <v>-0.7</v>
          </cell>
          <cell r="H233">
            <v>1.2988393442373005</v>
          </cell>
        </row>
        <row r="234">
          <cell r="B234">
            <v>5</v>
          </cell>
          <cell r="C234">
            <v>96.628</v>
          </cell>
          <cell r="D234">
            <v>-1.1000000000000001</v>
          </cell>
          <cell r="E234">
            <v>1.4057237763685893</v>
          </cell>
          <cell r="F234">
            <v>96.938000000000002</v>
          </cell>
          <cell r="G234">
            <v>-0.9</v>
          </cell>
          <cell r="H234">
            <v>1.3856598127806801</v>
          </cell>
        </row>
        <row r="235">
          <cell r="B235">
            <v>6</v>
          </cell>
          <cell r="C235">
            <v>97.003</v>
          </cell>
          <cell r="D235">
            <v>-0.5</v>
          </cell>
          <cell r="E235">
            <v>1.5047263437997849</v>
          </cell>
          <cell r="F235">
            <v>97.385000000000005</v>
          </cell>
          <cell r="G235">
            <v>-0.3</v>
          </cell>
          <cell r="H235">
            <v>1.4832812547430532</v>
          </cell>
        </row>
        <row r="236">
          <cell r="B236">
            <v>7</v>
          </cell>
          <cell r="C236">
            <v>96.623999999999995</v>
          </cell>
          <cell r="D236">
            <v>-0.4</v>
          </cell>
          <cell r="E236">
            <v>1.6147278626235473</v>
          </cell>
          <cell r="F236">
            <v>96.510999999999996</v>
          </cell>
          <cell r="G236">
            <v>-0.6</v>
          </cell>
          <cell r="H236">
            <v>1.5917773885968081</v>
          </cell>
        </row>
        <row r="237">
          <cell r="B237">
            <v>8</v>
          </cell>
          <cell r="C237">
            <v>96.679000000000002</v>
          </cell>
          <cell r="D237">
            <v>-0.6</v>
          </cell>
          <cell r="E237">
            <v>1.7356644185115833</v>
          </cell>
          <cell r="F237">
            <v>96.555000000000007</v>
          </cell>
          <cell r="G237">
            <v>-0.5</v>
          </cell>
          <cell r="H237">
            <v>1.7110980938383094</v>
          </cell>
        </row>
        <row r="238">
          <cell r="B238">
            <v>9</v>
          </cell>
          <cell r="C238">
            <v>96.400999999999996</v>
          </cell>
          <cell r="D238">
            <v>-0.4</v>
          </cell>
          <cell r="E238">
            <v>1.8673321854784732</v>
          </cell>
          <cell r="F238">
            <v>96.7</v>
          </cell>
          <cell r="G238">
            <v>-0.4</v>
          </cell>
          <cell r="H238">
            <v>1.8410410432008251</v>
          </cell>
        </row>
        <row r="239">
          <cell r="B239">
            <v>10</v>
          </cell>
          <cell r="C239">
            <v>96.971999999999994</v>
          </cell>
          <cell r="D239">
            <v>-0.8</v>
          </cell>
          <cell r="E239">
            <v>2.0093651386208453</v>
          </cell>
          <cell r="F239">
            <v>97.207999999999998</v>
          </cell>
          <cell r="G239">
            <v>-0.8</v>
          </cell>
          <cell r="H239">
            <v>1.9812503609388841</v>
          </cell>
        </row>
        <row r="240">
          <cell r="B240">
            <v>11</v>
          </cell>
          <cell r="C240">
            <v>97.314999999999998</v>
          </cell>
          <cell r="D240">
            <v>-0.9</v>
          </cell>
          <cell r="E240">
            <v>2.1612397994113359</v>
          </cell>
          <cell r="F240">
            <v>97.367000000000004</v>
          </cell>
          <cell r="G240">
            <v>-0.8</v>
          </cell>
          <cell r="H240">
            <v>2.1312145434567933</v>
          </cell>
        </row>
        <row r="241">
          <cell r="B241">
            <v>12</v>
          </cell>
          <cell r="C241">
            <v>97.656999999999996</v>
          </cell>
          <cell r="D241">
            <v>-0.5</v>
          </cell>
          <cell r="E241">
            <v>2.3222375945212885</v>
          </cell>
          <cell r="F241">
            <v>97.573999999999998</v>
          </cell>
          <cell r="G241">
            <v>-0.5</v>
          </cell>
          <cell r="H241">
            <v>2.2902289447726831</v>
          </cell>
        </row>
        <row r="242">
          <cell r="A242">
            <v>2021</v>
          </cell>
          <cell r="B242">
            <v>1</v>
          </cell>
          <cell r="C242">
            <v>97.566999999999993</v>
          </cell>
          <cell r="D242">
            <v>0.5</v>
          </cell>
          <cell r="E242">
            <v>2.4914273645248648</v>
          </cell>
          <cell r="F242">
            <v>97.582999999999998</v>
          </cell>
          <cell r="G242">
            <v>0.5</v>
          </cell>
          <cell r="H242">
            <v>2.4573853623391662</v>
          </cell>
        </row>
        <row r="243">
          <cell r="B243">
            <v>2</v>
          </cell>
          <cell r="C243">
            <v>96.828999999999994</v>
          </cell>
          <cell r="D243">
            <v>-0.1</v>
          </cell>
          <cell r="E243">
            <v>2.6676819612743849</v>
          </cell>
          <cell r="F243">
            <v>97.007999999999996</v>
          </cell>
          <cell r="G243">
            <v>0</v>
          </cell>
          <cell r="H243">
            <v>2.6315818277099119</v>
          </cell>
        </row>
        <row r="244">
          <cell r="B244">
            <v>3</v>
          </cell>
          <cell r="C244">
            <v>97.768000000000001</v>
          </cell>
          <cell r="D244">
            <v>1.5</v>
          </cell>
          <cell r="E244">
            <v>2.8497359430551876</v>
          </cell>
          <cell r="F244">
            <v>97.948999999999998</v>
          </cell>
          <cell r="G244">
            <v>1.3</v>
          </cell>
          <cell r="H244">
            <v>2.8115804428995381</v>
          </cell>
        </row>
        <row r="245">
          <cell r="B245">
            <v>4</v>
          </cell>
          <cell r="C245">
            <v>98.784999999999997</v>
          </cell>
          <cell r="D245">
            <v>2.2999999999999998</v>
          </cell>
          <cell r="E245">
            <v>3.0361316680164117</v>
          </cell>
          <cell r="F245">
            <v>99.105000000000004</v>
          </cell>
          <cell r="G245">
            <v>2.2000000000000002</v>
          </cell>
          <cell r="H245">
            <v>2.9959605611846274</v>
          </cell>
        </row>
        <row r="246">
          <cell r="B246">
            <v>5</v>
          </cell>
          <cell r="C246">
            <v>99.27</v>
          </cell>
          <cell r="D246">
            <v>2.7</v>
          </cell>
          <cell r="E246">
            <v>3.2253177626444844</v>
          </cell>
          <cell r="F246">
            <v>99.572000000000003</v>
          </cell>
          <cell r="G246">
            <v>2.7</v>
          </cell>
          <cell r="H246">
            <v>3.1831965649776728</v>
          </cell>
        </row>
        <row r="247">
          <cell r="B247">
            <v>6</v>
          </cell>
          <cell r="C247">
            <v>100.02200000000001</v>
          </cell>
          <cell r="D247">
            <v>3.1</v>
          </cell>
          <cell r="E247">
            <v>3.4156917331711107</v>
          </cell>
          <cell r="F247">
            <v>100.04600000000001</v>
          </cell>
          <cell r="G247">
            <v>2.7</v>
          </cell>
          <cell r="H247">
            <v>3.3717075616521965</v>
          </cell>
        </row>
        <row r="248">
          <cell r="B248">
            <v>7</v>
          </cell>
          <cell r="C248">
            <v>99.503</v>
          </cell>
          <cell r="D248">
            <v>3</v>
          </cell>
          <cell r="E248">
            <v>3.6056146054278111</v>
          </cell>
          <cell r="F248">
            <v>99.292000000000002</v>
          </cell>
          <cell r="G248">
            <v>2.9</v>
          </cell>
          <cell r="H248">
            <v>3.5598791032647079</v>
          </cell>
        </row>
        <row r="249">
          <cell r="B249">
            <v>8</v>
          </cell>
          <cell r="C249">
            <v>100.11</v>
          </cell>
          <cell r="D249">
            <v>3.5</v>
          </cell>
          <cell r="E249">
            <v>3.7934254822090807</v>
          </cell>
          <cell r="F249">
            <v>99.742999999999995</v>
          </cell>
          <cell r="G249">
            <v>3.3</v>
          </cell>
          <cell r="H249">
            <v>3.7460500955132692</v>
          </cell>
        </row>
        <row r="250">
          <cell r="B250">
            <v>9</v>
          </cell>
          <cell r="C250">
            <v>100.747</v>
          </cell>
          <cell r="D250">
            <v>4.5</v>
          </cell>
          <cell r="E250">
            <v>3.9774214097395939</v>
          </cell>
          <cell r="F250">
            <v>100.575</v>
          </cell>
          <cell r="G250">
            <v>4</v>
          </cell>
          <cell r="H250">
            <v>3.9285136191582155</v>
          </cell>
        </row>
        <row r="251">
          <cell r="B251">
            <v>10</v>
          </cell>
          <cell r="C251">
            <v>102.28700000000001</v>
          </cell>
          <cell r="D251">
            <v>5.5</v>
          </cell>
          <cell r="E251">
            <v>4.1558790574744258</v>
          </cell>
          <cell r="F251">
            <v>102.425</v>
          </cell>
          <cell r="G251">
            <v>5.4</v>
          </cell>
          <cell r="H251">
            <v>4.1055317792588042</v>
          </cell>
        </row>
        <row r="252">
          <cell r="B252">
            <v>11</v>
          </cell>
          <cell r="C252">
            <v>102.85</v>
          </cell>
          <cell r="D252">
            <v>5.7</v>
          </cell>
          <cell r="E252">
            <v>4.3271113850485312</v>
          </cell>
          <cell r="F252">
            <v>102.738</v>
          </cell>
          <cell r="G252">
            <v>5.5</v>
          </cell>
          <cell r="H252">
            <v>4.2753716452062953</v>
          </cell>
        </row>
        <row r="253">
          <cell r="B253">
            <v>12</v>
          </cell>
          <cell r="C253">
            <v>104.261</v>
          </cell>
          <cell r="D253">
            <v>6.8</v>
          </cell>
          <cell r="E253">
            <v>4.4895246938289848</v>
          </cell>
          <cell r="F253">
            <v>103.965</v>
          </cell>
          <cell r="G253">
            <v>6.5</v>
          </cell>
          <cell r="H253">
            <v>4.4363901800183898</v>
          </cell>
        </row>
        <row r="254">
          <cell r="A254">
            <v>2022</v>
          </cell>
          <cell r="B254">
            <v>1</v>
          </cell>
          <cell r="C254">
            <v>103.63500000000001</v>
          </cell>
          <cell r="D254">
            <v>6.2</v>
          </cell>
          <cell r="E254">
            <v>4.6416206246700096</v>
          </cell>
          <cell r="F254">
            <v>103.56699999999999</v>
          </cell>
          <cell r="G254">
            <v>6.1</v>
          </cell>
          <cell r="H254">
            <v>4.5870293903485369</v>
          </cell>
        </row>
        <row r="255">
          <cell r="B255">
            <v>2</v>
          </cell>
          <cell r="C255">
            <v>104.313</v>
          </cell>
          <cell r="D255">
            <v>7.7</v>
          </cell>
          <cell r="E255">
            <v>4.7820612680998691</v>
          </cell>
          <cell r="F255">
            <v>104.40300000000001</v>
          </cell>
          <cell r="G255">
            <v>7.6</v>
          </cell>
          <cell r="H255">
            <v>4.7258745890876854</v>
          </cell>
        </row>
        <row r="256">
          <cell r="B256">
            <v>3</v>
          </cell>
          <cell r="C256">
            <v>107.727</v>
          </cell>
          <cell r="D256">
            <v>10.199999999999999</v>
          </cell>
          <cell r="E256">
            <v>4.9096169354367802</v>
          </cell>
          <cell r="F256">
            <v>107.566</v>
          </cell>
          <cell r="G256">
            <v>9.8000000000000007</v>
          </cell>
          <cell r="H256">
            <v>4.8516161565302323</v>
          </cell>
        </row>
        <row r="257">
          <cell r="B257">
            <v>4</v>
          </cell>
          <cell r="C257">
            <v>107.21</v>
          </cell>
          <cell r="D257">
            <v>8.5</v>
          </cell>
          <cell r="E257">
            <v>5.0232605726331192</v>
          </cell>
          <cell r="F257">
            <v>107.375</v>
          </cell>
          <cell r="G257">
            <v>8.3000000000000007</v>
          </cell>
          <cell r="H257">
            <v>4.9631440650129983</v>
          </cell>
        </row>
        <row r="258">
          <cell r="B258">
            <v>5</v>
          </cell>
          <cell r="C258">
            <v>107.995</v>
          </cell>
          <cell r="D258">
            <v>8.8000000000000007</v>
          </cell>
          <cell r="E258">
            <v>5.1223325133540802</v>
          </cell>
          <cell r="F258">
            <v>108.262</v>
          </cell>
          <cell r="G258">
            <v>8.6999999999999993</v>
          </cell>
          <cell r="H258">
            <v>5.0596919246397132</v>
          </cell>
        </row>
        <row r="259">
          <cell r="B259">
            <v>6</v>
          </cell>
          <cell r="C259">
            <v>110.033</v>
          </cell>
          <cell r="D259">
            <v>10</v>
          </cell>
          <cell r="E259">
            <v>5.2064145315028698</v>
          </cell>
          <cell r="F259">
            <v>110.267</v>
          </cell>
          <cell r="G259">
            <v>10.199999999999999</v>
          </cell>
          <cell r="H259">
            <v>5.1407250716207038</v>
          </cell>
        </row>
        <row r="260">
          <cell r="B260">
            <v>7</v>
          </cell>
          <cell r="C260">
            <v>109.929</v>
          </cell>
          <cell r="D260">
            <v>10.5</v>
          </cell>
          <cell r="E260">
            <v>5.2753437945581547</v>
          </cell>
          <cell r="F260">
            <v>109.986</v>
          </cell>
          <cell r="G260">
            <v>10.8</v>
          </cell>
          <cell r="H260">
            <v>5.2059616413381953</v>
          </cell>
        </row>
        <row r="261">
          <cell r="B261">
            <v>8</v>
          </cell>
          <cell r="C261">
            <v>110.17700000000001</v>
          </cell>
          <cell r="D261">
            <v>10.1</v>
          </cell>
          <cell r="E261">
            <v>5.3292903578783575</v>
          </cell>
          <cell r="F261">
            <v>110.265</v>
          </cell>
          <cell r="G261">
            <v>10.5</v>
          </cell>
          <cell r="H261">
            <v>5.2554711077111049</v>
          </cell>
        </row>
        <row r="262">
          <cell r="B262">
            <v>9</v>
          </cell>
          <cell r="C262">
            <v>109.145</v>
          </cell>
          <cell r="D262">
            <v>8.3000000000000007</v>
          </cell>
          <cell r="E262">
            <v>5.3687871001695013</v>
          </cell>
          <cell r="F262">
            <v>109.498</v>
          </cell>
          <cell r="G262">
            <v>8.9</v>
          </cell>
          <cell r="H262">
            <v>5.2897114195443686</v>
          </cell>
        </row>
        <row r="263">
          <cell r="B263">
            <v>10</v>
          </cell>
          <cell r="C263">
            <v>109.523</v>
          </cell>
          <cell r="D263">
            <v>7.1</v>
          </cell>
          <cell r="E263">
            <v>5.394698199418313</v>
          </cell>
          <cell r="F263">
            <v>109.866</v>
          </cell>
          <cell r="G263">
            <v>7.3</v>
          </cell>
          <cell r="H263">
            <v>5.3095047290382205</v>
          </cell>
        </row>
        <row r="264">
          <cell r="B264">
            <v>11</v>
          </cell>
          <cell r="C264">
            <v>109.75700000000001</v>
          </cell>
          <cell r="D264">
            <v>6.7</v>
          </cell>
          <cell r="E264">
            <v>5.4080913900628955</v>
          </cell>
          <cell r="F264">
            <v>109.73399999999999</v>
          </cell>
          <cell r="G264">
            <v>6.8</v>
          </cell>
          <cell r="H264">
            <v>5.3159239028776479</v>
          </cell>
        </row>
        <row r="265">
          <cell r="B265">
            <v>12</v>
          </cell>
          <cell r="C265">
            <v>109.755</v>
          </cell>
          <cell r="D265">
            <v>5.3</v>
          </cell>
          <cell r="E265">
            <v>5.4101528302775028</v>
          </cell>
          <cell r="F265">
            <v>109.899</v>
          </cell>
          <cell r="G265">
            <v>5.7</v>
          </cell>
          <cell r="H265">
            <v>5.3101800365858995</v>
          </cell>
        </row>
        <row r="266">
          <cell r="A266">
            <v>2023</v>
          </cell>
          <cell r="B266">
            <v>1</v>
          </cell>
          <cell r="C266">
            <v>109.562</v>
          </cell>
          <cell r="D266">
            <v>5.7</v>
          </cell>
          <cell r="E266">
            <v>5.402158394112079</v>
          </cell>
          <cell r="F266">
            <v>109.66800000000001</v>
          </cell>
          <cell r="G266">
            <v>5.9</v>
          </cell>
          <cell r="H266">
            <v>5.2935872865263018</v>
          </cell>
        </row>
        <row r="267">
          <cell r="B267">
            <v>2</v>
          </cell>
          <cell r="C267">
            <v>110.67400000000001</v>
          </cell>
          <cell r="D267">
            <v>6.1</v>
          </cell>
          <cell r="E267">
            <v>5.3853763061144653</v>
          </cell>
          <cell r="F267">
            <v>110.703</v>
          </cell>
          <cell r="G267">
            <v>6</v>
          </cell>
          <cell r="H267">
            <v>5.2674868798929735</v>
          </cell>
        </row>
        <row r="268">
          <cell r="B268">
            <v>3</v>
          </cell>
          <cell r="C268">
            <v>111.17100000000001</v>
          </cell>
          <cell r="D268">
            <v>3.2</v>
          </cell>
          <cell r="E268">
            <v>5.3610954742773558</v>
          </cell>
          <cell r="F268">
            <v>111.111</v>
          </cell>
          <cell r="G268">
            <v>3.3</v>
          </cell>
          <cell r="H268">
            <v>5.2332621558740238</v>
          </cell>
        </row>
        <row r="269">
          <cell r="B269">
            <v>4</v>
          </cell>
          <cell r="C269">
            <v>111.857</v>
          </cell>
          <cell r="D269">
            <v>4.3</v>
          </cell>
          <cell r="E269">
            <v>5.3306544332388537</v>
          </cell>
          <cell r="F269">
            <v>111.773</v>
          </cell>
          <cell r="G269">
            <v>4.0999999999999996</v>
          </cell>
          <cell r="H269">
            <v>5.1923473226242365</v>
          </cell>
        </row>
        <row r="270">
          <cell r="B270">
            <v>5</v>
          </cell>
          <cell r="C270">
            <v>111.82599999999999</v>
          </cell>
          <cell r="D270">
            <v>3.5</v>
          </cell>
          <cell r="E270">
            <v>5.295241641562459</v>
          </cell>
          <cell r="F270">
            <v>111.71899999999999</v>
          </cell>
          <cell r="G270">
            <v>3.2</v>
          </cell>
          <cell r="H270">
            <v>5.1460423339820149</v>
          </cell>
        </row>
        <row r="271">
          <cell r="B271">
            <v>6</v>
          </cell>
          <cell r="C271">
            <v>112.56100000000001</v>
          </cell>
          <cell r="D271">
            <v>2.2999999999999998</v>
          </cell>
          <cell r="E271">
            <v>5.2559739845871407</v>
          </cell>
          <cell r="F271">
            <v>112.354</v>
          </cell>
          <cell r="G271">
            <v>1.9</v>
          </cell>
          <cell r="H271">
            <v>5.0955712863328015</v>
          </cell>
        </row>
        <row r="272">
          <cell r="B272">
            <v>7</v>
          </cell>
          <cell r="C272">
            <v>112.825</v>
          </cell>
          <cell r="D272">
            <v>2.6</v>
          </cell>
          <cell r="E272">
            <v>5.2138436780934256</v>
          </cell>
          <cell r="F272">
            <v>112.544</v>
          </cell>
          <cell r="G272">
            <v>2.2999999999999998</v>
          </cell>
          <cell r="H272">
            <v>5.0420231342332897</v>
          </cell>
        </row>
        <row r="273">
          <cell r="B273">
            <v>8</v>
          </cell>
          <cell r="C273">
            <v>113.675</v>
          </cell>
          <cell r="D273">
            <v>3.2</v>
          </cell>
          <cell r="E273">
            <v>5.1696376618906887</v>
          </cell>
          <cell r="F273">
            <v>113.149</v>
          </cell>
          <cell r="G273">
            <v>2.6</v>
          </cell>
          <cell r="H273">
            <v>4.9862649175675111</v>
          </cell>
        </row>
        <row r="274">
          <cell r="B274">
            <v>9</v>
          </cell>
          <cell r="C274">
            <v>113.648</v>
          </cell>
          <cell r="D274">
            <v>4.0999999999999996</v>
          </cell>
          <cell r="E274">
            <v>5.1239613588662163</v>
          </cell>
          <cell r="F274">
            <v>113.348</v>
          </cell>
          <cell r="G274">
            <v>3.5</v>
          </cell>
          <cell r="H274">
            <v>4.9289732579462875</v>
          </cell>
        </row>
        <row r="275">
          <cell r="B275">
            <v>10</v>
          </cell>
          <cell r="C275">
            <v>113.76</v>
          </cell>
          <cell r="D275">
            <v>3.9</v>
          </cell>
          <cell r="E275">
            <v>5.0772834115141068</v>
          </cell>
          <cell r="F275">
            <v>113.676</v>
          </cell>
          <cell r="G275">
            <v>3.5</v>
          </cell>
          <cell r="H275">
            <v>4.8706590641389429</v>
          </cell>
        </row>
        <row r="276">
          <cell r="B276">
            <v>11</v>
          </cell>
          <cell r="C276">
            <v>113.503</v>
          </cell>
          <cell r="D276">
            <v>3.4</v>
          </cell>
          <cell r="E276">
            <v>5.0300013539007589</v>
          </cell>
          <cell r="F276">
            <v>113.28</v>
          </cell>
          <cell r="G276">
            <v>3.2</v>
          </cell>
          <cell r="H276">
            <v>4.8117340106607758</v>
          </cell>
        </row>
        <row r="277">
          <cell r="B277">
            <v>12</v>
          </cell>
          <cell r="C277">
            <v>113.345</v>
          </cell>
          <cell r="D277">
            <v>3.3</v>
          </cell>
          <cell r="E277">
            <v>4.9824309643001063</v>
          </cell>
          <cell r="F277">
            <v>113.30800000000001</v>
          </cell>
          <cell r="G277">
            <v>3.1</v>
          </cell>
          <cell r="H277">
            <v>4.7525145873698538</v>
          </cell>
        </row>
        <row r="278">
          <cell r="A278">
            <v>2024</v>
          </cell>
          <cell r="B278">
            <v>1</v>
          </cell>
          <cell r="C278">
            <v>113.61799999999999</v>
          </cell>
          <cell r="D278">
            <v>3.7</v>
          </cell>
          <cell r="E278">
            <v>4.934774826447617</v>
          </cell>
          <cell r="F278">
            <v>113.404</v>
          </cell>
          <cell r="G278">
            <v>3.4</v>
          </cell>
          <cell r="H278">
            <v>4.6932053581512827</v>
          </cell>
        </row>
      </sheetData>
      <sheetData sheetId="42">
        <row r="1">
          <cell r="A1" t="str">
            <v>Año</v>
          </cell>
          <cell r="B1" t="str">
            <v>Mes</v>
          </cell>
          <cell r="C1" t="str">
            <v>Beneficiarios prestaciones por desempleo Cantabria</v>
          </cell>
          <cell r="D1" t="str">
            <v>Beneficiarios prestaciones por desempleo Cantabria. Var interanual</v>
          </cell>
          <cell r="E1" t="str">
            <v>Beneficiarios prestaciones por desempleo Cantabria. Tendencia</v>
          </cell>
          <cell r="F1" t="str">
            <v>Beneficiarios prestaciones por desempleos España</v>
          </cell>
          <cell r="G1" t="str">
            <v>Beneficiarios prestaciones por desempleos España. Var interanual</v>
          </cell>
          <cell r="H1" t="str">
            <v>Beneficiarios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-3.3300878287561075</v>
          </cell>
          <cell r="F206">
            <v>1953278</v>
          </cell>
          <cell r="G206">
            <v>-3.0431577719480685</v>
          </cell>
          <cell r="H206">
            <v>-1.1114963029473517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-2.5256734866227522</v>
          </cell>
          <cell r="F207">
            <v>1913555</v>
          </cell>
          <cell r="G207">
            <v>-2.8584728988767294</v>
          </cell>
          <cell r="H207">
            <v>-0.34285536587252136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-1.6850577078217706</v>
          </cell>
          <cell r="F208">
            <v>1825393</v>
          </cell>
          <cell r="G208">
            <v>-4.7967417767309728</v>
          </cell>
          <cell r="H208">
            <v>0.45049752500129464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-0.80904638311835486</v>
          </cell>
          <cell r="F209">
            <v>1769587</v>
          </cell>
          <cell r="G209">
            <v>-2.2741744244289874</v>
          </cell>
          <cell r="H209">
            <v>1.26824592781422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0.10094600577601566</v>
          </cell>
          <cell r="F210">
            <v>1716471</v>
          </cell>
          <cell r="G210">
            <v>-2.4464668428892722</v>
          </cell>
          <cell r="H210">
            <v>2.1097090090882022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1.0429274646421016</v>
          </cell>
          <cell r="F211">
            <v>1714146</v>
          </cell>
          <cell r="G211">
            <v>-2.880311028491489</v>
          </cell>
          <cell r="H211">
            <v>2.9739599339318392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2.0143026065820302</v>
          </cell>
          <cell r="F212">
            <v>1778421</v>
          </cell>
          <cell r="G212">
            <v>-3.9301524707280544</v>
          </cell>
          <cell r="H212">
            <v>3.8597554663528961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3.0120150296956743</v>
          </cell>
          <cell r="F213">
            <v>1836288</v>
          </cell>
          <cell r="G213">
            <v>-3.133631412697846</v>
          </cell>
          <cell r="H213">
            <v>4.7654458237645256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4.0325163200006378</v>
          </cell>
          <cell r="F214">
            <v>1711575</v>
          </cell>
          <cell r="G214">
            <v>-2.7842859942235454</v>
          </cell>
          <cell r="H214">
            <v>5.6888402577509156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5.0717459059746934</v>
          </cell>
          <cell r="F215">
            <v>1756973</v>
          </cell>
          <cell r="G215">
            <v>-2.8757403972924145</v>
          </cell>
          <cell r="H215">
            <v>6.6271994728659447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6.1248950154460502</v>
          </cell>
          <cell r="F216">
            <v>1844843</v>
          </cell>
          <cell r="G216">
            <v>-2.9568334197766055</v>
          </cell>
          <cell r="H216">
            <v>7.5771957621182153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7.1865186865636934</v>
          </cell>
          <cell r="F217">
            <v>1835488</v>
          </cell>
          <cell r="G217">
            <v>-3.1000275048846282</v>
          </cell>
          <cell r="H217">
            <v>8.5348414921364579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8.2504788842810193</v>
          </cell>
          <cell r="F218">
            <v>1930243</v>
          </cell>
          <cell r="G218">
            <v>-1.179299618385099</v>
          </cell>
          <cell r="H218">
            <v>9.4954174997451055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9.3100925129713819</v>
          </cell>
          <cell r="F219">
            <v>1898369</v>
          </cell>
          <cell r="G219">
            <v>-0.79360143816090689</v>
          </cell>
          <cell r="H219">
            <v>10.453396644754907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10.358188893326643</v>
          </cell>
          <cell r="F220">
            <v>1830772</v>
          </cell>
          <cell r="G220">
            <v>0.29467626971286798</v>
          </cell>
          <cell r="H220">
            <v>11.402510487176739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11.386805311076209</v>
          </cell>
          <cell r="F221">
            <v>1764110</v>
          </cell>
          <cell r="G221">
            <v>-0.30950724660613327</v>
          </cell>
          <cell r="H221">
            <v>12.335709545487944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12.387427388699262</v>
          </cell>
          <cell r="F222">
            <v>1745593</v>
          </cell>
          <cell r="G222">
            <v>1.6966205662664935</v>
          </cell>
          <cell r="H222">
            <v>13.245172960789647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13.350750382933381</v>
          </cell>
          <cell r="F223">
            <v>1748650</v>
          </cell>
          <cell r="G223">
            <v>2.0128973844701692</v>
          </cell>
          <cell r="H223">
            <v>14.122201734127968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14.266859646823107</v>
          </cell>
          <cell r="F224">
            <v>1884469</v>
          </cell>
          <cell r="G224">
            <v>5.9630424966866657</v>
          </cell>
          <cell r="H224">
            <v>14.957294883743854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15.125021364554067</v>
          </cell>
          <cell r="F225">
            <v>1927778</v>
          </cell>
          <cell r="G225">
            <v>4.9823339258329824</v>
          </cell>
          <cell r="H225">
            <v>15.740110503965083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15.913879320286004</v>
          </cell>
          <cell r="F226">
            <v>1795559</v>
          </cell>
          <cell r="G226">
            <v>4.906825584622343</v>
          </cell>
          <cell r="H226">
            <v>16.459682088259218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16.621426090156518</v>
          </cell>
          <cell r="F227">
            <v>1879345</v>
          </cell>
          <cell r="G227">
            <v>6.9649334395007756</v>
          </cell>
          <cell r="H227">
            <v>17.1042960622759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17.235225584519007</v>
          </cell>
          <cell r="F228">
            <v>1964132</v>
          </cell>
          <cell r="G228">
            <v>6.4660786852865026</v>
          </cell>
          <cell r="H228">
            <v>17.661436569963129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17.742347186428358</v>
          </cell>
          <cell r="F229">
            <v>1964182</v>
          </cell>
          <cell r="G229">
            <v>7.0114323820150259</v>
          </cell>
          <cell r="H229">
            <v>18.117883632864544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18.12928158250034</v>
          </cell>
          <cell r="F230">
            <v>2047497</v>
          </cell>
          <cell r="G230">
            <v>6.0745719580384439</v>
          </cell>
          <cell r="H230">
            <v>18.459639817115118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18.381796331191985</v>
          </cell>
          <cell r="F231">
            <v>2002295</v>
          </cell>
          <cell r="G231">
            <v>5.4744888901999467</v>
          </cell>
          <cell r="H231">
            <v>18.671936407512963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18.484786033447726</v>
          </cell>
          <cell r="F232">
            <v>2109487</v>
          </cell>
          <cell r="G232">
            <v>15.223905543672277</v>
          </cell>
          <cell r="H232">
            <v>18.739144614699306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18.422172071574728</v>
          </cell>
          <cell r="F233">
            <v>4647765</v>
          </cell>
          <cell r="G233">
            <v>163.46231244083418</v>
          </cell>
          <cell r="H233">
            <v>18.644719159904454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18.177967779807634</v>
          </cell>
          <cell r="F234">
            <v>4947921</v>
          </cell>
          <cell r="G234">
            <v>183.45215637322104</v>
          </cell>
          <cell r="H234">
            <v>18.371870650534337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17.747431866576015</v>
          </cell>
          <cell r="F235">
            <v>3981072</v>
          </cell>
          <cell r="G235">
            <v>127.66545620907559</v>
          </cell>
          <cell r="H235">
            <v>17.913866471306058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17.138515361035083</v>
          </cell>
          <cell r="F236">
            <v>3241832</v>
          </cell>
          <cell r="G236">
            <v>72.02893759462215</v>
          </cell>
          <cell r="H236">
            <v>17.27543791566746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16.366309866651367</v>
          </cell>
          <cell r="F237">
            <v>2942301</v>
          </cell>
          <cell r="G237">
            <v>52.626547247660248</v>
          </cell>
          <cell r="H237">
            <v>16.468937915242623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15.449281800496276</v>
          </cell>
          <cell r="F238">
            <v>2543056</v>
          </cell>
          <cell r="G238">
            <v>41.630322367574671</v>
          </cell>
          <cell r="H238">
            <v>15.510521728022217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14.407917966555662</v>
          </cell>
          <cell r="F239">
            <v>2553677</v>
          </cell>
          <cell r="G239">
            <v>35.881224575583516</v>
          </cell>
          <cell r="H239">
            <v>14.418855557089442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13.263878580800695</v>
          </cell>
          <cell r="F240">
            <v>2381723</v>
          </cell>
          <cell r="G240">
            <v>21.260841939340125</v>
          </cell>
          <cell r="H240">
            <v>13.214419480571912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12.038813684127289</v>
          </cell>
          <cell r="F241">
            <v>2299575</v>
          </cell>
          <cell r="G241">
            <v>17.075454311260362</v>
          </cell>
          <cell r="H241">
            <v>11.919184018890192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10.754521971151348</v>
          </cell>
          <cell r="F242">
            <v>2376847</v>
          </cell>
          <cell r="G242">
            <v>16.085493653958949</v>
          </cell>
          <cell r="H242">
            <v>10.555678471802258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9.4332626938965696</v>
          </cell>
          <cell r="F243">
            <v>2359191</v>
          </cell>
          <cell r="G243">
            <v>17.824346562319747</v>
          </cell>
          <cell r="H243">
            <v>9.146790213391947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8.0974028872170933</v>
          </cell>
          <cell r="F244">
            <v>2228589</v>
          </cell>
          <cell r="G244">
            <v>5.646017254432012</v>
          </cell>
          <cell r="H244">
            <v>7.7157906326863026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6.7695259845661004</v>
          </cell>
          <cell r="F245">
            <v>2168915</v>
          </cell>
          <cell r="G245">
            <v>-53.334236993479657</v>
          </cell>
          <cell r="H245">
            <v>6.286553726792155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5.4715006384605607</v>
          </cell>
          <cell r="F246">
            <v>2070546</v>
          </cell>
          <cell r="G246">
            <v>-58.153212227923603</v>
          </cell>
          <cell r="H246">
            <v>4.8828097585539547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4.2207474405351793</v>
          </cell>
          <cell r="F247">
            <v>1957244</v>
          </cell>
          <cell r="G247">
            <v>-50.836257168923346</v>
          </cell>
          <cell r="H247">
            <v>3.5241486581272454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3.0299747258197511</v>
          </cell>
          <cell r="F248">
            <v>1977597</v>
          </cell>
          <cell r="G248">
            <v>-38.997548299850202</v>
          </cell>
          <cell r="H248">
            <v>2.2257828541407321</v>
          </cell>
        </row>
        <row r="249">
          <cell r="B249">
            <v>8</v>
          </cell>
          <cell r="C249">
            <v>18256</v>
          </cell>
          <cell r="D249">
            <v>-26.333629247034139</v>
          </cell>
          <cell r="E249">
            <v>1.9081492226842334</v>
          </cell>
          <cell r="F249">
            <v>1977033</v>
          </cell>
          <cell r="G249">
            <v>-32.806568736509277</v>
          </cell>
          <cell r="H249">
            <v>0.99914974704068626</v>
          </cell>
        </row>
        <row r="250">
          <cell r="B250">
            <v>9</v>
          </cell>
          <cell r="C250">
            <v>17715</v>
          </cell>
          <cell r="D250">
            <v>-21.832943564400122</v>
          </cell>
          <cell r="E250">
            <v>0.86168535832073723</v>
          </cell>
          <cell r="F250">
            <v>1834913</v>
          </cell>
          <cell r="G250">
            <v>-27.846142593792667</v>
          </cell>
          <cell r="H250">
            <v>-0.14717599405675802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-0.10496367469457901</v>
          </cell>
          <cell r="F251">
            <v>1821886</v>
          </cell>
          <cell r="G251">
            <v>-28.656364920074072</v>
          </cell>
          <cell r="H251">
            <v>-1.2069673193746031</v>
          </cell>
        </row>
        <row r="252">
          <cell r="B252">
            <v>11</v>
          </cell>
          <cell r="C252">
            <v>18778</v>
          </cell>
          <cell r="D252">
            <v>-19.143988976920422</v>
          </cell>
          <cell r="E252">
            <v>-0.98892069968296781</v>
          </cell>
          <cell r="F252">
            <v>1821130</v>
          </cell>
          <cell r="G252">
            <v>-23.537287921391361</v>
          </cell>
          <cell r="H252">
            <v>-2.1759207184830549</v>
          </cell>
        </row>
        <row r="253">
          <cell r="B253">
            <v>12</v>
          </cell>
          <cell r="C253">
            <v>19572</v>
          </cell>
          <cell r="D253">
            <v>-20.574628682736794</v>
          </cell>
          <cell r="E253">
            <v>-1.7883167303374343</v>
          </cell>
          <cell r="F253">
            <v>1842238</v>
          </cell>
          <cell r="G253">
            <v>-19.887892327930157</v>
          </cell>
          <cell r="H253">
            <v>-3.0516388891190349</v>
          </cell>
        </row>
        <row r="254">
          <cell r="A254">
            <v>2022</v>
          </cell>
          <cell r="B254">
            <v>1</v>
          </cell>
          <cell r="C254">
            <v>20299</v>
          </cell>
          <cell r="D254">
            <v>-19.406836860285072</v>
          </cell>
          <cell r="E254">
            <v>-2.5025435489813477</v>
          </cell>
          <cell r="F254">
            <v>1864824</v>
          </cell>
          <cell r="G254">
            <v>-21.542110198931606</v>
          </cell>
          <cell r="H254">
            <v>-3.8332079572974447</v>
          </cell>
        </row>
        <row r="255">
          <cell r="B255">
            <v>2</v>
          </cell>
          <cell r="C255">
            <v>19985</v>
          </cell>
          <cell r="D255">
            <v>-17.437825332562173</v>
          </cell>
          <cell r="E255">
            <v>-3.1322975429347713</v>
          </cell>
          <cell r="F255">
            <v>1844256</v>
          </cell>
          <cell r="G255">
            <v>-21.826761800973305</v>
          </cell>
          <cell r="H255">
            <v>-4.5208832332997693</v>
          </cell>
        </row>
        <row r="256">
          <cell r="B256">
            <v>3</v>
          </cell>
          <cell r="C256">
            <v>18851</v>
          </cell>
          <cell r="D256">
            <v>-15.538330570366055</v>
          </cell>
          <cell r="E256">
            <v>-3.6794490087754976</v>
          </cell>
          <cell r="F256">
            <v>1758590</v>
          </cell>
          <cell r="G256">
            <v>-21.089532435096825</v>
          </cell>
          <cell r="H256">
            <v>-5.1161498122853848</v>
          </cell>
        </row>
        <row r="257">
          <cell r="B257">
            <v>4</v>
          </cell>
          <cell r="C257">
            <v>17870</v>
          </cell>
          <cell r="D257">
            <v>-17.360340362560123</v>
          </cell>
          <cell r="E257">
            <v>-4.1468616825111546</v>
          </cell>
          <cell r="F257">
            <v>1698299</v>
          </cell>
          <cell r="G257">
            <v>-21.698222383080946</v>
          </cell>
          <cell r="H257">
            <v>-5.6216945865364236</v>
          </cell>
        </row>
        <row r="258">
          <cell r="B258">
            <v>5</v>
          </cell>
          <cell r="C258">
            <v>17188</v>
          </cell>
          <cell r="D258">
            <v>-14.376805818471649</v>
          </cell>
          <cell r="E258">
            <v>-4.5382228335911465</v>
          </cell>
          <cell r="F258">
            <v>1675407</v>
          </cell>
          <cell r="G258">
            <v>-19.083806879924424</v>
          </cell>
          <cell r="H258">
            <v>-6.041313711017156</v>
          </cell>
        </row>
        <row r="259">
          <cell r="B259">
            <v>6</v>
          </cell>
          <cell r="C259">
            <v>16422</v>
          </cell>
          <cell r="D259">
            <v>-11.557518311072812</v>
          </cell>
          <cell r="E259">
            <v>-4.8581373341509932</v>
          </cell>
          <cell r="F259">
            <v>1674838</v>
          </cell>
          <cell r="G259">
            <v>-14.428757988273311</v>
          </cell>
          <cell r="H259">
            <v>-6.3799197662332796</v>
          </cell>
        </row>
        <row r="260">
          <cell r="B260">
            <v>7</v>
          </cell>
          <cell r="C260">
            <v>16939</v>
          </cell>
          <cell r="D260">
            <v>-9.1499061410565847</v>
          </cell>
          <cell r="E260">
            <v>-5.1118932912557211</v>
          </cell>
          <cell r="F260">
            <v>1758496</v>
          </cell>
          <cell r="G260">
            <v>-11.079153133828578</v>
          </cell>
          <cell r="H260">
            <v>-6.6433310613827787</v>
          </cell>
        </row>
        <row r="261">
          <cell r="B261">
            <v>8</v>
          </cell>
          <cell r="C261">
            <v>17236</v>
          </cell>
          <cell r="D261">
            <v>-5.5872042068361054</v>
          </cell>
          <cell r="E261">
            <v>-5.3052440467604205</v>
          </cell>
          <cell r="F261">
            <v>1796339</v>
          </cell>
          <cell r="G261">
            <v>-9.1396552308433918</v>
          </cell>
          <cell r="H261">
            <v>-6.8379248527623897</v>
          </cell>
        </row>
        <row r="262">
          <cell r="B262">
            <v>9</v>
          </cell>
          <cell r="C262">
            <v>16923</v>
          </cell>
          <cell r="D262">
            <v>-4.4707874682472504</v>
          </cell>
          <cell r="E262">
            <v>-5.4442233600791958</v>
          </cell>
          <cell r="F262">
            <v>1698523</v>
          </cell>
          <cell r="G262">
            <v>-7.4330499593168735</v>
          </cell>
          <cell r="H262">
            <v>-6.9703864398683244</v>
          </cell>
        </row>
        <row r="263">
          <cell r="B263">
            <v>10</v>
          </cell>
          <cell r="C263">
            <v>18025</v>
          </cell>
          <cell r="D263">
            <v>-1.7121980478761123</v>
          </cell>
          <cell r="E263">
            <v>-5.5348845711928227</v>
          </cell>
          <cell r="F263">
            <v>1735379</v>
          </cell>
          <cell r="G263">
            <v>-4.7482114687746657</v>
          </cell>
          <cell r="H263">
            <v>-7.0475609645841608</v>
          </cell>
        </row>
        <row r="264">
          <cell r="B264">
            <v>11</v>
          </cell>
          <cell r="C264">
            <v>19170</v>
          </cell>
          <cell r="D264">
            <v>2.0875492597720813</v>
          </cell>
          <cell r="E264">
            <v>-5.5832134203673673</v>
          </cell>
          <cell r="F264">
            <v>1799838</v>
          </cell>
          <cell r="G264">
            <v>-1.1691642002492952</v>
          </cell>
          <cell r="H264">
            <v>-7.0763256982045517</v>
          </cell>
        </row>
        <row r="265">
          <cell r="B265">
            <v>12</v>
          </cell>
          <cell r="C265">
            <v>19623</v>
          </cell>
          <cell r="D265">
            <v>0.26057633353770981</v>
          </cell>
          <cell r="E265">
            <v>-5.5949301835269987</v>
          </cell>
          <cell r="F265">
            <v>1838199</v>
          </cell>
          <cell r="G265">
            <v>-0.21924420188922378</v>
          </cell>
          <cell r="H265">
            <v>-7.0633982349758284</v>
          </cell>
        </row>
        <row r="266">
          <cell r="A266">
            <v>2023</v>
          </cell>
          <cell r="B266">
            <v>1</v>
          </cell>
          <cell r="C266">
            <v>20643</v>
          </cell>
          <cell r="D266">
            <v>1.6946647618109267</v>
          </cell>
          <cell r="E266">
            <v>-5.5752224447430976</v>
          </cell>
          <cell r="F266">
            <v>1901340</v>
          </cell>
          <cell r="G266">
            <v>1.9581472567920644</v>
          </cell>
          <cell r="H266">
            <v>-7.0150859495958517</v>
          </cell>
        </row>
        <row r="267">
          <cell r="B267">
            <v>2</v>
          </cell>
          <cell r="C267">
            <v>20085</v>
          </cell>
          <cell r="D267">
            <v>0.50037528146109622</v>
          </cell>
          <cell r="E267">
            <v>-5.5288711556900259</v>
          </cell>
          <cell r="F267">
            <v>1863952</v>
          </cell>
          <cell r="G267">
            <v>1.0679645342078325</v>
          </cell>
          <cell r="H267">
            <v>-6.9372209282879629</v>
          </cell>
        </row>
        <row r="268">
          <cell r="B268">
            <v>3</v>
          </cell>
          <cell r="C268">
            <v>18658</v>
          </cell>
          <cell r="D268">
            <v>-1.02381836507347</v>
          </cell>
          <cell r="E268">
            <v>-5.460152414763912</v>
          </cell>
          <cell r="F268">
            <v>1787538</v>
          </cell>
          <cell r="G268">
            <v>1.6460914710080266</v>
          </cell>
          <cell r="H268">
            <v>-6.8350121160806152</v>
          </cell>
        </row>
        <row r="269">
          <cell r="B269">
            <v>4</v>
          </cell>
          <cell r="C269">
            <v>17682</v>
          </cell>
          <cell r="D269">
            <v>-1.0520425293788493</v>
          </cell>
          <cell r="E269">
            <v>-5.372923622691637</v>
          </cell>
          <cell r="F269">
            <v>1698070</v>
          </cell>
          <cell r="G269">
            <v>-1.348408024735015E-2</v>
          </cell>
          <cell r="H269">
            <v>-6.7131125423451437</v>
          </cell>
        </row>
        <row r="270">
          <cell r="B270">
            <v>5</v>
          </cell>
          <cell r="C270">
            <v>17049</v>
          </cell>
          <cell r="D270">
            <v>-0.80870374680008794</v>
          </cell>
          <cell r="E270">
            <v>-5.2707341014466307</v>
          </cell>
          <cell r="F270">
            <v>1668948</v>
          </cell>
          <cell r="G270">
            <v>-0.38551826511409315</v>
          </cell>
          <cell r="H270">
            <v>-6.5755862709260029</v>
          </cell>
        </row>
        <row r="271">
          <cell r="B271">
            <v>6</v>
          </cell>
          <cell r="C271">
            <v>16625</v>
          </cell>
          <cell r="D271">
            <v>1.2361466325660597</v>
          </cell>
          <cell r="E271">
            <v>-5.1568331118152866</v>
          </cell>
          <cell r="F271">
            <v>1694048</v>
          </cell>
          <cell r="G271">
            <v>1.1469766031102724</v>
          </cell>
          <cell r="H271">
            <v>-6.4260321136911118</v>
          </cell>
        </row>
        <row r="272">
          <cell r="B272">
            <v>7</v>
          </cell>
          <cell r="C272">
            <v>17095</v>
          </cell>
          <cell r="D272">
            <v>0.92095165003838186</v>
          </cell>
          <cell r="E272">
            <v>-5.0341600513649256</v>
          </cell>
          <cell r="F272">
            <v>1779849</v>
          </cell>
          <cell r="G272">
            <v>1.214276290648364</v>
          </cell>
          <cell r="H272">
            <v>-6.2676190166746508</v>
          </cell>
        </row>
        <row r="273">
          <cell r="B273">
            <v>8</v>
          </cell>
          <cell r="C273">
            <v>17465</v>
          </cell>
          <cell r="D273">
            <v>1.3286145277326522</v>
          </cell>
          <cell r="E273">
            <v>-4.9052103607361746</v>
          </cell>
          <cell r="F273">
            <v>1816798</v>
          </cell>
          <cell r="G273">
            <v>1.1389275632271989</v>
          </cell>
          <cell r="H273">
            <v>-6.1029900225276901</v>
          </cell>
        </row>
        <row r="274">
          <cell r="B274">
            <v>9</v>
          </cell>
          <cell r="C274">
            <v>17039</v>
          </cell>
          <cell r="D274">
            <v>0.6854576611711849</v>
          </cell>
          <cell r="E274">
            <v>-4.7720659311459501</v>
          </cell>
          <cell r="F274">
            <v>1687270</v>
          </cell>
          <cell r="G274">
            <v>-0.66251678664345226</v>
          </cell>
          <cell r="H274">
            <v>-5.9342685978382903</v>
          </cell>
        </row>
        <row r="275">
          <cell r="B275">
            <v>10</v>
          </cell>
          <cell r="C275">
            <v>18204</v>
          </cell>
          <cell r="D275">
            <v>0.99306518723993875</v>
          </cell>
          <cell r="E275">
            <v>-4.6363757493050253</v>
          </cell>
          <cell r="F275">
            <v>1736502</v>
          </cell>
          <cell r="G275">
            <v>6.4712088829010916E-2</v>
          </cell>
          <cell r="H275">
            <v>-5.7630752982510574</v>
          </cell>
        </row>
        <row r="276">
          <cell r="B276">
            <v>11</v>
          </cell>
          <cell r="C276">
            <v>19639</v>
          </cell>
          <cell r="D276">
            <v>2.446531038080324</v>
          </cell>
          <cell r="E276">
            <v>-4.4994098072302631</v>
          </cell>
          <cell r="F276">
            <v>1824163</v>
          </cell>
          <cell r="G276">
            <v>1.3515105248361303</v>
          </cell>
          <cell r="H276">
            <v>-5.5906645855348183</v>
          </cell>
        </row>
        <row r="277">
          <cell r="B277">
            <v>12</v>
          </cell>
          <cell r="C277">
            <v>19888</v>
          </cell>
          <cell r="D277">
            <v>1.3504560974366919</v>
          </cell>
          <cell r="E277">
            <v>-4.3620471635401552</v>
          </cell>
          <cell r="F277">
            <v>1835927</v>
          </cell>
          <cell r="G277">
            <v>-0.1235992403433972</v>
          </cell>
          <cell r="H277">
            <v>-5.4178862140009638</v>
          </cell>
        </row>
      </sheetData>
      <sheetData sheetId="43">
        <row r="1">
          <cell r="A1" t="str">
            <v>Año</v>
          </cell>
          <cell r="B1" t="str">
            <v>Mes</v>
          </cell>
          <cell r="C1" t="str">
            <v>Gasto prestaciones por desempleo Cantabria</v>
          </cell>
          <cell r="D1" t="str">
            <v>Gasto prestaciones por desempleo Cantabria. Var interanual</v>
          </cell>
          <cell r="E1" t="str">
            <v>Gasto prestaciones por desempleo Cantabria. Tendencia</v>
          </cell>
          <cell r="F1" t="str">
            <v>Gasto prestaciones por desempleos España</v>
          </cell>
          <cell r="G1" t="str">
            <v>Gasto prestaciones por desempleos España. Var interanual</v>
          </cell>
          <cell r="H1" t="str">
            <v>Gasto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-5.5516431856570313E-2</v>
          </cell>
          <cell r="F206">
            <v>1596963</v>
          </cell>
          <cell r="G206">
            <v>-0.75488934877043778</v>
          </cell>
          <cell r="H206">
            <v>2.5300313076411469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1.0959565891401317</v>
          </cell>
          <cell r="F207">
            <v>1547593</v>
          </cell>
          <cell r="G207">
            <v>-1.1860788969772718</v>
          </cell>
          <cell r="H207">
            <v>3.6716572954010953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2.2925028190520402</v>
          </cell>
          <cell r="F208">
            <v>1469617</v>
          </cell>
          <cell r="G208">
            <v>-1.9990077314259724</v>
          </cell>
          <cell r="H208">
            <v>4.8590698118855871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3.5336944706924838</v>
          </cell>
          <cell r="F209">
            <v>1399495</v>
          </cell>
          <cell r="G209">
            <v>0.76718700498257242</v>
          </cell>
          <cell r="H209">
            <v>6.0917487127343302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4.8186417775123571</v>
          </cell>
          <cell r="F210">
            <v>1343722</v>
          </cell>
          <cell r="G210">
            <v>-0.88287080167973597</v>
          </cell>
          <cell r="H210">
            <v>7.3686975982020808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6.1459565201673092</v>
          </cell>
          <cell r="F211">
            <v>1318885</v>
          </cell>
          <cell r="G211">
            <v>-0.47472939443515827</v>
          </cell>
          <cell r="H211">
            <v>8.688550307313891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7.513453604417049</v>
          </cell>
          <cell r="F212">
            <v>1400991</v>
          </cell>
          <cell r="G212">
            <v>-1.0143795024262547</v>
          </cell>
          <cell r="H212">
            <v>10.049367653511487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8.9182239230931764</v>
          </cell>
          <cell r="F213">
            <v>1503242</v>
          </cell>
          <cell r="G213">
            <v>-0.42136906193217527</v>
          </cell>
          <cell r="H213">
            <v>11.448574111368417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10.356541125053983</v>
          </cell>
          <cell r="F214">
            <v>1425853</v>
          </cell>
          <cell r="G214">
            <v>0.79841137768024151</v>
          </cell>
          <cell r="H214">
            <v>12.882825839683511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11.82391517604457</v>
          </cell>
          <cell r="F215">
            <v>1431092</v>
          </cell>
          <cell r="G215">
            <v>0.80320408202076976</v>
          </cell>
          <cell r="H215">
            <v>14.347954695646337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13.31484916545968</v>
          </cell>
          <cell r="F216">
            <v>1507439</v>
          </cell>
          <cell r="G216">
            <v>2.051262609679938</v>
          </cell>
          <cell r="H216">
            <v>15.838953340997715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14.82294188485454</v>
          </cell>
          <cell r="F217">
            <v>1524414</v>
          </cell>
          <cell r="G217">
            <v>2.0649824715514242</v>
          </cell>
          <cell r="H217">
            <v>17.349873829796966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16.340993366022357</v>
          </cell>
          <cell r="F218">
            <v>1660178</v>
          </cell>
          <cell r="G218">
            <v>3.9584511350607476</v>
          </cell>
          <cell r="H218">
            <v>18.873810737580399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17.86084179531505</v>
          </cell>
          <cell r="F219">
            <v>1599468</v>
          </cell>
          <cell r="G219">
            <v>3.3519794933164038</v>
          </cell>
          <cell r="H219">
            <v>20.402797189095562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19.37340991422645</v>
          </cell>
          <cell r="F220">
            <v>1522193</v>
          </cell>
          <cell r="G220">
            <v>3.5775307444048332</v>
          </cell>
          <cell r="H220">
            <v>21.927830520228706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20.868271807188417</v>
          </cell>
          <cell r="F221">
            <v>1468853</v>
          </cell>
          <cell r="G221">
            <v>4.9559305320847846</v>
          </cell>
          <cell r="H221">
            <v>23.43872398230388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22.333807212267249</v>
          </cell>
          <cell r="F222">
            <v>1457504</v>
          </cell>
          <cell r="G222">
            <v>8.467674117116486</v>
          </cell>
          <cell r="H222">
            <v>24.924016500271815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23.757098094816165</v>
          </cell>
          <cell r="F223">
            <v>1429088</v>
          </cell>
          <cell r="G223">
            <v>8.3557702149922086</v>
          </cell>
          <cell r="H223">
            <v>26.370963471760302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25.124361947923614</v>
          </cell>
          <cell r="F224">
            <v>1567230</v>
          </cell>
          <cell r="G224">
            <v>11.865814983822176</v>
          </cell>
          <cell r="H224">
            <v>27.765677492842755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26.42074238402078</v>
          </cell>
          <cell r="F225">
            <v>1661110</v>
          </cell>
          <cell r="G225">
            <v>10.501835366494561</v>
          </cell>
          <cell r="H225">
            <v>29.093020104505307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27.630294645853855</v>
          </cell>
          <cell r="F226">
            <v>1590970</v>
          </cell>
          <cell r="G226">
            <v>11.580226012078377</v>
          </cell>
          <cell r="H226">
            <v>30.336748690615405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28.735866634685273</v>
          </cell>
          <cell r="F227">
            <v>1639199</v>
          </cell>
          <cell r="G227">
            <v>14.541832390929454</v>
          </cell>
          <cell r="H227">
            <v>31.479329580544807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29.719497034794671</v>
          </cell>
          <cell r="F228">
            <v>1701239</v>
          </cell>
          <cell r="G228">
            <v>12.856241612430086</v>
          </cell>
          <cell r="H228">
            <v>32.501926567368152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30.562373159937639</v>
          </cell>
          <cell r="F229">
            <v>1725934</v>
          </cell>
          <cell r="G229">
            <v>13.219505987218705</v>
          </cell>
          <cell r="H229">
            <v>33.384527229077463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31.244714726211601</v>
          </cell>
          <cell r="F230">
            <v>1867077</v>
          </cell>
          <cell r="G230">
            <v>12.462458844774481</v>
          </cell>
          <cell r="H230">
            <v>34.105754859987343</v>
          </cell>
        </row>
        <row r="231">
          <cell r="B231">
            <v>2</v>
          </cell>
          <cell r="C231">
            <v>20711</v>
          </cell>
          <cell r="D231">
            <v>12.77429893819766</v>
          </cell>
          <cell r="E231">
            <v>31.745538809003225</v>
          </cell>
          <cell r="F231">
            <v>1810993</v>
          </cell>
          <cell r="G231">
            <v>13.224709715980554</v>
          </cell>
          <cell r="H231">
            <v>34.642832405715033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32.042587899902827</v>
          </cell>
          <cell r="F232">
            <v>1789266</v>
          </cell>
          <cell r="G232">
            <v>17.545278423958056</v>
          </cell>
          <cell r="H232">
            <v>34.971479805210066</v>
          </cell>
        </row>
        <row r="233">
          <cell r="B233">
            <v>4</v>
          </cell>
          <cell r="C233">
            <v>55776</v>
          </cell>
          <cell r="D233">
            <v>251.079498961415</v>
          </cell>
          <cell r="E233">
            <v>32.112287043287466</v>
          </cell>
          <cell r="F233">
            <v>4938729</v>
          </cell>
          <cell r="G233">
            <v>236.23031031696163</v>
          </cell>
          <cell r="H233">
            <v>35.065929627790737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31.930086842892027</v>
          </cell>
          <cell r="F234">
            <v>5526120</v>
          </cell>
          <cell r="G234">
            <v>279.14955979537621</v>
          </cell>
          <cell r="H234">
            <v>34.899204289901661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31.486643958834595</v>
          </cell>
          <cell r="F235">
            <v>4188778</v>
          </cell>
          <cell r="G235">
            <v>193.10847197653328</v>
          </cell>
          <cell r="H235">
            <v>34.458295956646417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30.790789954895935</v>
          </cell>
          <cell r="F236">
            <v>3237910</v>
          </cell>
          <cell r="G236">
            <v>106.60081800373908</v>
          </cell>
          <cell r="H236">
            <v>33.747158623372016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29.860720509741331</v>
          </cell>
          <cell r="F237">
            <v>2876216</v>
          </cell>
          <cell r="G237">
            <v>73.150242909861475</v>
          </cell>
          <cell r="H237">
            <v>32.780763658760193</v>
          </cell>
        </row>
        <row r="238">
          <cell r="B238">
            <v>9</v>
          </cell>
          <cell r="C238">
            <v>22522</v>
          </cell>
          <cell r="D238">
            <v>45.190820010314603</v>
          </cell>
          <cell r="E238">
            <v>28.71933110729686</v>
          </cell>
          <cell r="F238">
            <v>2605807</v>
          </cell>
          <cell r="G238">
            <v>63.787312142906536</v>
          </cell>
          <cell r="H238">
            <v>31.579141713394101</v>
          </cell>
        </row>
        <row r="239">
          <cell r="B239">
            <v>10</v>
          </cell>
          <cell r="C239">
            <v>21958</v>
          </cell>
          <cell r="D239">
            <v>30.616858009636537</v>
          </cell>
          <cell r="E239">
            <v>27.391676977244476</v>
          </cell>
          <cell r="F239">
            <v>2653118</v>
          </cell>
          <cell r="G239">
            <v>61.854539930783268</v>
          </cell>
          <cell r="H239">
            <v>30.165126873915991</v>
          </cell>
        </row>
        <row r="240">
          <cell r="B240">
            <v>11</v>
          </cell>
          <cell r="C240">
            <v>23335</v>
          </cell>
          <cell r="D240">
            <v>29.538137004552013</v>
          </cell>
          <cell r="E240">
            <v>25.90395720266217</v>
          </cell>
          <cell r="F240">
            <v>2430642</v>
          </cell>
          <cell r="G240">
            <v>42.874810652706643</v>
          </cell>
          <cell r="H240">
            <v>28.563789905470163</v>
          </cell>
        </row>
        <row r="241">
          <cell r="B241">
            <v>12</v>
          </cell>
          <cell r="C241">
            <v>26125</v>
          </cell>
          <cell r="D241">
            <v>40.608180839612487</v>
          </cell>
          <cell r="E241">
            <v>24.282594837532965</v>
          </cell>
          <cell r="F241">
            <v>2472049</v>
          </cell>
          <cell r="G241">
            <v>43.22963682272902</v>
          </cell>
          <cell r="H241">
            <v>26.802402226885427</v>
          </cell>
        </row>
        <row r="242">
          <cell r="A242">
            <v>2021</v>
          </cell>
          <cell r="B242">
            <v>1</v>
          </cell>
          <cell r="C242">
            <v>28302</v>
          </cell>
          <cell r="D242">
            <v>33.267410651221915</v>
          </cell>
          <cell r="E242">
            <v>22.554265309437234</v>
          </cell>
          <cell r="F242">
            <v>2629476</v>
          </cell>
          <cell r="G242">
            <v>40.833827421150829</v>
          </cell>
          <cell r="H242">
            <v>24.909229077875814</v>
          </cell>
        </row>
        <row r="243">
          <cell r="B243">
            <v>2</v>
          </cell>
          <cell r="C243">
            <v>28451</v>
          </cell>
          <cell r="D243">
            <v>37.371445125778571</v>
          </cell>
          <cell r="E243">
            <v>20.746777767205494</v>
          </cell>
          <cell r="F243">
            <v>2734971</v>
          </cell>
          <cell r="G243">
            <v>51.020517473010663</v>
          </cell>
          <cell r="H243">
            <v>22.913676478335621</v>
          </cell>
        </row>
        <row r="244">
          <cell r="B244">
            <v>3</v>
          </cell>
          <cell r="C244">
            <v>26896</v>
          </cell>
          <cell r="D244">
            <v>33.273871463257507</v>
          </cell>
          <cell r="E244">
            <v>18.88868532809477</v>
          </cell>
          <cell r="F244">
            <v>2579302</v>
          </cell>
          <cell r="G244">
            <v>44.154195072169266</v>
          </cell>
          <cell r="H244">
            <v>20.846256323044098</v>
          </cell>
        </row>
        <row r="245">
          <cell r="B245">
            <v>4</v>
          </cell>
          <cell r="C245">
            <v>24620</v>
          </cell>
          <cell r="D245">
            <v>-55.859150889271369</v>
          </cell>
          <cell r="E245">
            <v>17.00969560015087</v>
          </cell>
          <cell r="F245">
            <v>2499809</v>
          </cell>
          <cell r="G245">
            <v>-49.383555971587022</v>
          </cell>
          <cell r="H245">
            <v>18.739432370738459</v>
          </cell>
        </row>
        <row r="246">
          <cell r="B246">
            <v>5</v>
          </cell>
          <cell r="C246">
            <v>23246</v>
          </cell>
          <cell r="D246">
            <v>-62.901964539346643</v>
          </cell>
          <cell r="E246">
            <v>15.140515162678991</v>
          </cell>
          <cell r="F246">
            <v>2332810</v>
          </cell>
          <cell r="G246">
            <v>-57.785752028548053</v>
          </cell>
          <cell r="H246">
            <v>16.627286987013495</v>
          </cell>
        </row>
        <row r="247">
          <cell r="B247">
            <v>6</v>
          </cell>
          <cell r="C247">
            <v>21265</v>
          </cell>
          <cell r="D247">
            <v>-46.221738910525509</v>
          </cell>
          <cell r="E247">
            <v>13.306790258422561</v>
          </cell>
          <cell r="F247">
            <v>2064910</v>
          </cell>
          <cell r="G247">
            <v>-50.703761335644913</v>
          </cell>
          <cell r="H247">
            <v>14.539171774384666</v>
          </cell>
        </row>
        <row r="248">
          <cell r="B248">
            <v>7</v>
          </cell>
          <cell r="C248">
            <v>19211</v>
          </cell>
          <cell r="D248">
            <v>-33.500640382152383</v>
          </cell>
          <cell r="E248">
            <v>11.528747513479036</v>
          </cell>
          <cell r="F248">
            <v>2027283</v>
          </cell>
          <cell r="G248">
            <v>-37.389149173386535</v>
          </cell>
          <cell r="H248">
            <v>12.499270763213582</v>
          </cell>
        </row>
        <row r="249">
          <cell r="B249">
            <v>8</v>
          </cell>
          <cell r="C249">
            <v>18818</v>
          </cell>
          <cell r="D249">
            <v>-23.357634504948479</v>
          </cell>
          <cell r="E249">
            <v>9.8224796283091393</v>
          </cell>
          <cell r="F249">
            <v>2021980</v>
          </cell>
          <cell r="G249">
            <v>-29.699994715278688</v>
          </cell>
          <cell r="H249">
            <v>10.527237224618096</v>
          </cell>
        </row>
        <row r="250">
          <cell r="B250">
            <v>9</v>
          </cell>
          <cell r="C250">
            <v>17937</v>
          </cell>
          <cell r="D250">
            <v>-20.357872302637425</v>
          </cell>
          <cell r="E250">
            <v>8.20095226254751</v>
          </cell>
          <cell r="F250">
            <v>1920619</v>
          </cell>
          <cell r="G250">
            <v>-26.294656511399349</v>
          </cell>
          <cell r="H250">
            <v>8.6392599561093526</v>
          </cell>
        </row>
        <row r="251">
          <cell r="B251">
            <v>10</v>
          </cell>
          <cell r="C251">
            <v>18362</v>
          </cell>
          <cell r="D251">
            <v>-16.376719191183163</v>
          </cell>
          <cell r="E251">
            <v>6.6748269012361989</v>
          </cell>
          <cell r="F251">
            <v>1864466</v>
          </cell>
          <cell r="G251">
            <v>-29.725477720930616</v>
          </cell>
          <cell r="H251">
            <v>6.848734197424891</v>
          </cell>
        </row>
        <row r="252">
          <cell r="B252">
            <v>11</v>
          </cell>
          <cell r="C252">
            <v>18977</v>
          </cell>
          <cell r="D252">
            <v>-18.675808870794942</v>
          </cell>
          <cell r="E252">
            <v>5.2527817777113439</v>
          </cell>
          <cell r="F252">
            <v>1849947</v>
          </cell>
          <cell r="G252">
            <v>-23.890601742255747</v>
          </cell>
          <cell r="H252">
            <v>5.1666292218808954</v>
          </cell>
        </row>
        <row r="253">
          <cell r="B253">
            <v>12</v>
          </cell>
          <cell r="C253">
            <v>19142</v>
          </cell>
          <cell r="D253">
            <v>-26.729186602870815</v>
          </cell>
          <cell r="E253">
            <v>3.9418943234971109</v>
          </cell>
          <cell r="F253">
            <v>1834016</v>
          </cell>
          <cell r="G253">
            <v>-25.809884836425169</v>
          </cell>
          <cell r="H253">
            <v>3.6013744269658878</v>
          </cell>
        </row>
        <row r="254">
          <cell r="A254">
            <v>2022</v>
          </cell>
          <cell r="B254">
            <v>1</v>
          </cell>
          <cell r="C254">
            <v>20796</v>
          </cell>
          <cell r="D254">
            <v>-26.521093915624338</v>
          </cell>
          <cell r="E254">
            <v>2.7475802624337424</v>
          </cell>
          <cell r="F254">
            <v>1906578</v>
          </cell>
          <cell r="G254">
            <v>-27.49209348174313</v>
          </cell>
          <cell r="H254">
            <v>2.1593813469069922</v>
          </cell>
        </row>
        <row r="255">
          <cell r="B255">
            <v>2</v>
          </cell>
          <cell r="C255">
            <v>20498</v>
          </cell>
          <cell r="D255">
            <v>-27.953323257530492</v>
          </cell>
          <cell r="E255">
            <v>1.6731253821860388</v>
          </cell>
          <cell r="F255">
            <v>1881880</v>
          </cell>
          <cell r="G255">
            <v>-31.191957794068013</v>
          </cell>
          <cell r="H255">
            <v>0.84501906737137356</v>
          </cell>
        </row>
        <row r="256">
          <cell r="B256">
            <v>3</v>
          </cell>
          <cell r="C256">
            <v>19984</v>
          </cell>
          <cell r="D256">
            <v>-25.698988697204051</v>
          </cell>
          <cell r="E256">
            <v>0.71978292360087948</v>
          </cell>
          <cell r="F256">
            <v>1848058</v>
          </cell>
          <cell r="G256">
            <v>-28.350460706035975</v>
          </cell>
          <cell r="H256">
            <v>-0.33940245617023718</v>
          </cell>
        </row>
        <row r="257">
          <cell r="B257">
            <v>4</v>
          </cell>
          <cell r="C257">
            <v>17998</v>
          </cell>
          <cell r="D257">
            <v>-26.896831844029244</v>
          </cell>
          <cell r="E257">
            <v>-0.11325126474150267</v>
          </cell>
          <cell r="F257">
            <v>1638535</v>
          </cell>
          <cell r="G257">
            <v>-34.453592254448239</v>
          </cell>
          <cell r="H257">
            <v>-1.3937980583069309</v>
          </cell>
        </row>
        <row r="258">
          <cell r="B258">
            <v>5</v>
          </cell>
          <cell r="C258">
            <v>17058</v>
          </cell>
          <cell r="D258">
            <v>-26.619633485330809</v>
          </cell>
          <cell r="E258">
            <v>-0.82861597117898622</v>
          </cell>
          <cell r="F258">
            <v>1591775</v>
          </cell>
          <cell r="G258">
            <v>-31.765767464988581</v>
          </cell>
          <cell r="H258">
            <v>-2.3200277860062615</v>
          </cell>
        </row>
        <row r="259">
          <cell r="B259">
            <v>6</v>
          </cell>
          <cell r="C259">
            <v>15769</v>
          </cell>
          <cell r="D259">
            <v>-25.845285680695984</v>
          </cell>
          <cell r="E259">
            <v>-1.4308099549230118</v>
          </cell>
          <cell r="F259">
            <v>1544632</v>
          </cell>
          <cell r="G259">
            <v>-25.196158670353675</v>
          </cell>
          <cell r="H259">
            <v>-3.1222475052771816</v>
          </cell>
        </row>
        <row r="260">
          <cell r="B260">
            <v>7</v>
          </cell>
          <cell r="C260">
            <v>16486</v>
          </cell>
          <cell r="D260">
            <v>-14.184581750039039</v>
          </cell>
          <cell r="E260">
            <v>-1.9261230180679472</v>
          </cell>
          <cell r="F260">
            <v>1643444</v>
          </cell>
          <cell r="G260">
            <v>-18.933666389941617</v>
          </cell>
          <cell r="H260">
            <v>-3.8066579251619066</v>
          </cell>
        </row>
        <row r="261">
          <cell r="B261">
            <v>8</v>
          </cell>
          <cell r="C261">
            <v>17400</v>
          </cell>
          <cell r="D261">
            <v>-7.53533850568604</v>
          </cell>
          <cell r="E261">
            <v>-2.3225404124113394</v>
          </cell>
          <cell r="F261">
            <v>1763367</v>
          </cell>
          <cell r="G261">
            <v>-12.790086944480162</v>
          </cell>
          <cell r="H261">
            <v>-4.3809926652002256</v>
          </cell>
        </row>
        <row r="262">
          <cell r="B262">
            <v>9</v>
          </cell>
          <cell r="C262">
            <v>16843</v>
          </cell>
          <cell r="D262">
            <v>-6.0991247142777478</v>
          </cell>
          <cell r="E262">
            <v>-2.6288986716071219</v>
          </cell>
          <cell r="F262">
            <v>1702177</v>
          </cell>
          <cell r="G262">
            <v>-11.37352072430815</v>
          </cell>
          <cell r="H262">
            <v>-4.8540358316308714</v>
          </cell>
        </row>
        <row r="263">
          <cell r="B263">
            <v>10</v>
          </cell>
          <cell r="C263">
            <v>17944</v>
          </cell>
          <cell r="D263">
            <v>-2.2764404748938039</v>
          </cell>
          <cell r="E263">
            <v>-2.8543963291768164</v>
          </cell>
          <cell r="F263">
            <v>1697784</v>
          </cell>
          <cell r="G263">
            <v>-8.9399323988745287</v>
          </cell>
          <cell r="H263">
            <v>-5.2351554955730828</v>
          </cell>
        </row>
        <row r="264">
          <cell r="B264">
            <v>11</v>
          </cell>
          <cell r="C264">
            <v>19309</v>
          </cell>
          <cell r="D264">
            <v>1.7494862201612449</v>
          </cell>
          <cell r="E264">
            <v>-3.008472906561575</v>
          </cell>
          <cell r="F264">
            <v>1743387</v>
          </cell>
          <cell r="G264">
            <v>-5.7601650209438411</v>
          </cell>
          <cell r="H264">
            <v>-5.5341724701525346</v>
          </cell>
        </row>
        <row r="265">
          <cell r="B265">
            <v>12</v>
          </cell>
          <cell r="C265">
            <v>19889.57</v>
          </cell>
          <cell r="D265">
            <v>3.9053912861769957</v>
          </cell>
          <cell r="E265">
            <v>-3.1005277893793357</v>
          </cell>
          <cell r="F265">
            <v>1824346.63</v>
          </cell>
          <cell r="G265">
            <v>-0.52722386282344491</v>
          </cell>
          <cell r="H265">
            <v>-5.761164844668742</v>
          </cell>
        </row>
        <row r="266">
          <cell r="A266">
            <v>2023</v>
          </cell>
          <cell r="B266">
            <v>1</v>
          </cell>
          <cell r="C266">
            <v>22273</v>
          </cell>
          <cell r="D266">
            <v>7.1023273706481982</v>
          </cell>
          <cell r="E266">
            <v>-3.1396299494197915</v>
          </cell>
          <cell r="F266">
            <v>1992502</v>
          </cell>
          <cell r="G266">
            <v>4.5067130744191886</v>
          </cell>
          <cell r="H266">
            <v>-5.9262264023483588</v>
          </cell>
        </row>
        <row r="267">
          <cell r="B267">
            <v>2</v>
          </cell>
          <cell r="C267">
            <v>22561</v>
          </cell>
          <cell r="D267">
            <v>10.064396526490382</v>
          </cell>
          <cell r="E267">
            <v>-3.1343618363146102</v>
          </cell>
          <cell r="F267">
            <v>1952665</v>
          </cell>
          <cell r="G267">
            <v>3.761398176291797</v>
          </cell>
          <cell r="H267">
            <v>-6.0390874582942997</v>
          </cell>
        </row>
        <row r="268">
          <cell r="B268">
            <v>3</v>
          </cell>
          <cell r="C268">
            <v>20960</v>
          </cell>
          <cell r="D268">
            <v>4.8839071257005706</v>
          </cell>
          <cell r="E268">
            <v>-3.092594652659344</v>
          </cell>
          <cell r="F268">
            <v>1904865</v>
          </cell>
          <cell r="G268">
            <v>3.0738753870279023</v>
          </cell>
          <cell r="H268">
            <v>-6.108753817923593</v>
          </cell>
        </row>
        <row r="269">
          <cell r="B269">
            <v>4</v>
          </cell>
          <cell r="C269">
            <v>18864.879999999997</v>
          </cell>
          <cell r="D269">
            <v>4.8165351705744985</v>
          </cell>
          <cell r="E269">
            <v>-3.0212830206076826</v>
          </cell>
          <cell r="F269">
            <v>1721169</v>
          </cell>
          <cell r="G269">
            <v>5.0431635576902556</v>
          </cell>
          <cell r="H269">
            <v>-6.1435506973730858</v>
          </cell>
        </row>
        <row r="270">
          <cell r="B270">
            <v>5</v>
          </cell>
          <cell r="C270">
            <v>18397.57</v>
          </cell>
          <cell r="D270">
            <v>7.8530308359713974</v>
          </cell>
          <cell r="E270">
            <v>-2.9268276385787075</v>
          </cell>
          <cell r="F270">
            <v>1734315.91</v>
          </cell>
          <cell r="G270">
            <v>8.9548403511802821</v>
          </cell>
          <cell r="H270">
            <v>-6.1511656301959485</v>
          </cell>
        </row>
        <row r="271">
          <cell r="B271">
            <v>6</v>
          </cell>
          <cell r="C271">
            <v>17508.400000000001</v>
          </cell>
          <cell r="D271">
            <v>11.030502885408078</v>
          </cell>
          <cell r="E271">
            <v>-2.8150849120615566</v>
          </cell>
          <cell r="F271">
            <v>1692655.81</v>
          </cell>
          <cell r="G271">
            <v>9.5831117055712909</v>
          </cell>
          <cell r="H271">
            <v>-6.138509294788749</v>
          </cell>
        </row>
        <row r="272">
          <cell r="B272">
            <v>7</v>
          </cell>
          <cell r="C272">
            <v>18096.98</v>
          </cell>
          <cell r="D272">
            <v>9.7718063811718991</v>
          </cell>
          <cell r="E272">
            <v>-2.6911626452624127</v>
          </cell>
          <cell r="F272">
            <v>1780661.47</v>
          </cell>
          <cell r="G272">
            <v>8.3493851935326102</v>
          </cell>
          <cell r="H272">
            <v>-6.1114433413549039</v>
          </cell>
        </row>
        <row r="273">
          <cell r="B273">
            <v>8</v>
          </cell>
          <cell r="C273">
            <v>19183</v>
          </cell>
          <cell r="D273">
            <v>10.247126436781606</v>
          </cell>
          <cell r="E273">
            <v>-2.5592071432348558</v>
          </cell>
          <cell r="F273">
            <v>1890480.7300000002</v>
          </cell>
          <cell r="G273">
            <v>7.208580516704699</v>
          </cell>
          <cell r="H273">
            <v>-6.0747376408616942</v>
          </cell>
        </row>
        <row r="274">
          <cell r="B274">
            <v>9</v>
          </cell>
          <cell r="C274">
            <v>18513</v>
          </cell>
          <cell r="D274">
            <v>9.9150982604049087</v>
          </cell>
          <cell r="E274">
            <v>-2.4224992270722967</v>
          </cell>
          <cell r="F274">
            <v>1811456.7300000002</v>
          </cell>
          <cell r="G274">
            <v>6.4199980378068844</v>
          </cell>
          <cell r="H274">
            <v>-6.032157840072589</v>
          </cell>
        </row>
        <row r="275">
          <cell r="B275">
            <v>10</v>
          </cell>
          <cell r="C275">
            <v>19365</v>
          </cell>
          <cell r="D275">
            <v>7.9190815871600595</v>
          </cell>
          <cell r="E275">
            <v>-2.2834303891473113</v>
          </cell>
          <cell r="F275">
            <v>1822538.57</v>
          </cell>
          <cell r="G275">
            <v>7.3480825593832844</v>
          </cell>
          <cell r="H275">
            <v>-5.986547133101225</v>
          </cell>
        </row>
        <row r="276">
          <cell r="B276">
            <v>11</v>
          </cell>
          <cell r="C276">
            <v>21192.37</v>
          </cell>
          <cell r="D276">
            <v>9.7538453570873642</v>
          </cell>
          <cell r="E276">
            <v>-2.1435353442291789</v>
          </cell>
          <cell r="F276">
            <v>1904045.7900000003</v>
          </cell>
          <cell r="G276">
            <v>9.2153256850028278</v>
          </cell>
          <cell r="H276">
            <v>-5.939883981014165</v>
          </cell>
        </row>
      </sheetData>
      <sheetData sheetId="44">
        <row r="1">
          <cell r="A1" t="str">
            <v>Año</v>
          </cell>
          <cell r="B1" t="str">
            <v>Mes</v>
          </cell>
          <cell r="C1" t="str">
            <v>Pensiones Contributivas Cantabria</v>
          </cell>
          <cell r="D1" t="str">
            <v>Pensiones Contributivas Cantabria. Var interanual</v>
          </cell>
          <cell r="E1" t="str">
            <v>Pensiones Conbtributivas Cantabria. Tendencia</v>
          </cell>
          <cell r="F1" t="str">
            <v>Pensiones Contributivas España</v>
          </cell>
          <cell r="G1" t="str">
            <v>Pensiones Contributivas España. Var interanual</v>
          </cell>
          <cell r="H1" t="str">
            <v>Pensiones Contributivas España. Tendencia</v>
          </cell>
        </row>
        <row r="206">
          <cell r="A206">
            <v>2018</v>
          </cell>
          <cell r="B206">
            <v>1</v>
          </cell>
          <cell r="C206">
            <v>139314</v>
          </cell>
          <cell r="D206">
            <v>0.83891281531613959</v>
          </cell>
          <cell r="E206">
            <v>0.88229680980355574</v>
          </cell>
          <cell r="F206">
            <v>9572422</v>
          </cell>
          <cell r="G206">
            <v>1.1314346423071608</v>
          </cell>
          <cell r="H206">
            <v>1.1231241240931749</v>
          </cell>
        </row>
        <row r="207">
          <cell r="B207">
            <v>2</v>
          </cell>
          <cell r="C207">
            <v>139274</v>
          </cell>
          <cell r="D207">
            <v>0.89613654310076729</v>
          </cell>
          <cell r="E207">
            <v>0.88180779663899422</v>
          </cell>
          <cell r="F207">
            <v>9573282</v>
          </cell>
          <cell r="G207">
            <v>1.2002013584719862</v>
          </cell>
          <cell r="H207">
            <v>1.1194382505960392</v>
          </cell>
        </row>
        <row r="208">
          <cell r="B208">
            <v>3</v>
          </cell>
          <cell r="C208">
            <v>139343</v>
          </cell>
          <cell r="D208">
            <v>0.7993460553538112</v>
          </cell>
          <cell r="E208">
            <v>0.88088414223117584</v>
          </cell>
          <cell r="F208">
            <v>9583617</v>
          </cell>
          <cell r="G208">
            <v>1.1510935182609039</v>
          </cell>
          <cell r="H208">
            <v>1.1152324413836567</v>
          </cell>
        </row>
        <row r="209">
          <cell r="B209">
            <v>4</v>
          </cell>
          <cell r="C209">
            <v>139447</v>
          </cell>
          <cell r="D209">
            <v>0.70847717129114418</v>
          </cell>
          <cell r="E209">
            <v>0.87953448674358636</v>
          </cell>
          <cell r="F209">
            <v>9592024</v>
          </cell>
          <cell r="G209">
            <v>1.0668574765948957</v>
          </cell>
          <cell r="H209">
            <v>1.1104593599706625</v>
          </cell>
        </row>
        <row r="210">
          <cell r="B210">
            <v>5</v>
          </cell>
          <cell r="C210">
            <v>139484</v>
          </cell>
          <cell r="D210">
            <v>0.75266176449342304</v>
          </cell>
          <cell r="E210">
            <v>0.87776180797256731</v>
          </cell>
          <cell r="F210">
            <v>9592963</v>
          </cell>
          <cell r="G210">
            <v>1.1312127991093934</v>
          </cell>
          <cell r="H210">
            <v>1.1050741602242524</v>
          </cell>
        </row>
        <row r="211">
          <cell r="B211">
            <v>6</v>
          </cell>
          <cell r="C211">
            <v>139675</v>
          </cell>
          <cell r="D211">
            <v>0.7494445887071155</v>
          </cell>
          <cell r="E211">
            <v>0.87555720473422061</v>
          </cell>
          <cell r="F211">
            <v>9613641</v>
          </cell>
          <cell r="G211">
            <v>1.1327203498014082</v>
          </cell>
          <cell r="H211">
            <v>1.0990289681030552</v>
          </cell>
        </row>
        <row r="212">
          <cell r="B212">
            <v>7</v>
          </cell>
          <cell r="C212">
            <v>139832</v>
          </cell>
          <cell r="D212">
            <v>0.74787094542991817</v>
          </cell>
          <cell r="E212">
            <v>0.87290308834162866</v>
          </cell>
          <cell r="F212">
            <v>9629489</v>
          </cell>
          <cell r="G212">
            <v>1.1289445663202224</v>
          </cell>
          <cell r="H212">
            <v>1.092277724748955</v>
          </cell>
        </row>
        <row r="213">
          <cell r="B213">
            <v>8</v>
          </cell>
          <cell r="C213">
            <v>139839</v>
          </cell>
          <cell r="D213">
            <v>0.72170963071802596</v>
          </cell>
          <cell r="E213">
            <v>0.86977311228731657</v>
          </cell>
          <cell r="F213">
            <v>9638029</v>
          </cell>
          <cell r="G213">
            <v>1.1070973548897634</v>
          </cell>
          <cell r="H213">
            <v>1.0847767109831208</v>
          </cell>
        </row>
        <row r="214">
          <cell r="B214">
            <v>9</v>
          </cell>
          <cell r="C214">
            <v>140035</v>
          </cell>
          <cell r="D214">
            <v>0.76562736110410423</v>
          </cell>
          <cell r="E214">
            <v>0.86613224727610727</v>
          </cell>
          <cell r="F214">
            <v>9646404</v>
          </cell>
          <cell r="G214">
            <v>1.119119329819851</v>
          </cell>
          <cell r="H214">
            <v>1.0764847539351641</v>
          </cell>
        </row>
        <row r="215">
          <cell r="B215">
            <v>10</v>
          </cell>
          <cell r="C215">
            <v>140142</v>
          </cell>
          <cell r="D215">
            <v>0.78025557864760398</v>
          </cell>
          <cell r="E215">
            <v>0.86193518182660345</v>
          </cell>
          <cell r="F215">
            <v>9656942</v>
          </cell>
          <cell r="G215">
            <v>1.0954427529615396</v>
          </cell>
          <cell r="H215">
            <v>1.0673622307794119</v>
          </cell>
        </row>
        <row r="216">
          <cell r="B216">
            <v>11</v>
          </cell>
          <cell r="C216">
            <v>140421</v>
          </cell>
          <cell r="D216">
            <v>0.83731284334493949</v>
          </cell>
          <cell r="E216">
            <v>0.85712962495142364</v>
          </cell>
          <cell r="F216">
            <v>9675138</v>
          </cell>
          <cell r="G216">
            <v>1.126232272197214</v>
          </cell>
          <cell r="H216">
            <v>1.057372479424628</v>
          </cell>
        </row>
        <row r="217">
          <cell r="B217">
            <v>12</v>
          </cell>
          <cell r="C217">
            <v>140786</v>
          </cell>
          <cell r="D217">
            <v>0.9558776075093478</v>
          </cell>
          <cell r="E217">
            <v>0.85165761346852131</v>
          </cell>
          <cell r="F217">
            <v>9696272</v>
          </cell>
          <cell r="G217">
            <v>1.1949984188724949</v>
          </cell>
          <cell r="H217">
            <v>1.0464807878158384</v>
          </cell>
        </row>
        <row r="218">
          <cell r="A218">
            <v>2019</v>
          </cell>
          <cell r="B218">
            <v>1</v>
          </cell>
          <cell r="C218">
            <v>140820</v>
          </cell>
          <cell r="D218">
            <v>1.081011240794183</v>
          </cell>
          <cell r="E218">
            <v>0.84545980803046061</v>
          </cell>
          <cell r="F218">
            <v>9695870</v>
          </cell>
          <cell r="G218">
            <v>1.2896213727309647</v>
          </cell>
          <cell r="H218">
            <v>1.0346572258281233</v>
          </cell>
        </row>
        <row r="219">
          <cell r="B219">
            <v>2</v>
          </cell>
          <cell r="C219">
            <v>140968</v>
          </cell>
          <cell r="D219">
            <v>1.2163074227781179</v>
          </cell>
          <cell r="E219">
            <v>0.838484106789392</v>
          </cell>
          <cell r="F219">
            <v>9707140</v>
          </cell>
          <cell r="G219">
            <v>1.3982456591167036</v>
          </cell>
          <cell r="H219">
            <v>1.0218821770609414</v>
          </cell>
        </row>
        <row r="220">
          <cell r="B220">
            <v>3</v>
          </cell>
          <cell r="C220">
            <v>140943</v>
          </cell>
          <cell r="D220">
            <v>1.1482456958727738</v>
          </cell>
          <cell r="E220">
            <v>0.83069476563585221</v>
          </cell>
          <cell r="F220">
            <v>9705436</v>
          </cell>
          <cell r="G220">
            <v>1.2711171575408242</v>
          </cell>
          <cell r="H220">
            <v>1.008153730957287</v>
          </cell>
        </row>
        <row r="221">
          <cell r="B221">
            <v>4</v>
          </cell>
          <cell r="C221">
            <v>141062</v>
          </cell>
          <cell r="D221">
            <v>1.1581461056888953</v>
          </cell>
          <cell r="E221">
            <v>0.82208227819065482</v>
          </cell>
          <cell r="F221">
            <v>9715288</v>
          </cell>
          <cell r="G221">
            <v>1.2850676770616909</v>
          </cell>
          <cell r="H221">
            <v>0.9934961133130743</v>
          </cell>
        </row>
        <row r="222">
          <cell r="B222">
            <v>5</v>
          </cell>
          <cell r="C222">
            <v>140967</v>
          </cell>
          <cell r="D222">
            <v>1.0632043818645798</v>
          </cell>
          <cell r="E222">
            <v>0.81265919022254685</v>
          </cell>
          <cell r="F222">
            <v>9707946</v>
          </cell>
          <cell r="G222">
            <v>1.1986181954418029</v>
          </cell>
          <cell r="H222">
            <v>0.97795181127328623</v>
          </cell>
        </row>
        <row r="223">
          <cell r="B223">
            <v>6</v>
          </cell>
          <cell r="C223">
            <v>141211</v>
          </cell>
          <cell r="D223">
            <v>1.0996957222122683</v>
          </cell>
          <cell r="E223">
            <v>0.80246138526607358</v>
          </cell>
          <cell r="F223">
            <v>9733234</v>
          </cell>
          <cell r="G223">
            <v>1.2439927806748852</v>
          </cell>
          <cell r="H223">
            <v>0.96158356000816569</v>
          </cell>
        </row>
        <row r="224">
          <cell r="B224">
            <v>7</v>
          </cell>
          <cell r="C224">
            <v>141320</v>
          </cell>
          <cell r="D224">
            <v>1.0641341037816776</v>
          </cell>
          <cell r="E224">
            <v>0.79154214582742233</v>
          </cell>
          <cell r="F224">
            <v>9745121</v>
          </cell>
          <cell r="G224">
            <v>1.2008113826185385</v>
          </cell>
          <cell r="H224">
            <v>0.94446941874241208</v>
          </cell>
        </row>
        <row r="225">
          <cell r="B225">
            <v>8</v>
          </cell>
          <cell r="C225">
            <v>141421</v>
          </cell>
          <cell r="D225">
            <v>1.1313009961455567</v>
          </cell>
          <cell r="E225">
            <v>0.77997539568617924</v>
          </cell>
          <cell r="F225">
            <v>9756142</v>
          </cell>
          <cell r="G225">
            <v>1.2254891534358325</v>
          </cell>
          <cell r="H225">
            <v>0.92670705845215973</v>
          </cell>
        </row>
        <row r="226">
          <cell r="B226">
            <v>9</v>
          </cell>
          <cell r="C226">
            <v>141505</v>
          </cell>
          <cell r="D226">
            <v>1.0497375656085994</v>
          </cell>
          <cell r="E226">
            <v>0.76785398861901066</v>
          </cell>
          <cell r="F226">
            <v>9760299</v>
          </cell>
          <cell r="G226">
            <v>1.1806990459864553</v>
          </cell>
          <cell r="H226">
            <v>0.90841195163881228</v>
          </cell>
        </row>
        <row r="227">
          <cell r="B227">
            <v>10</v>
          </cell>
          <cell r="C227">
            <v>141566</v>
          </cell>
          <cell r="D227">
            <v>1.0161122290248459</v>
          </cell>
          <cell r="E227">
            <v>0.75529517601372576</v>
          </cell>
          <cell r="F227">
            <v>9768801</v>
          </cell>
          <cell r="G227">
            <v>1.1583273462758781</v>
          </cell>
          <cell r="H227">
            <v>0.88972031956036912</v>
          </cell>
        </row>
        <row r="228">
          <cell r="B228">
            <v>11</v>
          </cell>
          <cell r="C228">
            <v>141784</v>
          </cell>
          <cell r="D228">
            <v>0.97065253772583571</v>
          </cell>
          <cell r="E228">
            <v>0.74243578450653547</v>
          </cell>
          <cell r="F228">
            <v>9784262</v>
          </cell>
          <cell r="G228">
            <v>1.1278805532282776</v>
          </cell>
          <cell r="H228">
            <v>0.87078729230082574</v>
          </cell>
        </row>
        <row r="229">
          <cell r="B229">
            <v>12</v>
          </cell>
          <cell r="C229">
            <v>141936</v>
          </cell>
          <cell r="D229">
            <v>0.81684258377963115</v>
          </cell>
          <cell r="E229">
            <v>0.72943075302899885</v>
          </cell>
          <cell r="F229">
            <v>9801379</v>
          </cell>
          <cell r="G229">
            <v>1.0839939308633362</v>
          </cell>
          <cell r="H229">
            <v>0.85178665320992186</v>
          </cell>
        </row>
        <row r="230">
          <cell r="A230">
            <v>2020</v>
          </cell>
          <cell r="B230">
            <v>1</v>
          </cell>
          <cell r="C230">
            <v>141940</v>
          </cell>
          <cell r="D230">
            <v>0.79534157079961254</v>
          </cell>
          <cell r="E230">
            <v>0.71645086889831511</v>
          </cell>
          <cell r="F230">
            <v>9801016</v>
          </cell>
          <cell r="G230">
            <v>1.0844411073993365</v>
          </cell>
          <cell r="H230">
            <v>0.83291003933607277</v>
          </cell>
        </row>
        <row r="231">
          <cell r="B231">
            <v>2</v>
          </cell>
          <cell r="C231">
            <v>142043</v>
          </cell>
          <cell r="D231">
            <v>0.76258441632144347</v>
          </cell>
          <cell r="E231">
            <v>0.70367298969770797</v>
          </cell>
          <cell r="F231">
            <v>9805148</v>
          </cell>
          <cell r="G231">
            <v>1.0096485679613076</v>
          </cell>
          <cell r="H231">
            <v>0.8143652132330863</v>
          </cell>
        </row>
        <row r="232">
          <cell r="B232">
            <v>3</v>
          </cell>
          <cell r="C232">
            <v>141862</v>
          </cell>
          <cell r="D232">
            <v>0.65203663892494657</v>
          </cell>
          <cell r="E232">
            <v>0.69127945153136638</v>
          </cell>
          <cell r="F232">
            <v>9799395</v>
          </cell>
          <cell r="G232">
            <v>0.96810694542728282</v>
          </cell>
          <cell r="H232">
            <v>0.79637740489005249</v>
          </cell>
        </row>
        <row r="233">
          <cell r="B233">
            <v>4</v>
          </cell>
          <cell r="C233">
            <v>141829</v>
          </cell>
          <cell r="D233">
            <v>0.54373254313706543</v>
          </cell>
          <cell r="E233">
            <v>0.67945668157477268</v>
          </cell>
          <cell r="F233">
            <v>9792645</v>
          </cell>
          <cell r="G233">
            <v>0.79623990560033775</v>
          </cell>
          <cell r="H233">
            <v>0.77918540564013961</v>
          </cell>
        </row>
        <row r="234">
          <cell r="B234">
            <v>5</v>
          </cell>
          <cell r="C234">
            <v>141368</v>
          </cell>
          <cell r="D234">
            <v>0.28446373974051475</v>
          </cell>
          <cell r="E234">
            <v>0.66838838180808924</v>
          </cell>
          <cell r="F234">
            <v>9754137</v>
          </cell>
          <cell r="G234">
            <v>0.47580610769775156</v>
          </cell>
          <cell r="H234">
            <v>0.76303993247905344</v>
          </cell>
        </row>
        <row r="235">
          <cell r="B235">
            <v>6</v>
          </cell>
          <cell r="C235">
            <v>141356</v>
          </cell>
          <cell r="D235">
            <v>0.10268321872941577</v>
          </cell>
          <cell r="E235">
            <v>0.6582488289240872</v>
          </cell>
          <cell r="F235">
            <v>9754740</v>
          </cell>
          <cell r="G235">
            <v>0.22095430973918528</v>
          </cell>
          <cell r="H235">
            <v>0.74819288674277484</v>
          </cell>
        </row>
        <row r="236">
          <cell r="B236">
            <v>7</v>
          </cell>
          <cell r="C236">
            <v>141427</v>
          </cell>
          <cell r="D236">
            <v>7.5714690065109558E-2</v>
          </cell>
          <cell r="E236">
            <v>0.64918563818206088</v>
          </cell>
          <cell r="F236">
            <v>9767050</v>
          </cell>
          <cell r="G236">
            <v>0.2250254255437234</v>
          </cell>
          <cell r="H236">
            <v>0.73487622297389732</v>
          </cell>
        </row>
        <row r="237">
          <cell r="B237">
            <v>8</v>
          </cell>
          <cell r="C237">
            <v>141594</v>
          </cell>
          <cell r="D237">
            <v>0.12232978129131933</v>
          </cell>
          <cell r="E237">
            <v>0.64130784389615225</v>
          </cell>
          <cell r="F237">
            <v>9777556</v>
          </cell>
          <cell r="G237">
            <v>0.21949250021167099</v>
          </cell>
          <cell r="H237">
            <v>0.72328528192494468</v>
          </cell>
        </row>
        <row r="238">
          <cell r="B238">
            <v>9</v>
          </cell>
          <cell r="C238">
            <v>141611</v>
          </cell>
          <cell r="D238">
            <v>7.490901381577153E-2</v>
          </cell>
          <cell r="E238">
            <v>0.63468465600910628</v>
          </cell>
          <cell r="F238">
            <v>9765352</v>
          </cell>
          <cell r="G238">
            <v>5.1770954967667038E-2</v>
          </cell>
          <cell r="H238">
            <v>0.71357999804306371</v>
          </cell>
        </row>
        <row r="239">
          <cell r="B239">
            <v>10</v>
          </cell>
          <cell r="C239">
            <v>141635</v>
          </cell>
          <cell r="D239">
            <v>4.8740516790757304E-2</v>
          </cell>
          <cell r="E239">
            <v>0.62934924432043149</v>
          </cell>
          <cell r="F239">
            <v>9773471</v>
          </cell>
          <cell r="G239">
            <v>4.7805252660992892E-2</v>
          </cell>
          <cell r="H239">
            <v>0.70588532016556005</v>
          </cell>
        </row>
        <row r="240">
          <cell r="B240">
            <v>11</v>
          </cell>
          <cell r="C240">
            <v>142008</v>
          </cell>
          <cell r="D240">
            <v>0.15798679681768846</v>
          </cell>
          <cell r="E240">
            <v>0.62529590532115076</v>
          </cell>
          <cell r="F240">
            <v>9788587</v>
          </cell>
          <cell r="G240">
            <v>4.420364049939618E-2</v>
          </cell>
          <cell r="H240">
            <v>0.70028023816841456</v>
          </cell>
        </row>
        <row r="241">
          <cell r="B241">
            <v>12</v>
          </cell>
          <cell r="C241">
            <v>142336</v>
          </cell>
          <cell r="D241">
            <v>0.28181715702852994</v>
          </cell>
          <cell r="E241">
            <v>0.62247861545176397</v>
          </cell>
          <cell r="F241">
            <v>9809019</v>
          </cell>
          <cell r="G241">
            <v>7.7948215246048669E-2</v>
          </cell>
          <cell r="H241">
            <v>0.69679804192292027</v>
          </cell>
        </row>
        <row r="242">
          <cell r="A242">
            <v>2021</v>
          </cell>
          <cell r="B242">
            <v>1</v>
          </cell>
          <cell r="C242">
            <v>142321</v>
          </cell>
          <cell r="D242">
            <v>0.26842327744116545</v>
          </cell>
          <cell r="E242">
            <v>0.62081889913134736</v>
          </cell>
          <cell r="F242">
            <v>9811124</v>
          </cell>
          <cell r="G242">
            <v>0.10313216507349399</v>
          </cell>
          <cell r="H242">
            <v>0.69542646042553213</v>
          </cell>
        </row>
        <row r="243">
          <cell r="B243">
            <v>2</v>
          </cell>
          <cell r="C243">
            <v>142365</v>
          </cell>
          <cell r="D243">
            <v>0.22669191723632132</v>
          </cell>
          <cell r="E243">
            <v>0.62021462373325331</v>
          </cell>
          <cell r="F243">
            <v>9807250</v>
          </cell>
          <cell r="G243">
            <v>2.1437718227201863E-2</v>
          </cell>
          <cell r="H243">
            <v>0.69611024699029711</v>
          </cell>
        </row>
        <row r="244">
          <cell r="B244">
            <v>3</v>
          </cell>
          <cell r="C244">
            <v>142461</v>
          </cell>
          <cell r="D244">
            <v>0.42224133312656065</v>
          </cell>
          <cell r="E244">
            <v>0.62053918471266145</v>
          </cell>
          <cell r="F244">
            <v>9815728</v>
          </cell>
          <cell r="G244">
            <v>0.16667355484700774</v>
          </cell>
          <cell r="H244">
            <v>0.69875302338297396</v>
          </cell>
        </row>
        <row r="245">
          <cell r="B245">
            <v>4</v>
          </cell>
          <cell r="C245">
            <v>142592</v>
          </cell>
          <cell r="D245">
            <v>0.53797178292169789</v>
          </cell>
          <cell r="E245">
            <v>0.62163864955902237</v>
          </cell>
          <cell r="F245">
            <v>9825545</v>
          </cell>
          <cell r="G245">
            <v>0.33596643194968578</v>
          </cell>
          <cell r="H245">
            <v>0.70321155911037947</v>
          </cell>
        </row>
        <row r="246">
          <cell r="B246">
            <v>5</v>
          </cell>
          <cell r="C246">
            <v>142717</v>
          </cell>
          <cell r="D246">
            <v>0.95424707147302446</v>
          </cell>
          <cell r="E246">
            <v>0.62334531507764868</v>
          </cell>
          <cell r="F246">
            <v>9836115</v>
          </cell>
          <cell r="G246">
            <v>0.84044339340323404</v>
          </cell>
          <cell r="H246">
            <v>0.70930567371623754</v>
          </cell>
        </row>
        <row r="247">
          <cell r="B247">
            <v>6</v>
          </cell>
          <cell r="C247">
            <v>142931</v>
          </cell>
          <cell r="D247">
            <v>1.1142080987011527</v>
          </cell>
          <cell r="E247">
            <v>0.62548566787478088</v>
          </cell>
          <cell r="F247">
            <v>9854685</v>
          </cell>
          <cell r="G247">
            <v>1.0245788201428185</v>
          </cell>
          <cell r="H247">
            <v>0.71682968361044153</v>
          </cell>
        </row>
        <row r="248">
          <cell r="B248">
            <v>7</v>
          </cell>
          <cell r="C248">
            <v>143101</v>
          </cell>
          <cell r="D248">
            <v>1.1836495152976356</v>
          </cell>
          <cell r="E248">
            <v>0.62790917384529832</v>
          </cell>
          <cell r="F248">
            <v>9868153</v>
          </cell>
          <cell r="G248">
            <v>1.0351436718354146</v>
          </cell>
          <cell r="H248">
            <v>0.72558701198897435</v>
          </cell>
        </row>
        <row r="249">
          <cell r="B249">
            <v>8</v>
          </cell>
          <cell r="C249">
            <v>143030</v>
          </cell>
          <cell r="D249">
            <v>1.014167266974586</v>
          </cell>
          <cell r="E249">
            <v>0.63049923794177631</v>
          </cell>
          <cell r="F249">
            <v>9862327</v>
          </cell>
          <cell r="G249">
            <v>0.86699580140476851</v>
          </cell>
          <cell r="H249">
            <v>0.73540245351563349</v>
          </cell>
        </row>
        <row r="250">
          <cell r="B250">
            <v>9</v>
          </cell>
          <cell r="C250">
            <v>143252</v>
          </cell>
          <cell r="D250">
            <v>1.1588082846671455</v>
          </cell>
          <cell r="E250">
            <v>0.63317785819605776</v>
          </cell>
          <cell r="F250">
            <v>9871644</v>
          </cell>
          <cell r="G250">
            <v>1.088460508131206</v>
          </cell>
          <cell r="H250">
            <v>0.74612229984448353</v>
          </cell>
        </row>
        <row r="251">
          <cell r="B251">
            <v>10</v>
          </cell>
          <cell r="C251">
            <v>143270</v>
          </cell>
          <cell r="D251">
            <v>1.1543756839764274</v>
          </cell>
          <cell r="E251">
            <v>0.63589367625311277</v>
          </cell>
          <cell r="F251">
            <v>9881206</v>
          </cell>
          <cell r="G251">
            <v>1.1023207619892617</v>
          </cell>
          <cell r="H251">
            <v>0.75760198105652554</v>
          </cell>
        </row>
        <row r="252">
          <cell r="B252">
            <v>11</v>
          </cell>
          <cell r="C252">
            <v>143487</v>
          </cell>
          <cell r="D252">
            <v>1.0414906202467433</v>
          </cell>
          <cell r="E252">
            <v>0.6386318358708607</v>
          </cell>
          <cell r="F252">
            <v>9899198</v>
          </cell>
          <cell r="G252">
            <v>1.1299996618510999</v>
          </cell>
          <cell r="H252">
            <v>0.7697207007194472</v>
          </cell>
        </row>
        <row r="253">
          <cell r="B253">
            <v>12</v>
          </cell>
          <cell r="C253">
            <v>143720</v>
          </cell>
          <cell r="D253">
            <v>0.97234712230216402</v>
          </cell>
          <cell r="E253">
            <v>0.64141348650220165</v>
          </cell>
          <cell r="F253">
            <v>9916966</v>
          </cell>
          <cell r="G253">
            <v>1.1004872148784761</v>
          </cell>
          <cell r="H253">
            <v>0.78238160120516753</v>
          </cell>
        </row>
        <row r="254">
          <cell r="A254">
            <v>2022</v>
          </cell>
          <cell r="B254">
            <v>1</v>
          </cell>
          <cell r="C254">
            <v>143731</v>
          </cell>
          <cell r="D254">
            <v>0.99071816527427359</v>
          </cell>
          <cell r="E254">
            <v>0.64428775390450621</v>
          </cell>
          <cell r="F254">
            <v>9922051</v>
          </cell>
          <cell r="G254">
            <v>1.1306247887601817</v>
          </cell>
          <cell r="H254">
            <v>0.79551284425790636</v>
          </cell>
        </row>
        <row r="255">
          <cell r="B255">
            <v>2</v>
          </cell>
          <cell r="C255">
            <v>143509</v>
          </cell>
          <cell r="D255">
            <v>0.8035682927685972</v>
          </cell>
          <cell r="E255">
            <v>0.64732674533763113</v>
          </cell>
          <cell r="F255">
            <v>9912271</v>
          </cell>
          <cell r="G255">
            <v>1.0708506462056233</v>
          </cell>
          <cell r="H255">
            <v>0.80906468228949957</v>
          </cell>
        </row>
        <row r="256">
          <cell r="B256">
            <v>3</v>
          </cell>
          <cell r="C256">
            <v>143616</v>
          </cell>
          <cell r="D256">
            <v>0.8107482047718273</v>
          </cell>
          <cell r="E256">
            <v>0.65062662572888907</v>
          </cell>
          <cell r="F256">
            <v>9923175</v>
          </cell>
          <cell r="G256">
            <v>1.094641171801003</v>
          </cell>
          <cell r="H256">
            <v>0.82301063937459562</v>
          </cell>
        </row>
        <row r="257">
          <cell r="B257">
            <v>4</v>
          </cell>
          <cell r="C257">
            <v>143593</v>
          </cell>
          <cell r="D257">
            <v>0.70200291741471244</v>
          </cell>
          <cell r="E257">
            <v>0.65429441011305323</v>
          </cell>
          <cell r="F257">
            <v>9929502</v>
          </cell>
          <cell r="G257">
            <v>1.0580278244107566</v>
          </cell>
          <cell r="H257">
            <v>0.83734241916867036</v>
          </cell>
        </row>
        <row r="258">
          <cell r="B258">
            <v>5</v>
          </cell>
          <cell r="C258">
            <v>143395</v>
          </cell>
          <cell r="D258">
            <v>0.47506603978502149</v>
          </cell>
          <cell r="E258">
            <v>0.65844823307899691</v>
          </cell>
          <cell r="F258">
            <v>9918996</v>
          </cell>
          <cell r="G258">
            <v>0.84261926583819591</v>
          </cell>
          <cell r="H258">
            <v>0.85207058855861795</v>
          </cell>
        </row>
        <row r="259">
          <cell r="B259">
            <v>6</v>
          </cell>
          <cell r="C259">
            <v>143618</v>
          </cell>
          <cell r="D259">
            <v>0.48065150317286864</v>
          </cell>
          <cell r="E259">
            <v>0.6632095423063783</v>
          </cell>
          <cell r="F259">
            <v>9936182</v>
          </cell>
          <cell r="G259">
            <v>0.82698736692243813</v>
          </cell>
          <cell r="H259">
            <v>0.86722103980669674</v>
          </cell>
        </row>
        <row r="260">
          <cell r="B260">
            <v>7</v>
          </cell>
          <cell r="C260">
            <v>143739</v>
          </cell>
          <cell r="D260">
            <v>0.44583895290739584</v>
          </cell>
          <cell r="E260">
            <v>0.66868705060032141</v>
          </cell>
          <cell r="F260">
            <v>9946399</v>
          </cell>
          <cell r="G260">
            <v>0.79291433766783825</v>
          </cell>
          <cell r="H260">
            <v>0.88281900883330966</v>
          </cell>
        </row>
        <row r="261">
          <cell r="B261">
            <v>8</v>
          </cell>
          <cell r="C261">
            <v>143610</v>
          </cell>
          <cell r="D261">
            <v>0.40550933370622211</v>
          </cell>
          <cell r="E261">
            <v>0.67497679312434378</v>
          </cell>
          <cell r="F261">
            <v>9948815</v>
          </cell>
          <cell r="G261">
            <v>0.87695327887626906</v>
          </cell>
          <cell r="H261">
            <v>0.89888693755379823</v>
          </cell>
        </row>
        <row r="262">
          <cell r="B262">
            <v>9</v>
          </cell>
          <cell r="C262">
            <v>143528</v>
          </cell>
          <cell r="D262">
            <v>0.19266746712087723</v>
          </cell>
          <cell r="E262">
            <v>0.68215932947962299</v>
          </cell>
          <cell r="F262">
            <v>9949869</v>
          </cell>
          <cell r="G262">
            <v>0.79242120157494433</v>
          </cell>
          <cell r="H262">
            <v>0.9154410245035618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0.69029650624932148</v>
          </cell>
          <cell r="F263">
            <v>9959123</v>
          </cell>
          <cell r="G263">
            <v>0.7885373506027582</v>
          </cell>
          <cell r="H263">
            <v>0.93249594504725797</v>
          </cell>
        </row>
        <row r="264">
          <cell r="B264">
            <v>11</v>
          </cell>
          <cell r="C264">
            <v>143909</v>
          </cell>
          <cell r="D264">
            <v>0.29410329855665829</v>
          </cell>
          <cell r="E264">
            <v>0.69941617752616003</v>
          </cell>
          <cell r="F264">
            <v>9975234</v>
          </cell>
          <cell r="G264">
            <v>0.76810262811188856</v>
          </cell>
          <cell r="H264">
            <v>0.95005783150628553</v>
          </cell>
        </row>
        <row r="265">
          <cell r="B265">
            <v>12</v>
          </cell>
          <cell r="C265">
            <v>144089</v>
          </cell>
          <cell r="D265">
            <v>0.25674923462288834</v>
          </cell>
          <cell r="E265">
            <v>0.70951595207137075</v>
          </cell>
          <cell r="F265">
            <v>9994836</v>
          </cell>
          <cell r="G265">
            <v>0.78521999571239398</v>
          </cell>
          <cell r="H265">
            <v>0.96812281907742914</v>
          </cell>
        </row>
        <row r="266">
          <cell r="A266">
            <v>2023</v>
          </cell>
          <cell r="B266">
            <v>1</v>
          </cell>
          <cell r="C266">
            <v>144277</v>
          </cell>
          <cell r="D266">
            <v>0.37987629669313794</v>
          </cell>
          <cell r="E266">
            <v>0.72056529191847962</v>
          </cell>
          <cell r="F266">
            <v>10009149</v>
          </cell>
          <cell r="G266">
            <v>0.87782253890853479</v>
          </cell>
          <cell r="H266">
            <v>0.98667440717945998</v>
          </cell>
        </row>
        <row r="267">
          <cell r="B267">
            <v>2</v>
          </cell>
          <cell r="C267">
            <v>144397</v>
          </cell>
          <cell r="D267">
            <v>0.61877652272679384</v>
          </cell>
          <cell r="E267">
            <v>0.73250221696785645</v>
          </cell>
          <cell r="F267">
            <v>10007629</v>
          </cell>
          <cell r="G267">
            <v>0.96201970264937486</v>
          </cell>
          <cell r="H267">
            <v>1.0056833936461933</v>
          </cell>
        </row>
        <row r="268">
          <cell r="B268">
            <v>3</v>
          </cell>
          <cell r="C268">
            <v>144513</v>
          </cell>
          <cell r="D268">
            <v>0.62458221925134616</v>
          </cell>
          <cell r="E268">
            <v>0.7452410881618694</v>
          </cell>
          <cell r="F268">
            <v>10019006</v>
          </cell>
          <cell r="G268">
            <v>0.96572921469186834</v>
          </cell>
          <cell r="H268">
            <v>1.0251130171539256</v>
          </cell>
        </row>
        <row r="269">
          <cell r="B269">
            <v>4</v>
          </cell>
          <cell r="C269">
            <v>144593</v>
          </cell>
          <cell r="D269">
            <v>0.696412777781652</v>
          </cell>
          <cell r="E269">
            <v>0.75868836882523116</v>
          </cell>
          <cell r="F269">
            <v>10026535</v>
          </cell>
          <cell r="G269">
            <v>0.97721919991555772</v>
          </cell>
          <cell r="H269">
            <v>1.0449234841781898</v>
          </cell>
        </row>
        <row r="270">
          <cell r="B270">
            <v>5</v>
          </cell>
          <cell r="C270">
            <v>144557</v>
          </cell>
          <cell r="D270">
            <v>0.81034903587990925</v>
          </cell>
          <cell r="E270">
            <v>0.77274214319453571</v>
          </cell>
          <cell r="F270">
            <v>10019689</v>
          </cell>
          <cell r="G270">
            <v>1.0151531465482977</v>
          </cell>
          <cell r="H270">
            <v>1.0650708773193482</v>
          </cell>
        </row>
        <row r="271">
          <cell r="B271">
            <v>6</v>
          </cell>
          <cell r="C271">
            <v>144801</v>
          </cell>
          <cell r="D271">
            <v>0.82371290506761952</v>
          </cell>
          <cell r="E271">
            <v>0.78729617081255443</v>
          </cell>
          <cell r="F271">
            <v>10040732</v>
          </cell>
          <cell r="G271">
            <v>1.0522150258519769</v>
          </cell>
          <cell r="H271">
            <v>1.0855065774913559</v>
          </cell>
        </row>
        <row r="272">
          <cell r="B272">
            <v>7</v>
          </cell>
          <cell r="C272">
            <v>144953</v>
          </cell>
          <cell r="D272">
            <v>0.84458636834818801</v>
          </cell>
          <cell r="E272">
            <v>0.80224682281182857</v>
          </cell>
          <cell r="F272">
            <v>10055940</v>
          </cell>
          <cell r="G272">
            <v>1.1013131486078631</v>
          </cell>
          <cell r="H272">
            <v>1.1061784990990866</v>
          </cell>
        </row>
        <row r="273">
          <cell r="B273">
            <v>8</v>
          </cell>
          <cell r="C273">
            <v>145077</v>
          </cell>
          <cell r="D273">
            <v>1.0215166074785786</v>
          </cell>
          <cell r="E273">
            <v>0.81749299926477836</v>
          </cell>
          <cell r="F273">
            <v>10069148</v>
          </cell>
          <cell r="G273">
            <v>1.2095209328950141</v>
          </cell>
          <cell r="H273">
            <v>1.1270322446341057</v>
          </cell>
        </row>
        <row r="274">
          <cell r="B274">
            <v>9</v>
          </cell>
          <cell r="C274">
            <v>145145</v>
          </cell>
          <cell r="D274">
            <v>1.1266094420600892</v>
          </cell>
          <cell r="E274">
            <v>0.83293654049004151</v>
          </cell>
          <cell r="F274">
            <v>10073434</v>
          </cell>
          <cell r="G274">
            <v>1.2418756468050018</v>
          </cell>
          <cell r="H274">
            <v>1.1480130787164167</v>
          </cell>
        </row>
        <row r="275">
          <cell r="B275">
            <v>10</v>
          </cell>
          <cell r="C275">
            <v>145464</v>
          </cell>
          <cell r="D275">
            <v>1.273366519302388</v>
          </cell>
          <cell r="E275">
            <v>0.84849345511238183</v>
          </cell>
          <cell r="F275">
            <v>10101961</v>
          </cell>
          <cell r="G275">
            <v>1.4342427541059521</v>
          </cell>
          <cell r="H275">
            <v>1.1690719943471521</v>
          </cell>
        </row>
        <row r="276">
          <cell r="B276">
            <v>11</v>
          </cell>
          <cell r="C276">
            <v>145534</v>
          </cell>
          <cell r="D276">
            <v>1.1291858049183867</v>
          </cell>
          <cell r="E276">
            <v>0.86410014570806082</v>
          </cell>
          <cell r="F276">
            <v>10111991</v>
          </cell>
          <cell r="G276">
            <v>1.3709653327430793</v>
          </cell>
          <cell r="H276">
            <v>1.1901665027613395</v>
          </cell>
        </row>
        <row r="277">
          <cell r="B277">
            <v>12</v>
          </cell>
          <cell r="C277">
            <v>145682</v>
          </cell>
          <cell r="D277">
            <v>1.1055666983600387</v>
          </cell>
          <cell r="E277">
            <v>0.87972251992724204</v>
          </cell>
          <cell r="F277">
            <v>10132479</v>
          </cell>
          <cell r="G277">
            <v>1.377141155692807</v>
          </cell>
          <cell r="H277">
            <v>1.2112725298301006</v>
          </cell>
        </row>
      </sheetData>
      <sheetData sheetId="45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1.2240783410138345</v>
          </cell>
          <cell r="E206">
            <v>1.3214069007787215</v>
          </cell>
          <cell r="F206">
            <v>454496</v>
          </cell>
          <cell r="G206">
            <v>-0.11823292325409129</v>
          </cell>
          <cell r="H206">
            <v>-5.5186903600986881E-2</v>
          </cell>
        </row>
        <row r="207">
          <cell r="B207">
            <v>2</v>
          </cell>
          <cell r="C207">
            <v>7018</v>
          </cell>
          <cell r="D207">
            <v>0.58764511967894784</v>
          </cell>
          <cell r="E207">
            <v>1.2634463078111937</v>
          </cell>
          <cell r="F207">
            <v>454621</v>
          </cell>
          <cell r="G207">
            <v>-0.18859225432510396</v>
          </cell>
          <cell r="H207">
            <v>-8.2266327891795638E-2</v>
          </cell>
        </row>
        <row r="208">
          <cell r="B208">
            <v>3</v>
          </cell>
          <cell r="C208">
            <v>7036</v>
          </cell>
          <cell r="D208">
            <v>0.48557554984289819</v>
          </cell>
          <cell r="E208">
            <v>1.2055262034553158</v>
          </cell>
          <cell r="F208">
            <v>454559</v>
          </cell>
          <cell r="G208">
            <v>-0.31098059770559017</v>
          </cell>
          <cell r="H208">
            <v>-0.10865278426448434</v>
          </cell>
        </row>
        <row r="209">
          <cell r="B209">
            <v>4</v>
          </cell>
          <cell r="C209">
            <v>7035</v>
          </cell>
          <cell r="D209">
            <v>0.17086715079026593</v>
          </cell>
          <cell r="E209">
            <v>1.1476849954087538</v>
          </cell>
          <cell r="F209">
            <v>454127</v>
          </cell>
          <cell r="G209">
            <v>-0.42908762420957869</v>
          </cell>
          <cell r="H209">
            <v>-0.13425382576992972</v>
          </cell>
        </row>
        <row r="210">
          <cell r="B210">
            <v>5</v>
          </cell>
          <cell r="C210">
            <v>7043</v>
          </cell>
          <cell r="D210">
            <v>0.22769318343531797</v>
          </cell>
          <cell r="E210">
            <v>1.0899110947960062</v>
          </cell>
          <cell r="F210">
            <v>453206</v>
          </cell>
          <cell r="G210">
            <v>-0.53637660485021943</v>
          </cell>
          <cell r="H210">
            <v>-0.15899105600160862</v>
          </cell>
        </row>
        <row r="211">
          <cell r="B211">
            <v>6</v>
          </cell>
          <cell r="C211">
            <v>7073</v>
          </cell>
          <cell r="D211">
            <v>0.69760820045559058</v>
          </cell>
          <cell r="E211">
            <v>1.032125078169029</v>
          </cell>
          <cell r="F211">
            <v>452932</v>
          </cell>
          <cell r="G211">
            <v>-0.52818022695277911</v>
          </cell>
          <cell r="H211">
            <v>-0.18280655312233396</v>
          </cell>
        </row>
        <row r="212">
          <cell r="B212">
            <v>7</v>
          </cell>
          <cell r="C212">
            <v>7072</v>
          </cell>
          <cell r="D212">
            <v>0.68337129840547739</v>
          </cell>
          <cell r="E212">
            <v>0.97418764583593342</v>
          </cell>
          <cell r="F212">
            <v>455941</v>
          </cell>
          <cell r="G212">
            <v>0.17797073809517894</v>
          </cell>
          <cell r="H212">
            <v>-0.20566860262469988</v>
          </cell>
        </row>
        <row r="213">
          <cell r="B213">
            <v>8</v>
          </cell>
          <cell r="C213">
            <v>7223</v>
          </cell>
          <cell r="D213">
            <v>3.0532172920530787</v>
          </cell>
          <cell r="E213">
            <v>0.91593626776610082</v>
          </cell>
          <cell r="F213">
            <v>452545</v>
          </cell>
          <cell r="G213">
            <v>-0.59374231188275006</v>
          </cell>
          <cell r="H213">
            <v>-0.22756947428420538</v>
          </cell>
        </row>
        <row r="214">
          <cell r="B214">
            <v>9</v>
          </cell>
          <cell r="C214">
            <v>7098</v>
          </cell>
          <cell r="D214">
            <v>1.2697959766015066</v>
          </cell>
          <cell r="E214">
            <v>0.85718821834922976</v>
          </cell>
          <cell r="F214">
            <v>451066</v>
          </cell>
          <cell r="G214">
            <v>-0.85350226069296209</v>
          </cell>
          <cell r="H214">
            <v>-0.24847479625546609</v>
          </cell>
        </row>
        <row r="215">
          <cell r="B215">
            <v>10</v>
          </cell>
          <cell r="C215">
            <v>7087</v>
          </cell>
          <cell r="D215">
            <v>1.0119726339794743</v>
          </cell>
          <cell r="E215">
            <v>0.79790919426837204</v>
          </cell>
          <cell r="F215">
            <v>451229</v>
          </cell>
          <cell r="G215">
            <v>-0.82007209425004612</v>
          </cell>
          <cell r="H215">
            <v>-0.26837562536237536</v>
          </cell>
        </row>
        <row r="216">
          <cell r="B216">
            <v>11</v>
          </cell>
          <cell r="C216">
            <v>7108</v>
          </cell>
          <cell r="D216">
            <v>0.98025287682910189</v>
          </cell>
          <cell r="E216">
            <v>0.73809354552312489</v>
          </cell>
          <cell r="F216">
            <v>452093</v>
          </cell>
          <cell r="G216">
            <v>-0.67099200917505319</v>
          </cell>
          <cell r="H216">
            <v>-0.28730503422496806</v>
          </cell>
        </row>
        <row r="217">
          <cell r="B217">
            <v>12</v>
          </cell>
          <cell r="C217">
            <v>7125</v>
          </cell>
          <cell r="D217">
            <v>1.4379271070614985</v>
          </cell>
          <cell r="E217">
            <v>0.67775048762973189</v>
          </cell>
          <cell r="F217">
            <v>451780</v>
          </cell>
          <cell r="G217">
            <v>-0.6373741417002754</v>
          </cell>
          <cell r="H217">
            <v>-0.30533440771806292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1.8068003983496839</v>
          </cell>
          <cell r="E218">
            <v>0.61690605272466625</v>
          </cell>
          <cell r="F218">
            <v>452030</v>
          </cell>
          <cell r="G218">
            <v>-0.54257903259874452</v>
          </cell>
          <cell r="H218">
            <v>-0.32256177564529454</v>
          </cell>
        </row>
        <row r="219">
          <cell r="B219">
            <v>2</v>
          </cell>
          <cell r="C219">
            <v>7148</v>
          </cell>
          <cell r="D219">
            <v>1.8523795953263145</v>
          </cell>
          <cell r="E219">
            <v>0.55563906298741716</v>
          </cell>
          <cell r="F219">
            <v>454616</v>
          </cell>
          <cell r="G219">
            <v>-1.0998172103815484E-3</v>
          </cell>
          <cell r="H219">
            <v>-0.3391082261251574</v>
          </cell>
        </row>
        <row r="220">
          <cell r="B220">
            <v>3</v>
          </cell>
          <cell r="C220">
            <v>7147</v>
          </cell>
          <cell r="D220">
            <v>1.5776009096077237</v>
          </cell>
          <cell r="E220">
            <v>0.49411097214925326</v>
          </cell>
          <cell r="F220">
            <v>453112</v>
          </cell>
          <cell r="G220">
            <v>-0.31833051375068644</v>
          </cell>
          <cell r="H220">
            <v>-0.3551101262523233</v>
          </cell>
        </row>
        <row r="221">
          <cell r="B221">
            <v>4</v>
          </cell>
          <cell r="C221">
            <v>7164</v>
          </cell>
          <cell r="D221">
            <v>1.8336886993603363</v>
          </cell>
          <cell r="E221">
            <v>0.43257328536730011</v>
          </cell>
          <cell r="F221">
            <v>453265</v>
          </cell>
          <cell r="G221">
            <v>-0.18981474345282079</v>
          </cell>
          <cell r="H221">
            <v>-0.37068037031528933</v>
          </cell>
        </row>
        <row r="222">
          <cell r="B222">
            <v>5</v>
          </cell>
          <cell r="C222">
            <v>7145</v>
          </cell>
          <cell r="D222">
            <v>1.4482464858724953</v>
          </cell>
          <cell r="E222">
            <v>0.37135275015545105</v>
          </cell>
          <cell r="F222">
            <v>452991</v>
          </cell>
          <cell r="G222">
            <v>-4.7439795589643285E-2</v>
          </cell>
          <cell r="H222">
            <v>-0.3859292984627955</v>
          </cell>
        </row>
        <row r="223">
          <cell r="B223">
            <v>6</v>
          </cell>
          <cell r="C223">
            <v>7143</v>
          </cell>
          <cell r="D223">
            <v>0.98967906121871785</v>
          </cell>
          <cell r="E223">
            <v>0.31087341370912674</v>
          </cell>
          <cell r="F223">
            <v>453905</v>
          </cell>
          <cell r="G223">
            <v>0.21482253406692742</v>
          </cell>
          <cell r="H223">
            <v>-0.40095469073060525</v>
          </cell>
        </row>
        <row r="224">
          <cell r="B224">
            <v>7</v>
          </cell>
          <cell r="C224">
            <v>7098</v>
          </cell>
          <cell r="D224">
            <v>0.36764705882352811</v>
          </cell>
          <cell r="E224">
            <v>0.25163410751095033</v>
          </cell>
          <cell r="F224">
            <v>452194</v>
          </cell>
          <cell r="G224">
            <v>-0.8218168578829288</v>
          </cell>
          <cell r="H224">
            <v>-0.41583082093900459</v>
          </cell>
        </row>
        <row r="225">
          <cell r="B225">
            <v>8</v>
          </cell>
          <cell r="C225">
            <v>7103</v>
          </cell>
          <cell r="D225">
            <v>-1.6613595458950581</v>
          </cell>
          <cell r="E225">
            <v>0.19418080232462193</v>
          </cell>
          <cell r="F225">
            <v>451707</v>
          </cell>
          <cell r="G225">
            <v>-0.18517495497685221</v>
          </cell>
          <cell r="H225">
            <v>-0.43058920060100192</v>
          </cell>
        </row>
        <row r="226">
          <cell r="B226">
            <v>9</v>
          </cell>
          <cell r="C226">
            <v>7104</v>
          </cell>
          <cell r="D226">
            <v>8.453085376163294E-2</v>
          </cell>
          <cell r="E226">
            <v>0.13906752536879394</v>
          </cell>
          <cell r="F226">
            <v>451675</v>
          </cell>
          <cell r="G226">
            <v>0.13501350135014523</v>
          </cell>
          <cell r="H226">
            <v>-0.44528953470439331</v>
          </cell>
        </row>
        <row r="227">
          <cell r="B227">
            <v>10</v>
          </cell>
          <cell r="C227">
            <v>7096</v>
          </cell>
          <cell r="D227">
            <v>0.12699308593198122</v>
          </cell>
          <cell r="E227">
            <v>8.6719446893492383E-2</v>
          </cell>
          <cell r="F227">
            <v>452189</v>
          </cell>
          <cell r="G227">
            <v>0.21275228320873918</v>
          </cell>
          <cell r="H227">
            <v>-0.45997448558102877</v>
          </cell>
        </row>
        <row r="228">
          <cell r="B228">
            <v>11</v>
          </cell>
          <cell r="C228">
            <v>7087</v>
          </cell>
          <cell r="D228">
            <v>-0.29544175576814435</v>
          </cell>
          <cell r="E228">
            <v>3.755794987988173E-2</v>
          </cell>
          <cell r="F228">
            <v>452465</v>
          </cell>
          <cell r="G228">
            <v>8.2283954849993179E-2</v>
          </cell>
          <cell r="H228">
            <v>-0.47464641674081015</v>
          </cell>
        </row>
        <row r="229">
          <cell r="B229">
            <v>12</v>
          </cell>
          <cell r="C229">
            <v>7093</v>
          </cell>
          <cell r="D229">
            <v>-0.44912280701754348</v>
          </cell>
          <cell r="E229">
            <v>-7.9927859103847906E-3</v>
          </cell>
          <cell r="F229">
            <v>452157</v>
          </cell>
          <cell r="G229">
            <v>8.3447695781124764E-2</v>
          </cell>
          <cell r="H229">
            <v>-0.48926097455691786</v>
          </cell>
        </row>
        <row r="230">
          <cell r="A230">
            <v>2020</v>
          </cell>
          <cell r="B230">
            <v>1</v>
          </cell>
          <cell r="C230">
            <v>7089</v>
          </cell>
          <cell r="D230">
            <v>-0.93627724986026228</v>
          </cell>
          <cell r="E230">
            <v>-4.953170569521282E-2</v>
          </cell>
          <cell r="F230">
            <v>452146</v>
          </cell>
          <cell r="G230">
            <v>2.5662013583160892E-2</v>
          </cell>
          <cell r="H230">
            <v>-0.50373512968228285</v>
          </cell>
        </row>
        <row r="231">
          <cell r="B231">
            <v>2</v>
          </cell>
          <cell r="C231">
            <v>7073</v>
          </cell>
          <cell r="D231">
            <v>-1.0492445439283737</v>
          </cell>
          <cell r="E231">
            <v>-8.6688388721751553E-2</v>
          </cell>
          <cell r="F231">
            <v>452461</v>
          </cell>
          <cell r="G231">
            <v>-0.47402643109789588</v>
          </cell>
          <cell r="H231">
            <v>-0.51794608133439579</v>
          </cell>
        </row>
        <row r="232">
          <cell r="B232">
            <v>3</v>
          </cell>
          <cell r="C232">
            <v>7074</v>
          </cell>
          <cell r="D232">
            <v>-1.021407583601508</v>
          </cell>
          <cell r="E232">
            <v>-0.11915399378882831</v>
          </cell>
          <cell r="F232">
            <v>452307</v>
          </cell>
          <cell r="G232">
            <v>-0.17766026942566127</v>
          </cell>
          <cell r="H232">
            <v>-0.5317342650402429</v>
          </cell>
        </row>
        <row r="233">
          <cell r="B233">
            <v>4</v>
          </cell>
          <cell r="C233">
            <v>7066</v>
          </cell>
          <cell r="D233">
            <v>-1.3679508654383055</v>
          </cell>
          <cell r="E233">
            <v>-0.1466865238727153</v>
          </cell>
          <cell r="F233">
            <v>452487</v>
          </cell>
          <cell r="G233">
            <v>-0.17164351979526149</v>
          </cell>
          <cell r="H233">
            <v>-0.54493706635109951</v>
          </cell>
        </row>
        <row r="234">
          <cell r="B234">
            <v>5</v>
          </cell>
          <cell r="C234">
            <v>7056</v>
          </cell>
          <cell r="D234">
            <v>-1.2456263121063627</v>
          </cell>
          <cell r="E234">
            <v>-0.1691066384489773</v>
          </cell>
          <cell r="F234">
            <v>451549</v>
          </cell>
          <cell r="G234">
            <v>-0.31832862021541342</v>
          </cell>
          <cell r="H234">
            <v>-0.55736728234632327</v>
          </cell>
        </row>
        <row r="235">
          <cell r="B235">
            <v>6</v>
          </cell>
          <cell r="C235">
            <v>7052</v>
          </cell>
          <cell r="D235">
            <v>-1.2739745205095909</v>
          </cell>
          <cell r="E235">
            <v>-0.18631980701689893</v>
          </cell>
          <cell r="F235">
            <v>450767</v>
          </cell>
          <cell r="G235">
            <v>-0.6913340897324316</v>
          </cell>
          <cell r="H235">
            <v>-0.5688117869423166</v>
          </cell>
        </row>
        <row r="236">
          <cell r="B236">
            <v>7</v>
          </cell>
          <cell r="C236">
            <v>7038</v>
          </cell>
          <cell r="D236">
            <v>-0.84530853761622948</v>
          </cell>
          <cell r="E236">
            <v>-0.19830625738643545</v>
          </cell>
          <cell r="F236">
            <v>450117</v>
          </cell>
          <cell r="G236">
            <v>-0.4593161342255736</v>
          </cell>
          <cell r="H236">
            <v>-0.57904085414838957</v>
          </cell>
        </row>
        <row r="237">
          <cell r="B237">
            <v>8</v>
          </cell>
          <cell r="C237">
            <v>7041</v>
          </cell>
          <cell r="D237">
            <v>-0.87287061804871557</v>
          </cell>
          <cell r="E237">
            <v>-0.20512174894486807</v>
          </cell>
          <cell r="F237">
            <v>449588</v>
          </cell>
          <cell r="G237">
            <v>-0.46910940056275052</v>
          </cell>
          <cell r="H237">
            <v>-0.58783326646710155</v>
          </cell>
        </row>
        <row r="238">
          <cell r="B238">
            <v>9</v>
          </cell>
          <cell r="C238">
            <v>7052</v>
          </cell>
          <cell r="D238">
            <v>-0.73198198198197728</v>
          </cell>
          <cell r="E238">
            <v>-0.20686697179338284</v>
          </cell>
          <cell r="F238">
            <v>449188</v>
          </cell>
          <cell r="G238">
            <v>-0.55061714728510402</v>
          </cell>
          <cell r="H238">
            <v>-0.59495949218435085</v>
          </cell>
        </row>
        <row r="239">
          <cell r="B239">
            <v>10</v>
          </cell>
          <cell r="C239">
            <v>7070</v>
          </cell>
          <cell r="D239">
            <v>-0.36640360766628799</v>
          </cell>
          <cell r="E239">
            <v>-0.20368898748240916</v>
          </cell>
          <cell r="F239">
            <v>447428</v>
          </cell>
          <cell r="G239">
            <v>-1.0528783318479618</v>
          </cell>
          <cell r="H239">
            <v>-0.60018175487312564</v>
          </cell>
        </row>
        <row r="240">
          <cell r="B240">
            <v>11</v>
          </cell>
          <cell r="C240">
            <v>7059</v>
          </cell>
          <cell r="D240">
            <v>-0.39508960067730081</v>
          </cell>
          <cell r="E240">
            <v>-0.19577132388252838</v>
          </cell>
          <cell r="F240">
            <v>445878</v>
          </cell>
          <cell r="G240">
            <v>-1.4558032112981123</v>
          </cell>
          <cell r="H240">
            <v>-0.60325919877690715</v>
          </cell>
        </row>
        <row r="241">
          <cell r="B241">
            <v>12</v>
          </cell>
          <cell r="C241">
            <v>7061</v>
          </cell>
          <cell r="D241">
            <v>-0.45114902016072378</v>
          </cell>
          <cell r="E241">
            <v>-0.18330880849072356</v>
          </cell>
          <cell r="F241">
            <v>446021</v>
          </cell>
          <cell r="G241">
            <v>-1.3570507589178105</v>
          </cell>
          <cell r="H241">
            <v>-0.60398240540146664</v>
          </cell>
        </row>
        <row r="242">
          <cell r="A242">
            <v>2021</v>
          </cell>
          <cell r="B242">
            <v>1</v>
          </cell>
          <cell r="C242">
            <v>7040</v>
          </cell>
          <cell r="D242">
            <v>-0.69121173649315804</v>
          </cell>
          <cell r="E242">
            <v>-0.16651011035097732</v>
          </cell>
          <cell r="F242">
            <v>446359</v>
          </cell>
          <cell r="G242">
            <v>-1.2798963166764765</v>
          </cell>
          <cell r="H242">
            <v>-0.6022011606978892</v>
          </cell>
        </row>
        <row r="243">
          <cell r="B243">
            <v>2</v>
          </cell>
          <cell r="C243">
            <v>7039</v>
          </cell>
          <cell r="D243">
            <v>-0.48070125830623756</v>
          </cell>
          <cell r="E243">
            <v>-0.14560249852197163</v>
          </cell>
          <cell r="F243">
            <v>446831</v>
          </cell>
          <cell r="G243">
            <v>-1.2443061390926546</v>
          </cell>
          <cell r="H243">
            <v>-0.59781754703069867</v>
          </cell>
        </row>
        <row r="244">
          <cell r="B244">
            <v>3</v>
          </cell>
          <cell r="C244">
            <v>7047</v>
          </cell>
          <cell r="D244">
            <v>-0.38167938931297218</v>
          </cell>
          <cell r="E244">
            <v>-0.12084967967531493</v>
          </cell>
          <cell r="F244">
            <v>447382</v>
          </cell>
          <cell r="G244">
            <v>-1.088862210843522</v>
          </cell>
          <cell r="H244">
            <v>-0.59078070892802825</v>
          </cell>
        </row>
        <row r="245">
          <cell r="B245">
            <v>4</v>
          </cell>
          <cell r="C245">
            <v>7046</v>
          </cell>
          <cell r="D245">
            <v>-0.2830455703368262</v>
          </cell>
          <cell r="E245">
            <v>-9.2538631229822907E-2</v>
          </cell>
          <cell r="F245">
            <v>447358</v>
          </cell>
          <cell r="G245">
            <v>-1.1335132280043458</v>
          </cell>
          <cell r="H245">
            <v>-0.58108468595912655</v>
          </cell>
        </row>
        <row r="246">
          <cell r="B246">
            <v>5</v>
          </cell>
          <cell r="C246">
            <v>7071</v>
          </cell>
          <cell r="D246">
            <v>0.21258503401360151</v>
          </cell>
          <cell r="E246">
            <v>-6.0974443778591667E-2</v>
          </cell>
          <cell r="F246">
            <v>447206</v>
          </cell>
          <cell r="G246">
            <v>-0.96180038046812522</v>
          </cell>
          <cell r="H246">
            <v>-0.56875810668643101</v>
          </cell>
        </row>
        <row r="247">
          <cell r="B247">
            <v>6</v>
          </cell>
          <cell r="C247">
            <v>7068</v>
          </cell>
          <cell r="D247">
            <v>0.22688598979012653</v>
          </cell>
          <cell r="E247">
            <v>-2.6475437563266428E-2</v>
          </cell>
          <cell r="F247">
            <v>447009</v>
          </cell>
          <cell r="G247">
            <v>-0.83369013259622093</v>
          </cell>
          <cell r="H247">
            <v>-0.55386796276557659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1.0659064360465395E-2</v>
          </cell>
          <cell r="F248">
            <v>447290</v>
          </cell>
          <cell r="G248">
            <v>-0.62805892690123155</v>
          </cell>
          <cell r="H248">
            <v>-0.53650854045454421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5.0147333480482593E-2</v>
          </cell>
          <cell r="F249">
            <v>446172</v>
          </cell>
          <cell r="G249">
            <v>-0.75980675640808792</v>
          </cell>
          <cell r="H249">
            <v>-0.51679355810644201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9.1757223133052776E-2</v>
          </cell>
          <cell r="F250">
            <v>445619</v>
          </cell>
          <cell r="G250">
            <v>-0.79454482310301611</v>
          </cell>
          <cell r="H250">
            <v>-0.49484309174010355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0.13529452824087543</v>
          </cell>
          <cell r="F251">
            <v>445730</v>
          </cell>
          <cell r="G251">
            <v>-0.3795024003862113</v>
          </cell>
          <cell r="H251">
            <v>-0.4707940932909111</v>
          </cell>
        </row>
        <row r="252">
          <cell r="B252">
            <v>11</v>
          </cell>
          <cell r="C252">
            <v>7060</v>
          </cell>
          <cell r="D252">
            <v>1.4166312508856471E-2</v>
          </cell>
          <cell r="E252">
            <v>0.18056064119370493</v>
          </cell>
          <cell r="F252">
            <v>445593</v>
          </cell>
          <cell r="G252">
            <v>-6.3918829814435529E-2</v>
          </cell>
          <cell r="H252">
            <v>-0.44480432731448044</v>
          </cell>
        </row>
        <row r="253">
          <cell r="B253">
            <v>12</v>
          </cell>
          <cell r="C253">
            <v>7047</v>
          </cell>
          <cell r="D253">
            <v>-0.19827219940518059</v>
          </cell>
          <cell r="E253">
            <v>0.22734461220470187</v>
          </cell>
          <cell r="F253">
            <v>446119</v>
          </cell>
          <cell r="G253">
            <v>2.1972059611541361E-2</v>
          </cell>
          <cell r="H253">
            <v>-0.41702521866553116</v>
          </cell>
        </row>
        <row r="254">
          <cell r="A254">
            <v>2022</v>
          </cell>
          <cell r="B254">
            <v>1</v>
          </cell>
          <cell r="C254">
            <v>7075</v>
          </cell>
          <cell r="D254">
            <v>0.49715909090908283</v>
          </cell>
          <cell r="E254">
            <v>0.27542393632531254</v>
          </cell>
          <cell r="F254">
            <v>448816</v>
          </cell>
          <cell r="G254">
            <v>0.55045378271749712</v>
          </cell>
          <cell r="H254">
            <v>-0.38758174181701205</v>
          </cell>
        </row>
        <row r="255">
          <cell r="B255">
            <v>2</v>
          </cell>
          <cell r="C255">
            <v>7064</v>
          </cell>
          <cell r="D255">
            <v>0.35516408580764658</v>
          </cell>
          <cell r="E255">
            <v>0.32454655188395481</v>
          </cell>
          <cell r="F255">
            <v>445860</v>
          </cell>
          <cell r="G255">
            <v>-0.21730810977752535</v>
          </cell>
          <cell r="H255">
            <v>-0.35656838531976925</v>
          </cell>
        </row>
        <row r="256">
          <cell r="B256">
            <v>3</v>
          </cell>
          <cell r="C256">
            <v>7090</v>
          </cell>
          <cell r="D256">
            <v>0.61018873279410357</v>
          </cell>
          <cell r="E256">
            <v>0.37447579548367044</v>
          </cell>
          <cell r="F256">
            <v>446325</v>
          </cell>
          <cell r="G256">
            <v>-0.23626341694569231</v>
          </cell>
          <cell r="H256">
            <v>-0.32401449636877855</v>
          </cell>
        </row>
        <row r="257">
          <cell r="B257">
            <v>4</v>
          </cell>
          <cell r="C257">
            <v>7111</v>
          </cell>
          <cell r="D257">
            <v>0.92250922509224953</v>
          </cell>
          <cell r="E257">
            <v>0.42497712994513476</v>
          </cell>
          <cell r="F257">
            <v>444868</v>
          </cell>
          <cell r="G257">
            <v>-0.55660120082797748</v>
          </cell>
          <cell r="H257">
            <v>-0.28993975130654742</v>
          </cell>
        </row>
        <row r="258">
          <cell r="B258">
            <v>5</v>
          </cell>
          <cell r="C258">
            <v>7140</v>
          </cell>
          <cell r="D258">
            <v>0.97581671616462362</v>
          </cell>
          <cell r="E258">
            <v>0.47583238704300307</v>
          </cell>
          <cell r="F258">
            <v>445069</v>
          </cell>
          <cell r="G258">
            <v>-0.47785584272125314</v>
          </cell>
          <cell r="H258">
            <v>-0.25435773265062356</v>
          </cell>
        </row>
        <row r="259">
          <cell r="B259">
            <v>6</v>
          </cell>
          <cell r="C259">
            <v>7147</v>
          </cell>
          <cell r="D259">
            <v>1.1177136389360465</v>
          </cell>
          <cell r="E259">
            <v>0.52685794939187147</v>
          </cell>
          <cell r="F259">
            <v>445724</v>
          </cell>
          <cell r="G259">
            <v>-0.28746624788315023</v>
          </cell>
          <cell r="H259">
            <v>-0.21730054107477137</v>
          </cell>
        </row>
        <row r="260">
          <cell r="B260">
            <v>7</v>
          </cell>
          <cell r="C260">
            <v>7155</v>
          </cell>
          <cell r="D260">
            <v>0.93101988997037477</v>
          </cell>
          <cell r="E260">
            <v>0.57790492074030275</v>
          </cell>
          <cell r="F260">
            <v>447007</v>
          </cell>
          <cell r="G260">
            <v>-6.3269914373220715E-2</v>
          </cell>
          <cell r="H260">
            <v>-0.17881579795484348</v>
          </cell>
        </row>
        <row r="261">
          <cell r="B261">
            <v>8</v>
          </cell>
          <cell r="C261">
            <v>7145</v>
          </cell>
          <cell r="D261">
            <v>0.87533530989694075</v>
          </cell>
          <cell r="E261">
            <v>0.6288654364819668</v>
          </cell>
          <cell r="F261">
            <v>446822</v>
          </cell>
          <cell r="G261">
            <v>0.14568372735177526</v>
          </cell>
          <cell r="H261">
            <v>-0.13895599728522084</v>
          </cell>
        </row>
        <row r="262">
          <cell r="B262">
            <v>9</v>
          </cell>
          <cell r="C262">
            <v>7104</v>
          </cell>
          <cell r="D262">
            <v>0.70881769208959167</v>
          </cell>
          <cell r="E262">
            <v>0.67965615388339684</v>
          </cell>
          <cell r="F262">
            <v>445145</v>
          </cell>
          <cell r="G262">
            <v>-0.10636889360642332</v>
          </cell>
          <cell r="H262">
            <v>-9.7765609040591242E-2</v>
          </cell>
        </row>
        <row r="263">
          <cell r="B263">
            <v>10</v>
          </cell>
          <cell r="C263">
            <v>7118</v>
          </cell>
          <cell r="D263">
            <v>0.72166407244940167</v>
          </cell>
          <cell r="E263">
            <v>0.73021084617455756</v>
          </cell>
          <cell r="F263">
            <v>444526</v>
          </cell>
          <cell r="G263">
            <v>-0.27011868171314957</v>
          </cell>
          <cell r="H263">
            <v>-5.5269336548098236E-2</v>
          </cell>
        </row>
        <row r="264">
          <cell r="B264">
            <v>11</v>
          </cell>
          <cell r="C264">
            <v>7139</v>
          </cell>
          <cell r="D264">
            <v>1.1189801699716728</v>
          </cell>
          <cell r="E264">
            <v>0.78046531169223365</v>
          </cell>
          <cell r="F264">
            <v>444875</v>
          </cell>
          <cell r="G264">
            <v>-0.1611335905187028</v>
          </cell>
          <cell r="H264">
            <v>-1.1492480585202462E-2</v>
          </cell>
        </row>
        <row r="265">
          <cell r="B265">
            <v>12</v>
          </cell>
          <cell r="C265">
            <v>7152</v>
          </cell>
          <cell r="D265">
            <v>1.4899957428692989</v>
          </cell>
          <cell r="E265">
            <v>0.83035475524725655</v>
          </cell>
          <cell r="F265">
            <v>444536</v>
          </cell>
          <cell r="G265">
            <v>-0.35483805890356157</v>
          </cell>
          <cell r="H265">
            <v>3.3524737977221213E-2</v>
          </cell>
        </row>
        <row r="266">
          <cell r="A266">
            <v>2023</v>
          </cell>
          <cell r="B266">
            <v>1</v>
          </cell>
          <cell r="C266">
            <v>7139</v>
          </cell>
          <cell r="D266">
            <v>0.90459363957597905</v>
          </cell>
          <cell r="E266">
            <v>0.87983788962672704</v>
          </cell>
          <cell r="F266">
            <v>444356</v>
          </cell>
          <cell r="G266">
            <v>-0.99372571387829067</v>
          </cell>
          <cell r="H266">
            <v>7.973170652455254E-2</v>
          </cell>
        </row>
        <row r="267">
          <cell r="B267">
            <v>2</v>
          </cell>
          <cell r="C267">
            <v>7147</v>
          </cell>
          <cell r="D267">
            <v>1.174971687429216</v>
          </cell>
          <cell r="E267">
            <v>0.92891923601966409</v>
          </cell>
          <cell r="F267">
            <v>445442</v>
          </cell>
          <cell r="G267">
            <v>-9.3751401785313604E-2</v>
          </cell>
          <cell r="H267">
            <v>0.12705084280349899</v>
          </cell>
        </row>
        <row r="268">
          <cell r="B268">
            <v>3</v>
          </cell>
          <cell r="C268">
            <v>7139</v>
          </cell>
          <cell r="D268">
            <v>0.69111424541608013</v>
          </cell>
          <cell r="E268">
            <v>0.97760503476438865</v>
          </cell>
          <cell r="F268">
            <v>446163</v>
          </cell>
          <cell r="G268">
            <v>-3.6296420769621474E-2</v>
          </cell>
          <cell r="H268">
            <v>0.17533001890657338</v>
          </cell>
        </row>
        <row r="269">
          <cell r="B269">
            <v>4</v>
          </cell>
          <cell r="C269">
            <v>7179</v>
          </cell>
          <cell r="D269">
            <v>0.95626494163971731</v>
          </cell>
          <cell r="E269">
            <v>1.025918613175014</v>
          </cell>
          <cell r="F269">
            <v>447066</v>
          </cell>
          <cell r="G269">
            <v>0.4940791425771307</v>
          </cell>
          <cell r="H269">
            <v>0.22440177343708095</v>
          </cell>
        </row>
        <row r="270">
          <cell r="B270">
            <v>5</v>
          </cell>
          <cell r="C270">
            <v>7182</v>
          </cell>
          <cell r="D270">
            <v>0.58823529411764497</v>
          </cell>
          <cell r="E270">
            <v>1.0738634033719485</v>
          </cell>
          <cell r="F270">
            <v>447866</v>
          </cell>
          <cell r="G270">
            <v>0.62844188204524976</v>
          </cell>
          <cell r="H270">
            <v>0.2740839487177939</v>
          </cell>
        </row>
        <row r="271">
          <cell r="B271">
            <v>6</v>
          </cell>
          <cell r="C271">
            <v>7239</v>
          </cell>
          <cell r="D271">
            <v>1.2872533930320396</v>
          </cell>
          <cell r="E271">
            <v>1.1214380004150772</v>
          </cell>
          <cell r="F271">
            <v>448726</v>
          </cell>
          <cell r="G271">
            <v>0.67351096194057103</v>
          </cell>
          <cell r="H271">
            <v>0.32421311466656355</v>
          </cell>
        </row>
        <row r="272">
          <cell r="B272">
            <v>7</v>
          </cell>
          <cell r="C272">
            <v>7265</v>
          </cell>
          <cell r="D272">
            <v>1.5373864430468176</v>
          </cell>
          <cell r="E272">
            <v>1.1686072751900314</v>
          </cell>
          <cell r="F272">
            <v>449515</v>
          </cell>
          <cell r="G272">
            <v>0.56106503924995277</v>
          </cell>
          <cell r="H272">
            <v>0.37465044939105557</v>
          </cell>
        </row>
        <row r="273">
          <cell r="B273">
            <v>8</v>
          </cell>
          <cell r="C273">
            <v>7275</v>
          </cell>
          <cell r="D273">
            <v>1.8194541637508665</v>
          </cell>
          <cell r="E273">
            <v>1.215347613540263</v>
          </cell>
          <cell r="F273">
            <v>449841</v>
          </cell>
          <cell r="G273">
            <v>0.67566055386709678</v>
          </cell>
          <cell r="H273">
            <v>0.4252813877938853</v>
          </cell>
        </row>
        <row r="274">
          <cell r="B274">
            <v>9</v>
          </cell>
          <cell r="C274">
            <v>7237</v>
          </cell>
          <cell r="D274">
            <v>1.8721846846846857</v>
          </cell>
          <cell r="E274">
            <v>1.2616610109736586</v>
          </cell>
          <cell r="F274">
            <v>449637</v>
          </cell>
          <cell r="G274">
            <v>1.0091093913219273</v>
          </cell>
          <cell r="H274">
            <v>0.47600431023529721</v>
          </cell>
        </row>
        <row r="275">
          <cell r="B275">
            <v>10</v>
          </cell>
          <cell r="C275">
            <v>7228</v>
          </cell>
          <cell r="D275">
            <v>1.5453779151447078</v>
          </cell>
          <cell r="E275">
            <v>1.307591414841869</v>
          </cell>
          <cell r="F275">
            <v>449316</v>
          </cell>
          <cell r="G275">
            <v>1.0775522691585993</v>
          </cell>
          <cell r="H275">
            <v>0.52673498451762413</v>
          </cell>
        </row>
        <row r="276">
          <cell r="B276">
            <v>11</v>
          </cell>
          <cell r="C276">
            <v>7226</v>
          </cell>
          <cell r="D276">
            <v>1.2186580753607013</v>
          </cell>
          <cell r="E276">
            <v>1.3532251699738864</v>
          </cell>
          <cell r="F276">
            <v>448633</v>
          </cell>
          <cell r="G276">
            <v>0.84473166619836171</v>
          </cell>
          <cell r="H276">
            <v>0.57742619962938535</v>
          </cell>
        </row>
        <row r="277">
          <cell r="B277">
            <v>12</v>
          </cell>
          <cell r="C277">
            <v>7259</v>
          </cell>
          <cell r="D277">
            <v>1.4960850111856772</v>
          </cell>
          <cell r="E277">
            <v>1.3986651341501128</v>
          </cell>
          <cell r="F277">
            <v>449198</v>
          </cell>
          <cell r="G277">
            <v>1.0487339608040713</v>
          </cell>
          <cell r="H277">
            <v>0.62806899575942265</v>
          </cell>
        </row>
        <row r="278">
          <cell r="A278">
            <v>2024</v>
          </cell>
          <cell r="B278">
            <v>1</v>
          </cell>
          <cell r="C278">
            <v>7139</v>
          </cell>
          <cell r="D278">
            <v>0</v>
          </cell>
          <cell r="E278">
            <v>1.4440048202138245</v>
          </cell>
          <cell r="F278">
            <v>444888</v>
          </cell>
          <cell r="G278">
            <v>0.11972382504117363</v>
          </cell>
          <cell r="H278">
            <v>0.67867297597620058</v>
          </cell>
        </row>
      </sheetData>
      <sheetData sheetId="46">
        <row r="1">
          <cell r="A1" t="str">
            <v>Año</v>
          </cell>
          <cell r="B1" t="str">
            <v>Mes</v>
          </cell>
          <cell r="C1" t="str">
            <v>Gasto en productos farmacéuticos y sanitarios Cantabria</v>
          </cell>
          <cell r="D1" t="str">
            <v>Gasto en productos farmacéuticos y sanitarios Cantabria. Var interanual</v>
          </cell>
          <cell r="E1" t="str">
            <v>Gasto en productos farmacéuticos y sanitarios Cantabria. Tendencia</v>
          </cell>
          <cell r="F1" t="str">
            <v>Gasto en productos farmacéuticos y sanitarios España</v>
          </cell>
          <cell r="G1" t="str">
            <v>Gasto en productos farmacéuticos y sanitarios España. Var interanual</v>
          </cell>
          <cell r="H1" t="str">
            <v>Gasto en productos farmacéuticos y sanitarios España. Tendencia</v>
          </cell>
        </row>
        <row r="206">
          <cell r="A206">
            <v>2018</v>
          </cell>
          <cell r="B206">
            <v>1</v>
          </cell>
          <cell r="C206">
            <v>28054.1</v>
          </cell>
          <cell r="D206">
            <v>13.07755341579333</v>
          </cell>
          <cell r="E206">
            <v>3.4163100019844297</v>
          </cell>
          <cell r="F206">
            <v>1795693.9719449999</v>
          </cell>
          <cell r="G206">
            <v>11.854831852092085</v>
          </cell>
          <cell r="H206">
            <v>3.6641759498431763</v>
          </cell>
        </row>
        <row r="207">
          <cell r="B207">
            <v>2</v>
          </cell>
          <cell r="C207">
            <v>54204.849999999991</v>
          </cell>
          <cell r="D207">
            <v>6.8658517855942236</v>
          </cell>
          <cell r="E207">
            <v>3.5397141161586267</v>
          </cell>
          <cell r="F207">
            <v>3554242.0989630003</v>
          </cell>
          <cell r="G207">
            <v>6.5064747770935183</v>
          </cell>
          <cell r="H207">
            <v>3.7554947212021492</v>
          </cell>
        </row>
        <row r="208">
          <cell r="B208">
            <v>3</v>
          </cell>
          <cell r="C208">
            <v>78604.240000000005</v>
          </cell>
          <cell r="D208">
            <v>2.7236503872838602</v>
          </cell>
          <cell r="E208">
            <v>3.6654239325847811</v>
          </cell>
          <cell r="F208">
            <v>5459109.9298299998</v>
          </cell>
          <cell r="G208">
            <v>4.1304724219232369</v>
          </cell>
          <cell r="H208">
            <v>3.8508082784493385</v>
          </cell>
        </row>
        <row r="209">
          <cell r="B209">
            <v>4</v>
          </cell>
          <cell r="C209">
            <v>107322.29000000001</v>
          </cell>
          <cell r="D209">
            <v>7.8263674853573217</v>
          </cell>
          <cell r="E209">
            <v>3.79179632227049</v>
          </cell>
          <cell r="F209">
            <v>7322880.0957600009</v>
          </cell>
          <cell r="G209">
            <v>5.2673643763143652</v>
          </cell>
          <cell r="H209">
            <v>3.9494020354232626</v>
          </cell>
        </row>
        <row r="210">
          <cell r="B210">
            <v>5</v>
          </cell>
          <cell r="C210">
            <v>138485.93</v>
          </cell>
          <cell r="D210">
            <v>9.0642806700424572</v>
          </cell>
          <cell r="E210">
            <v>3.9171227552827053</v>
          </cell>
          <cell r="F210">
            <v>9317008.7572799996</v>
          </cell>
          <cell r="G210">
            <v>5.250566957954983</v>
          </cell>
          <cell r="H210">
            <v>4.0505808270835146</v>
          </cell>
        </row>
        <row r="211">
          <cell r="B211">
            <v>6</v>
          </cell>
          <cell r="C211">
            <v>164714.47</v>
          </cell>
          <cell r="D211">
            <v>7.7690187429648727</v>
          </cell>
          <cell r="E211">
            <v>4.0399748802413704</v>
          </cell>
          <cell r="F211">
            <v>11266649.71411</v>
          </cell>
          <cell r="G211">
            <v>4.996561535575994</v>
          </cell>
          <cell r="H211">
            <v>4.1537410135522492</v>
          </cell>
        </row>
        <row r="212">
          <cell r="B212">
            <v>7</v>
          </cell>
          <cell r="C212">
            <v>192426.09</v>
          </cell>
          <cell r="D212">
            <v>7.2701997408025631</v>
          </cell>
          <cell r="E212">
            <v>4.159281787288287</v>
          </cell>
          <cell r="F212">
            <v>13175683.727910001</v>
          </cell>
          <cell r="G212">
            <v>4.9893037548011332</v>
          </cell>
          <cell r="H212">
            <v>4.2583622873218205</v>
          </cell>
        </row>
        <row r="213">
          <cell r="B213">
            <v>8</v>
          </cell>
          <cell r="C213">
            <v>218330.61</v>
          </cell>
          <cell r="D213">
            <v>6.7197055555191731</v>
          </cell>
          <cell r="E213">
            <v>4.2742315279446119</v>
          </cell>
          <cell r="F213">
            <v>14958733.248869998</v>
          </cell>
          <cell r="G213">
            <v>5.2656820698987472</v>
          </cell>
          <cell r="H213">
            <v>4.3639828700874999</v>
          </cell>
        </row>
        <row r="214">
          <cell r="B214">
            <v>9</v>
          </cell>
          <cell r="C214">
            <v>244827.38</v>
          </cell>
          <cell r="D214">
            <v>6.0959751783983274</v>
          </cell>
          <cell r="E214">
            <v>4.3842281897004955</v>
          </cell>
          <cell r="F214">
            <v>16671971.805550002</v>
          </cell>
          <cell r="G214">
            <v>4.6727364842803931</v>
          </cell>
          <cell r="H214">
            <v>4.4701917433686882</v>
          </cell>
        </row>
        <row r="215">
          <cell r="B215">
            <v>10</v>
          </cell>
          <cell r="C215">
            <v>274654.52</v>
          </cell>
          <cell r="D215">
            <v>7.5497465681759968</v>
          </cell>
          <cell r="E215">
            <v>4.488845684631336</v>
          </cell>
          <cell r="F215">
            <v>18660037.451480001</v>
          </cell>
          <cell r="G215">
            <v>5.2020526271316037</v>
          </cell>
          <cell r="H215">
            <v>4.5766405066847735</v>
          </cell>
        </row>
        <row r="216">
          <cell r="B216">
            <v>11</v>
          </cell>
          <cell r="C216">
            <v>298258.33</v>
          </cell>
          <cell r="D216">
            <v>4.916139784847906</v>
          </cell>
          <cell r="E216">
            <v>4.5877767961311902</v>
          </cell>
          <cell r="F216">
            <v>20657261.245180003</v>
          </cell>
          <cell r="G216">
            <v>5.14651875975769</v>
          </cell>
          <cell r="H216">
            <v>4.6829948251621509</v>
          </cell>
        </row>
        <row r="217">
          <cell r="B217">
            <v>12</v>
          </cell>
          <cell r="C217">
            <v>338319.67</v>
          </cell>
          <cell r="D217">
            <v>7.0867661303396945</v>
          </cell>
          <cell r="E217">
            <v>4.6809268701554743</v>
          </cell>
          <cell r="F217">
            <v>22643603.501079999</v>
          </cell>
          <cell r="G217">
            <v>4.6963971292250495</v>
          </cell>
          <cell r="H217">
            <v>4.7889637953244701</v>
          </cell>
        </row>
        <row r="218">
          <cell r="A218">
            <v>2019</v>
          </cell>
          <cell r="B218">
            <v>1</v>
          </cell>
          <cell r="C218">
            <v>33387.24</v>
          </cell>
          <cell r="D218">
            <v>19.010198152854652</v>
          </cell>
          <cell r="E218">
            <v>4.7682240556449313</v>
          </cell>
          <cell r="F218">
            <v>1843444.31021</v>
          </cell>
          <cell r="G218">
            <v>2.6591579083645067</v>
          </cell>
          <cell r="H218">
            <v>4.8942887028575051</v>
          </cell>
        </row>
        <row r="219">
          <cell r="B219">
            <v>2</v>
          </cell>
          <cell r="C219">
            <v>54401.159999999996</v>
          </cell>
          <cell r="D219">
            <v>0.36216316436630258</v>
          </cell>
          <cell r="E219">
            <v>4.8497635737111509</v>
          </cell>
          <cell r="F219">
            <v>3731966.8548199995</v>
          </cell>
          <cell r="G219">
            <v>5.0003559382984397</v>
          </cell>
          <cell r="H219">
            <v>4.9987044052063281</v>
          </cell>
        </row>
        <row r="220">
          <cell r="B220">
            <v>3</v>
          </cell>
          <cell r="C220">
            <v>83591.98000000001</v>
          </cell>
          <cell r="D220">
            <v>6.3453828953756286</v>
          </cell>
          <cell r="E220">
            <v>4.9266296714446955</v>
          </cell>
          <cell r="F220">
            <v>5706201.7636699993</v>
          </cell>
          <cell r="G220">
            <v>4.5262293123980779</v>
          </cell>
          <cell r="H220">
            <v>5.101790542399729</v>
          </cell>
        </row>
        <row r="221">
          <cell r="B221">
            <v>4</v>
          </cell>
          <cell r="C221">
            <v>112520.75</v>
          </cell>
          <cell r="D221">
            <v>4.8437840825051204</v>
          </cell>
          <cell r="E221">
            <v>4.9995949570188127</v>
          </cell>
          <cell r="F221">
            <v>7669657.0376200005</v>
          </cell>
          <cell r="G221">
            <v>4.7355266961258247</v>
          </cell>
          <cell r="H221">
            <v>5.2031268691562955</v>
          </cell>
        </row>
        <row r="222">
          <cell r="B222">
            <v>5</v>
          </cell>
          <cell r="C222">
            <v>139997.37</v>
          </cell>
          <cell r="D222">
            <v>1.0914032927388462</v>
          </cell>
          <cell r="E222">
            <v>5.0695305631361887</v>
          </cell>
          <cell r="F222">
            <v>9751738.6414499991</v>
          </cell>
          <cell r="G222">
            <v>4.6659812767731568</v>
          </cell>
          <cell r="H222">
            <v>5.3022531706647529</v>
          </cell>
        </row>
        <row r="223">
          <cell r="B223">
            <v>6</v>
          </cell>
          <cell r="C223">
            <v>168170.52</v>
          </cell>
          <cell r="D223">
            <v>2.0982066724313908</v>
          </cell>
          <cell r="E223">
            <v>5.1372968022998897</v>
          </cell>
          <cell r="F223">
            <v>11694644.040600002</v>
          </cell>
          <cell r="G223">
            <v>3.7987719273280929</v>
          </cell>
          <cell r="H223">
            <v>5.3986767598795877</v>
          </cell>
        </row>
        <row r="224">
          <cell r="B224">
            <v>7</v>
          </cell>
          <cell r="C224">
            <v>197678.86000000002</v>
          </cell>
          <cell r="D224">
            <v>2.7297597742593105</v>
          </cell>
          <cell r="E224">
            <v>5.2034777281747591</v>
          </cell>
          <cell r="F224">
            <v>13758081.711369997</v>
          </cell>
          <cell r="G224">
            <v>4.420248660236914</v>
          </cell>
          <cell r="H224">
            <v>5.4918607642070985</v>
          </cell>
        </row>
        <row r="225">
          <cell r="B225">
            <v>8</v>
          </cell>
          <cell r="C225">
            <v>223049.91999999998</v>
          </cell>
          <cell r="D225">
            <v>2.1615429920706086</v>
          </cell>
          <cell r="E225">
            <v>5.2684463464999549</v>
          </cell>
          <cell r="F225">
            <v>15546222.537390001</v>
          </cell>
          <cell r="G225">
            <v>3.9273999926723979</v>
          </cell>
          <cell r="H225">
            <v>5.5811572065513237</v>
          </cell>
        </row>
        <row r="226">
          <cell r="B226">
            <v>9</v>
          </cell>
          <cell r="C226">
            <v>250600.7</v>
          </cell>
          <cell r="D226">
            <v>2.358118605852022</v>
          </cell>
          <cell r="E226">
            <v>5.3324038770456141</v>
          </cell>
          <cell r="F226">
            <v>17425193.176520001</v>
          </cell>
          <cell r="G226">
            <v>4.5178901437396668</v>
          </cell>
          <cell r="H226">
            <v>5.6658436923090818</v>
          </cell>
        </row>
        <row r="227">
          <cell r="B227">
            <v>10</v>
          </cell>
          <cell r="C227">
            <v>286289.5</v>
          </cell>
          <cell r="D227">
            <v>4.2362237475647602</v>
          </cell>
          <cell r="E227">
            <v>5.3953357824044827</v>
          </cell>
          <cell r="F227">
            <v>19560469.60881</v>
          </cell>
          <cell r="G227">
            <v>4.8254573961671321</v>
          </cell>
          <cell r="H227">
            <v>5.7450829826262275</v>
          </cell>
        </row>
        <row r="228">
          <cell r="B228">
            <v>11</v>
          </cell>
          <cell r="C228">
            <v>316649.01</v>
          </cell>
          <cell r="D228">
            <v>6.1660239296585484</v>
          </cell>
          <cell r="E228">
            <v>5.4570209775810294</v>
          </cell>
          <cell r="F228">
            <v>21550482.455449998</v>
          </cell>
          <cell r="G228">
            <v>4.3240059738239189</v>
          </cell>
          <cell r="H228">
            <v>5.8179581196521877</v>
          </cell>
        </row>
        <row r="229">
          <cell r="B229">
            <v>12</v>
          </cell>
          <cell r="C229">
            <v>352340.73</v>
          </cell>
          <cell r="D229">
            <v>4.1443230303458201</v>
          </cell>
          <cell r="E229">
            <v>5.5171578836884141</v>
          </cell>
          <cell r="F229">
            <v>23719361.989400003</v>
          </cell>
          <cell r="G229">
            <v>4.7508272624041226</v>
          </cell>
          <cell r="H229">
            <v>5.8834882826484387</v>
          </cell>
        </row>
        <row r="230">
          <cell r="A230">
            <v>2020</v>
          </cell>
          <cell r="B230">
            <v>1</v>
          </cell>
          <cell r="C230">
            <v>40503.550000000003</v>
          </cell>
          <cell r="D230">
            <v>21.314460254875822</v>
          </cell>
          <cell r="E230">
            <v>5.5754941581559123</v>
          </cell>
          <cell r="F230">
            <v>1972532.6998299998</v>
          </cell>
          <cell r="G230">
            <v>7.0025651930485822</v>
          </cell>
          <cell r="H230">
            <v>5.9405889041996636</v>
          </cell>
        </row>
        <row r="231">
          <cell r="B231">
            <v>2</v>
          </cell>
          <cell r="C231">
            <v>57983.950000000004</v>
          </cell>
          <cell r="D231">
            <v>6.5858705954064289</v>
          </cell>
          <cell r="E231">
            <v>5.6316821226590958</v>
          </cell>
          <cell r="F231">
            <v>3973241.7074099998</v>
          </cell>
          <cell r="G231">
            <v>6.4650856231047049</v>
          </cell>
          <cell r="H231">
            <v>5.9880967598752504</v>
          </cell>
        </row>
        <row r="232">
          <cell r="B232">
            <v>3</v>
          </cell>
          <cell r="C232">
            <v>90109.890000000014</v>
          </cell>
          <cell r="D232">
            <v>7.7972910798380424</v>
          </cell>
          <cell r="E232">
            <v>5.6864670826302524</v>
          </cell>
          <cell r="F232">
            <v>6410777.2515899995</v>
          </cell>
          <cell r="G232">
            <v>12.34753899530614</v>
          </cell>
          <cell r="H232">
            <v>6.0249223735979793</v>
          </cell>
        </row>
        <row r="233">
          <cell r="B233">
            <v>4</v>
          </cell>
          <cell r="C233">
            <v>114454.06</v>
          </cell>
          <cell r="D233">
            <v>1.7181808688619737</v>
          </cell>
          <cell r="E233">
            <v>5.7406606065900556</v>
          </cell>
          <cell r="F233">
            <v>8631767.3445900008</v>
          </cell>
          <cell r="G233">
            <v>12.544371961494605</v>
          </cell>
          <cell r="H233">
            <v>6.0500093935172448</v>
          </cell>
        </row>
        <row r="234">
          <cell r="B234">
            <v>5</v>
          </cell>
          <cell r="C234">
            <v>142794.79</v>
          </cell>
          <cell r="D234">
            <v>1.9981946803715012</v>
          </cell>
          <cell r="E234">
            <v>5.7952208480589853</v>
          </cell>
          <cell r="F234">
            <v>10629037.399470001</v>
          </cell>
          <cell r="G234">
            <v>8.9963317340255866</v>
          </cell>
          <cell r="H234">
            <v>6.0627405383811706</v>
          </cell>
        </row>
        <row r="235">
          <cell r="B235">
            <v>6</v>
          </cell>
          <cell r="C235">
            <v>167093.69</v>
          </cell>
          <cell r="D235">
            <v>-0.64032031297756031</v>
          </cell>
          <cell r="E235">
            <v>5.8508266216868439</v>
          </cell>
          <cell r="F235">
            <v>12831432.845079998</v>
          </cell>
          <cell r="G235">
            <v>9.7205934659783999</v>
          </cell>
          <cell r="H235">
            <v>6.0629495243384328</v>
          </cell>
        </row>
        <row r="236">
          <cell r="B236">
            <v>7</v>
          </cell>
          <cell r="C236">
            <v>201871.37</v>
          </cell>
          <cell r="D236">
            <v>2.1208691713418215</v>
          </cell>
          <cell r="E236">
            <v>5.9078930597506787</v>
          </cell>
          <cell r="F236">
            <v>15150981.755949998</v>
          </cell>
          <cell r="G236">
            <v>10.124231515712513</v>
          </cell>
          <cell r="H236">
            <v>6.0506737891485169</v>
          </cell>
        </row>
        <row r="237">
          <cell r="B237">
            <v>8</v>
          </cell>
          <cell r="C237">
            <v>230771</v>
          </cell>
          <cell r="D237">
            <v>3.4615928129452023</v>
          </cell>
          <cell r="E237">
            <v>5.9663845204348531</v>
          </cell>
          <cell r="F237">
            <v>17149770.76261</v>
          </cell>
          <cell r="G237">
            <v>10.314712923755764</v>
          </cell>
          <cell r="H237">
            <v>6.0262047736224122</v>
          </cell>
        </row>
        <row r="238">
          <cell r="B238">
            <v>9</v>
          </cell>
          <cell r="C238">
            <v>262202.94999999995</v>
          </cell>
          <cell r="D238">
            <v>4.6297755752477743</v>
          </cell>
          <cell r="E238">
            <v>6.026002374153701</v>
          </cell>
          <cell r="F238">
            <v>19269151.82567</v>
          </cell>
          <cell r="G238">
            <v>10.582141790167853</v>
          </cell>
          <cell r="H238">
            <v>5.9901168045243409</v>
          </cell>
        </row>
        <row r="239">
          <cell r="B239">
            <v>10</v>
          </cell>
          <cell r="C239">
            <v>295713.29000000004</v>
          </cell>
          <cell r="D239">
            <v>3.2916994860098026</v>
          </cell>
          <cell r="E239">
            <v>6.0862740474529815</v>
          </cell>
          <cell r="F239">
            <v>21630533.636209995</v>
          </cell>
          <cell r="G239">
            <v>10.582895343512821</v>
          </cell>
          <cell r="H239">
            <v>5.9432820216845075</v>
          </cell>
        </row>
        <row r="240">
          <cell r="B240">
            <v>11</v>
          </cell>
          <cell r="C240">
            <v>329188.81</v>
          </cell>
          <cell r="D240">
            <v>3.96015765215878</v>
          </cell>
          <cell r="E240">
            <v>6.1466300066840853</v>
          </cell>
          <cell r="F240">
            <v>23922242.838830002</v>
          </cell>
          <cell r="G240">
            <v>11.005602256390311</v>
          </cell>
          <cell r="H240">
            <v>5.8868914555571186</v>
          </cell>
        </row>
        <row r="241">
          <cell r="B241">
            <v>12</v>
          </cell>
          <cell r="C241">
            <v>375885.77</v>
          </cell>
          <cell r="D241">
            <v>6.6824633076056905</v>
          </cell>
          <cell r="E241">
            <v>6.2063066505205251</v>
          </cell>
          <cell r="F241">
            <v>26503456.9978</v>
          </cell>
          <cell r="G241">
            <v>11.73764711565255</v>
          </cell>
          <cell r="H241">
            <v>5.8224583319659535</v>
          </cell>
        </row>
        <row r="242">
          <cell r="A242">
            <v>2021</v>
          </cell>
          <cell r="B242">
            <v>1</v>
          </cell>
          <cell r="C242">
            <v>37692.120000000003</v>
          </cell>
          <cell r="D242">
            <v>-6.9411940434850772</v>
          </cell>
          <cell r="E242">
            <v>6.2643885392778609</v>
          </cell>
          <cell r="F242">
            <v>1964934.0915899999</v>
          </cell>
          <cell r="G242">
            <v>-0.38522090106059004</v>
          </cell>
          <cell r="H242">
            <v>5.7518513427626274</v>
          </cell>
        </row>
        <row r="243">
          <cell r="B243">
            <v>2</v>
          </cell>
          <cell r="C243">
            <v>57819.6</v>
          </cell>
          <cell r="D243">
            <v>-0.2834405037945964</v>
          </cell>
          <cell r="E243">
            <v>6.3199932997061747</v>
          </cell>
          <cell r="F243">
            <v>4066806.1536100004</v>
          </cell>
          <cell r="G243">
            <v>2.3548641912598756</v>
          </cell>
          <cell r="H243">
            <v>5.6773499567976247</v>
          </cell>
        </row>
        <row r="244">
          <cell r="B244">
            <v>3</v>
          </cell>
          <cell r="C244">
            <v>98623.039999999994</v>
          </cell>
          <cell r="D244">
            <v>9.4475201334725654</v>
          </cell>
          <cell r="E244">
            <v>6.371321504209523</v>
          </cell>
          <cell r="F244">
            <v>6481921.1887100004</v>
          </cell>
          <cell r="G244">
            <v>1.1097552500729302</v>
          </cell>
          <cell r="H244">
            <v>5.6008074573489406</v>
          </cell>
        </row>
        <row r="245">
          <cell r="B245">
            <v>4</v>
          </cell>
          <cell r="C245">
            <v>130770.48999999999</v>
          </cell>
          <cell r="D245">
            <v>14.255876986801507</v>
          </cell>
          <cell r="E245">
            <v>6.4161151534000522</v>
          </cell>
          <cell r="F245">
            <v>8748676.9855999984</v>
          </cell>
          <cell r="G245">
            <v>1.3544114008502639</v>
          </cell>
          <cell r="H245">
            <v>5.5238463995164091</v>
          </cell>
        </row>
        <row r="246">
          <cell r="B246">
            <v>5</v>
          </cell>
          <cell r="C246">
            <v>163020.26</v>
          </cell>
          <cell r="D246">
            <v>14.164011165953605</v>
          </cell>
          <cell r="E246">
            <v>6.4523298727947207</v>
          </cell>
          <cell r="F246">
            <v>10975404.297630001</v>
          </cell>
          <cell r="G246">
            <v>3.2586854777392205</v>
          </cell>
          <cell r="H246">
            <v>5.4477774597743593</v>
          </cell>
        </row>
        <row r="247">
          <cell r="B247">
            <v>6</v>
          </cell>
          <cell r="C247">
            <v>197322.9</v>
          </cell>
          <cell r="D247">
            <v>18.091173879755718</v>
          </cell>
          <cell r="E247">
            <v>6.4784657158155836</v>
          </cell>
          <cell r="F247">
            <v>13310759.484189998</v>
          </cell>
          <cell r="G247">
            <v>3.7355659722272616</v>
          </cell>
          <cell r="H247">
            <v>5.3736217704999918</v>
          </cell>
        </row>
        <row r="248">
          <cell r="B248">
            <v>7</v>
          </cell>
          <cell r="C248">
            <v>232024.97999999998</v>
          </cell>
          <cell r="D248">
            <v>14.937041344693892</v>
          </cell>
          <cell r="E248">
            <v>6.4935582693078313</v>
          </cell>
          <cell r="F248">
            <v>15564130.714011602</v>
          </cell>
          <cell r="G248">
            <v>2.7268791205517395</v>
          </cell>
          <cell r="H248">
            <v>5.3022484437939754</v>
          </cell>
        </row>
        <row r="249">
          <cell r="B249">
            <v>8</v>
          </cell>
          <cell r="C249">
            <v>265250.63</v>
          </cell>
          <cell r="D249">
            <v>14.941058451885203</v>
          </cell>
          <cell r="E249">
            <v>6.497449558183594</v>
          </cell>
          <cell r="F249">
            <v>17636512.44221</v>
          </cell>
          <cell r="G249">
            <v>2.8381818412476667</v>
          </cell>
          <cell r="H249">
            <v>5.2344128378820987</v>
          </cell>
        </row>
        <row r="250">
          <cell r="B250">
            <v>9</v>
          </cell>
          <cell r="C250">
            <v>299118.65000000002</v>
          </cell>
          <cell r="D250">
            <v>14.07905593739509</v>
          </cell>
          <cell r="E250">
            <v>6.4905679603463495</v>
          </cell>
          <cell r="F250">
            <v>19808781.574369997</v>
          </cell>
          <cell r="G250">
            <v>2.8004852189763341</v>
          </cell>
          <cell r="H250">
            <v>5.1706914658982592</v>
          </cell>
        </row>
        <row r="251">
          <cell r="B251">
            <v>10</v>
          </cell>
          <cell r="C251">
            <v>330378.83999999997</v>
          </cell>
          <cell r="D251">
            <v>11.722689230504301</v>
          </cell>
          <cell r="E251">
            <v>6.4739282154283035</v>
          </cell>
          <cell r="F251">
            <v>22048159.372819997</v>
          </cell>
          <cell r="G251">
            <v>1.9307232250196815</v>
          </cell>
          <cell r="H251">
            <v>5.1114944360460326</v>
          </cell>
        </row>
        <row r="252">
          <cell r="B252">
            <v>11</v>
          </cell>
          <cell r="C252">
            <v>367467.43999999994</v>
          </cell>
          <cell r="D252">
            <v>11.628168648867486</v>
          </cell>
          <cell r="E252">
            <v>6.4490720413934026</v>
          </cell>
          <cell r="F252">
            <v>24570763.019750003</v>
          </cell>
          <cell r="G252">
            <v>2.7109505797146216</v>
          </cell>
          <cell r="H252">
            <v>5.0570672588729577</v>
          </cell>
        </row>
        <row r="253">
          <cell r="B253">
            <v>12</v>
          </cell>
          <cell r="C253">
            <v>400868.43</v>
          </cell>
          <cell r="D253">
            <v>6.6463436484972549</v>
          </cell>
          <cell r="E253">
            <v>6.4179056534983072</v>
          </cell>
          <cell r="F253">
            <v>27290437.865359996</v>
          </cell>
          <cell r="G253">
            <v>2.9693517627731314</v>
          </cell>
          <cell r="H253">
            <v>5.0074345580369197</v>
          </cell>
        </row>
        <row r="254">
          <cell r="A254">
            <v>2022</v>
          </cell>
          <cell r="B254">
            <v>1</v>
          </cell>
          <cell r="C254">
            <v>35448.04</v>
          </cell>
          <cell r="D254">
            <v>-5.9537112797051535</v>
          </cell>
          <cell r="E254">
            <v>6.3826949264863071</v>
          </cell>
          <cell r="F254">
            <v>2120152.67692</v>
          </cell>
          <cell r="G254">
            <v>7.8994296039924361</v>
          </cell>
          <cell r="H254">
            <v>4.9624580324264178</v>
          </cell>
        </row>
        <row r="255">
          <cell r="B255">
            <v>2</v>
          </cell>
          <cell r="C255">
            <v>58769.810000000005</v>
          </cell>
          <cell r="D255">
            <v>1.6434046586278894</v>
          </cell>
          <cell r="E255">
            <v>6.3457215988503455</v>
          </cell>
          <cell r="F255">
            <v>4308256.95536</v>
          </cell>
          <cell r="G255">
            <v>5.9371111538146337</v>
          </cell>
          <cell r="H255">
            <v>4.9218578474025021</v>
          </cell>
        </row>
        <row r="256">
          <cell r="B256">
            <v>3</v>
          </cell>
          <cell r="C256">
            <v>100000.14000000001</v>
          </cell>
          <cell r="D256">
            <v>1.396326862364039</v>
          </cell>
          <cell r="E256">
            <v>6.3084107142079349</v>
          </cell>
          <cell r="F256">
            <v>6806508.5042599998</v>
          </cell>
          <cell r="G256">
            <v>5.0075788658978881</v>
          </cell>
          <cell r="H256">
            <v>4.8855581246853594</v>
          </cell>
        </row>
        <row r="257">
          <cell r="B257">
            <v>4</v>
          </cell>
          <cell r="C257">
            <v>133882.72</v>
          </cell>
          <cell r="D257">
            <v>2.3799176710280756</v>
          </cell>
          <cell r="E257">
            <v>6.2718607663890733</v>
          </cell>
          <cell r="F257">
            <v>9051650.7629799992</v>
          </cell>
          <cell r="G257">
            <v>3.4630810793298661</v>
          </cell>
          <cell r="H257">
            <v>4.8535534896970107</v>
          </cell>
        </row>
        <row r="258">
          <cell r="B258">
            <v>5</v>
          </cell>
          <cell r="C258">
            <v>167702.35999999999</v>
          </cell>
          <cell r="D258">
            <v>2.8720970019309178</v>
          </cell>
          <cell r="E258">
            <v>6.2368291322896035</v>
          </cell>
          <cell r="F258">
            <v>11493755.35348</v>
          </cell>
          <cell r="G258">
            <v>4.7228424738934738</v>
          </cell>
          <cell r="H258">
            <v>4.8258470415220618</v>
          </cell>
        </row>
        <row r="259">
          <cell r="B259">
            <v>6</v>
          </cell>
          <cell r="C259">
            <v>204711.84999999998</v>
          </cell>
          <cell r="D259">
            <v>3.7445983208233669</v>
          </cell>
          <cell r="E259">
            <v>6.203802914979299</v>
          </cell>
          <cell r="F259">
            <v>13903070.976989999</v>
          </cell>
          <cell r="G259">
            <v>4.4498699980532797</v>
          </cell>
          <cell r="H259">
            <v>4.8023453186610636</v>
          </cell>
        </row>
        <row r="260">
          <cell r="B260">
            <v>7</v>
          </cell>
          <cell r="C260">
            <v>239482.19000000003</v>
          </cell>
          <cell r="D260">
            <v>3.2139685994154732</v>
          </cell>
          <cell r="E260">
            <v>6.1730355555744367</v>
          </cell>
          <cell r="F260">
            <v>16199078.048689999</v>
          </cell>
          <cell r="G260">
            <v>4.0795553978917987</v>
          </cell>
          <cell r="H260">
            <v>4.7829477065195931</v>
          </cell>
        </row>
        <row r="261">
          <cell r="B261">
            <v>8</v>
          </cell>
          <cell r="C261">
            <v>276159.65999999997</v>
          </cell>
          <cell r="D261">
            <v>4.1127253873063152</v>
          </cell>
          <cell r="E261">
            <v>6.1446097170944771</v>
          </cell>
          <cell r="F261">
            <v>18352744.99388</v>
          </cell>
          <cell r="G261">
            <v>4.0610781412532493</v>
          </cell>
          <cell r="H261">
            <v>4.7675291130504069</v>
          </cell>
        </row>
        <row r="262">
          <cell r="B262">
            <v>9</v>
          </cell>
          <cell r="C262">
            <v>310352.02</v>
          </cell>
          <cell r="D262">
            <v>3.7554896694004247</v>
          </cell>
          <cell r="E262">
            <v>6.118402571798037</v>
          </cell>
          <cell r="F262">
            <v>20624395</v>
          </cell>
          <cell r="G262">
            <v>4.1174335865528544</v>
          </cell>
          <cell r="H262">
            <v>4.755915599518163</v>
          </cell>
        </row>
        <row r="263">
          <cell r="B263">
            <v>10</v>
          </cell>
          <cell r="C263">
            <v>345442.01</v>
          </cell>
          <cell r="D263">
            <v>4.5593628211782811</v>
          </cell>
          <cell r="E263">
            <v>6.0941501888652745</v>
          </cell>
          <cell r="F263">
            <v>22974971.9487</v>
          </cell>
          <cell r="G263">
            <v>4.2035825313496922</v>
          </cell>
          <cell r="H263">
            <v>4.7478841680922557</v>
          </cell>
        </row>
        <row r="264">
          <cell r="B264">
            <v>11</v>
          </cell>
          <cell r="C264">
            <v>381585.25</v>
          </cell>
          <cell r="D264">
            <v>3.841921341384702</v>
          </cell>
          <cell r="E264">
            <v>6.0714245463025698</v>
          </cell>
          <cell r="F264">
            <v>25562560.907869998</v>
          </cell>
          <cell r="G264">
            <v>4.0364960881466683</v>
          </cell>
          <cell r="H264">
            <v>4.7431674819134004</v>
          </cell>
        </row>
        <row r="265">
          <cell r="B265">
            <v>12</v>
          </cell>
          <cell r="C265">
            <v>417540.57</v>
          </cell>
          <cell r="D265">
            <v>4.1590054871619708</v>
          </cell>
          <cell r="E265">
            <v>6.049691039660213</v>
          </cell>
          <cell r="F265">
            <v>28262791.811969999</v>
          </cell>
          <cell r="G265">
            <v>3.562984043741646</v>
          </cell>
          <cell r="H265">
            <v>4.7414604053975378</v>
          </cell>
        </row>
        <row r="266">
          <cell r="A266">
            <v>2023</v>
          </cell>
          <cell r="B266">
            <v>1</v>
          </cell>
          <cell r="C266">
            <v>37543.820000000007</v>
          </cell>
          <cell r="D266">
            <v>5.9122591827362125</v>
          </cell>
          <cell r="E266">
            <v>6.028260237877042</v>
          </cell>
          <cell r="F266">
            <v>2253569.5634300001</v>
          </cell>
          <cell r="G266">
            <v>6.2927961727651693</v>
          </cell>
          <cell r="H266">
            <v>4.7424087285582637</v>
          </cell>
        </row>
        <row r="267">
          <cell r="B267">
            <v>2</v>
          </cell>
          <cell r="C267">
            <v>70634.98000000001</v>
          </cell>
          <cell r="D267">
            <v>20.189226407231885</v>
          </cell>
          <cell r="E267">
            <v>6.0063114122840808</v>
          </cell>
          <cell r="F267">
            <v>4556776.7736100005</v>
          </cell>
          <cell r="G267">
            <v>5.7684539437883764</v>
          </cell>
          <cell r="H267">
            <v>4.7455764027729481</v>
          </cell>
        </row>
        <row r="268">
          <cell r="B268">
            <v>3</v>
          </cell>
          <cell r="C268">
            <v>107174.60999999999</v>
          </cell>
          <cell r="D268">
            <v>7.1744599557560296</v>
          </cell>
          <cell r="E268">
            <v>5.9830157785835256</v>
          </cell>
          <cell r="F268">
            <v>7142585.1832299996</v>
          </cell>
          <cell r="G268">
            <v>4.9375781835820698</v>
          </cell>
          <cell r="H268">
            <v>4.7506350452136976</v>
          </cell>
        </row>
        <row r="269">
          <cell r="B269">
            <v>4</v>
          </cell>
          <cell r="C269">
            <v>139543.25</v>
          </cell>
          <cell r="D269">
            <v>4.2279765454421581</v>
          </cell>
          <cell r="E269">
            <v>5.9585294771299981</v>
          </cell>
          <cell r="F269">
            <v>9446826.9683100004</v>
          </cell>
          <cell r="G269">
            <v>4.3657915630839206</v>
          </cell>
          <cell r="H269">
            <v>4.7573273062151875</v>
          </cell>
        </row>
        <row r="270">
          <cell r="B270">
            <v>5</v>
          </cell>
          <cell r="C270">
            <v>179378.21000000002</v>
          </cell>
          <cell r="D270">
            <v>6.9622454925500454</v>
          </cell>
          <cell r="E270">
            <v>5.9330913874570896</v>
          </cell>
          <cell r="F270">
            <v>12069737.49595</v>
          </cell>
          <cell r="G270">
            <v>5.0112615481728406</v>
          </cell>
          <cell r="H270">
            <v>4.76540881827448</v>
          </cell>
        </row>
        <row r="271">
          <cell r="B271">
            <v>6</v>
          </cell>
          <cell r="C271">
            <v>216993.02</v>
          </cell>
          <cell r="D271">
            <v>5.9992472345885339</v>
          </cell>
          <cell r="E271">
            <v>5.9068202118114694</v>
          </cell>
          <cell r="F271">
            <v>14580242.04408</v>
          </cell>
          <cell r="G271">
            <v>4.870658203577749</v>
          </cell>
          <cell r="H271">
            <v>4.7746080239064765</v>
          </cell>
        </row>
        <row r="272">
          <cell r="B272">
            <v>7</v>
          </cell>
          <cell r="C272">
            <v>254002.66</v>
          </cell>
          <cell r="D272">
            <v>6.0632776074078798</v>
          </cell>
          <cell r="E272">
            <v>5.8799061214748827</v>
          </cell>
          <cell r="F272">
            <v>17019557.015799999</v>
          </cell>
          <cell r="G272">
            <v>5.0649732326979668</v>
          </cell>
          <cell r="H272">
            <v>4.7846704387323209</v>
          </cell>
        </row>
        <row r="273">
          <cell r="B273">
            <v>8</v>
          </cell>
          <cell r="C273">
            <v>289467.43999999994</v>
          </cell>
          <cell r="D273">
            <v>4.8188718077071702</v>
          </cell>
          <cell r="E273">
            <v>5.8525457062723234</v>
          </cell>
          <cell r="F273">
            <v>19353755.517649993</v>
          </cell>
          <cell r="G273">
            <v>5.4542823109229532</v>
          </cell>
          <cell r="H273">
            <v>4.7953482485245242</v>
          </cell>
        </row>
        <row r="274">
          <cell r="B274">
            <v>9</v>
          </cell>
          <cell r="C274">
            <v>325232.01999999996</v>
          </cell>
          <cell r="D274">
            <v>4.7945555501781367</v>
          </cell>
          <cell r="E274">
            <v>5.824948290159754</v>
          </cell>
          <cell r="F274">
            <v>21749111.58867</v>
          </cell>
          <cell r="G274">
            <v>5.4533313033909625</v>
          </cell>
          <cell r="H274">
            <v>4.8064131045274001</v>
          </cell>
        </row>
        <row r="275">
          <cell r="B275">
            <v>10</v>
          </cell>
          <cell r="C275">
            <v>363850.88</v>
          </cell>
          <cell r="D275">
            <v>5.3290767964209174</v>
          </cell>
          <cell r="E275">
            <v>5.7972514141835134</v>
          </cell>
          <cell r="F275">
            <v>24316307.018030003</v>
          </cell>
          <cell r="G275">
            <v>5.8382446443243641</v>
          </cell>
          <cell r="H275">
            <v>4.8176824172951509</v>
          </cell>
        </row>
        <row r="276">
          <cell r="B276">
            <v>11</v>
          </cell>
          <cell r="C276">
            <v>401761.56</v>
          </cell>
          <cell r="D276">
            <v>5.2874973547850646</v>
          </cell>
          <cell r="E276">
            <v>5.7695210643385542</v>
          </cell>
          <cell r="F276">
            <v>27042844.360800002</v>
          </cell>
          <cell r="G276">
            <v>5.7908261158382768</v>
          </cell>
          <cell r="H276">
            <v>4.8290185222569004</v>
          </cell>
        </row>
      </sheetData>
      <sheetData sheetId="47"/>
      <sheetData sheetId="48"/>
      <sheetData sheetId="49">
        <row r="1">
          <cell r="A1" t="str">
            <v>Año</v>
          </cell>
          <cell r="B1" t="str">
            <v>Mes</v>
          </cell>
          <cell r="C1" t="str">
            <v>Consumo de cemento Zona Oeste</v>
          </cell>
          <cell r="D1" t="str">
            <v>Consumo de cemento Zona Oeste. Var interanual</v>
          </cell>
          <cell r="E1" t="str">
            <v>Consumo de cemento Zona Oeste. Tendencia</v>
          </cell>
          <cell r="F1" t="str">
            <v>Consumo de cemento España</v>
          </cell>
          <cell r="G1" t="str">
            <v>Consumo de cemento España. Var interanual</v>
          </cell>
          <cell r="H1" t="str">
            <v>Consumo de cemento España. Tendencia</v>
          </cell>
        </row>
        <row r="206">
          <cell r="A206">
            <v>2018</v>
          </cell>
          <cell r="B206">
            <v>1</v>
          </cell>
          <cell r="C206">
            <v>181909.26748000001</v>
          </cell>
          <cell r="D206">
            <v>30.185835987371679</v>
          </cell>
          <cell r="E206">
            <v>4.1694266524544643</v>
          </cell>
          <cell r="F206">
            <v>1008585</v>
          </cell>
          <cell r="G206">
            <v>20.728908934862169</v>
          </cell>
          <cell r="H206">
            <v>8.438253947517488</v>
          </cell>
        </row>
        <row r="207">
          <cell r="B207">
            <v>2</v>
          </cell>
          <cell r="C207">
            <v>175855.69600000003</v>
          </cell>
          <cell r="D207">
            <v>20.093499304617346</v>
          </cell>
          <cell r="E207">
            <v>4.3246012432601759</v>
          </cell>
          <cell r="F207">
            <v>992748</v>
          </cell>
          <cell r="G207">
            <v>7.5284703252235019</v>
          </cell>
          <cell r="H207">
            <v>8.4548548537274613</v>
          </cell>
        </row>
        <row r="208">
          <cell r="B208">
            <v>3</v>
          </cell>
          <cell r="C208">
            <v>177703.58094000001</v>
          </cell>
          <cell r="D208">
            <v>-3.2254551221393979</v>
          </cell>
          <cell r="E208">
            <v>4.4417497684529659</v>
          </cell>
          <cell r="F208">
            <v>981175</v>
          </cell>
          <cell r="G208">
            <v>-12.375608505819603</v>
          </cell>
          <cell r="H208">
            <v>8.4497671579180587</v>
          </cell>
        </row>
        <row r="209">
          <cell r="B209">
            <v>4</v>
          </cell>
          <cell r="C209">
            <v>200864.91915999999</v>
          </cell>
          <cell r="D209">
            <v>21.026213505715052</v>
          </cell>
          <cell r="E209">
            <v>4.5215383460399838</v>
          </cell>
          <cell r="F209">
            <v>1093631</v>
          </cell>
          <cell r="G209">
            <v>19.153982763692625</v>
          </cell>
          <cell r="H209">
            <v>8.4238265989424139</v>
          </cell>
        </row>
        <row r="210">
          <cell r="B210">
            <v>5</v>
          </cell>
          <cell r="C210">
            <v>230236.40516000002</v>
          </cell>
          <cell r="D210">
            <v>12.128926687970566</v>
          </cell>
          <cell r="E210">
            <v>4.5641006492443115</v>
          </cell>
          <cell r="F210">
            <v>1251351</v>
          </cell>
          <cell r="G210">
            <v>9.8620744148478536</v>
          </cell>
          <cell r="H210">
            <v>8.3764227090103471</v>
          </cell>
        </row>
        <row r="211">
          <cell r="B211">
            <v>6</v>
          </cell>
          <cell r="C211">
            <v>229352.92300000004</v>
          </cell>
          <cell r="D211">
            <v>11.533231680373968</v>
          </cell>
          <cell r="E211">
            <v>4.5707165092862301</v>
          </cell>
          <cell r="F211">
            <v>1249711</v>
          </cell>
          <cell r="G211">
            <v>10.230912190918229</v>
          </cell>
          <cell r="H211">
            <v>8.3076901700653423</v>
          </cell>
        </row>
        <row r="212">
          <cell r="B212">
            <v>7</v>
          </cell>
          <cell r="C212">
            <v>230310.26400000002</v>
          </cell>
          <cell r="D212">
            <v>9.8982739014478849</v>
          </cell>
          <cell r="E212">
            <v>4.5431910925275982</v>
          </cell>
          <cell r="F212">
            <v>1236481</v>
          </cell>
          <cell r="G212">
            <v>17.358282831638338</v>
          </cell>
          <cell r="H212">
            <v>8.2178668343082339</v>
          </cell>
        </row>
        <row r="213">
          <cell r="B213">
            <v>8</v>
          </cell>
          <cell r="C213">
            <v>224144.179</v>
          </cell>
          <cell r="D213">
            <v>9.027694049653423</v>
          </cell>
          <cell r="E213">
            <v>4.4838130733282666</v>
          </cell>
          <cell r="F213">
            <v>1106769</v>
          </cell>
          <cell r="G213">
            <v>11.387328380410256</v>
          </cell>
          <cell r="H213">
            <v>8.1073241110246386</v>
          </cell>
        </row>
        <row r="214">
          <cell r="B214">
            <v>9</v>
          </cell>
          <cell r="C214">
            <v>223875.3835</v>
          </cell>
          <cell r="D214">
            <v>0.49645727766394199</v>
          </cell>
          <cell r="E214">
            <v>4.3952430067987054</v>
          </cell>
          <cell r="F214">
            <v>1130262</v>
          </cell>
          <cell r="G214">
            <v>7.7957353303030441</v>
          </cell>
          <cell r="H214">
            <v>7.977068160611096</v>
          </cell>
        </row>
        <row r="215">
          <cell r="B215">
            <v>10</v>
          </cell>
          <cell r="C215">
            <v>254837.64561999997</v>
          </cell>
          <cell r="D215">
            <v>12.425715287364625</v>
          </cell>
          <cell r="E215">
            <v>4.2804569953394074</v>
          </cell>
          <cell r="F215">
            <v>1270502</v>
          </cell>
          <cell r="G215">
            <v>12.953491328688372</v>
          </cell>
          <cell r="H215">
            <v>7.8283329215384105</v>
          </cell>
        </row>
        <row r="216">
          <cell r="B216">
            <v>11</v>
          </cell>
          <cell r="C216">
            <v>209149.25412</v>
          </cell>
          <cell r="D216">
            <v>-13.035135187403135</v>
          </cell>
          <cell r="E216">
            <v>4.1421603923418981</v>
          </cell>
          <cell r="F216">
            <v>1153494</v>
          </cell>
          <cell r="G216">
            <v>-4.5470907605902777</v>
          </cell>
          <cell r="H216">
            <v>7.6623397397197266</v>
          </cell>
        </row>
        <row r="217">
          <cell r="B217">
            <v>12</v>
          </cell>
          <cell r="C217">
            <v>150874.285111</v>
          </cell>
          <cell r="D217">
            <v>5.4286528247186494</v>
          </cell>
          <cell r="E217">
            <v>3.9836241941346486</v>
          </cell>
          <cell r="F217">
            <v>986374</v>
          </cell>
          <cell r="G217">
            <v>10.205075779159479</v>
          </cell>
          <cell r="H217">
            <v>7.4806658748464612</v>
          </cell>
        </row>
        <row r="218">
          <cell r="A218">
            <v>2019</v>
          </cell>
          <cell r="B218">
            <v>1</v>
          </cell>
          <cell r="C218">
            <v>169947.49400000001</v>
          </cell>
          <cell r="D218">
            <v>-6.5756811874992271</v>
          </cell>
          <cell r="E218">
            <v>3.8069265292975363</v>
          </cell>
          <cell r="F218">
            <v>1141910</v>
          </cell>
          <cell r="G218">
            <v>13.219014758299984</v>
          </cell>
          <cell r="H218">
            <v>7.284040709491955</v>
          </cell>
        </row>
        <row r="219">
          <cell r="B219">
            <v>2</v>
          </cell>
          <cell r="C219">
            <v>207934.88287</v>
          </cell>
          <cell r="D219">
            <v>18.241767312444622</v>
          </cell>
          <cell r="E219">
            <v>3.6142458756208953</v>
          </cell>
          <cell r="F219">
            <v>1170139</v>
          </cell>
          <cell r="G219">
            <v>17.868683694149979</v>
          </cell>
          <cell r="H219">
            <v>7.0733828213617906</v>
          </cell>
        </row>
        <row r="220">
          <cell r="B220">
            <v>3</v>
          </cell>
          <cell r="C220">
            <v>238027.44600000003</v>
          </cell>
          <cell r="D220">
            <v>33.946341846857784</v>
          </cell>
          <cell r="E220">
            <v>3.4070396964702834</v>
          </cell>
          <cell r="F220">
            <v>1290084</v>
          </cell>
          <cell r="G220">
            <v>31.483578362677413</v>
          </cell>
          <cell r="H220">
            <v>6.8500229391371619</v>
          </cell>
        </row>
        <row r="221">
          <cell r="B221">
            <v>4</v>
          </cell>
          <cell r="C221">
            <v>217294.18867</v>
          </cell>
          <cell r="D221">
            <v>8.1792627496657175</v>
          </cell>
          <cell r="E221">
            <v>3.1877812553110374</v>
          </cell>
          <cell r="F221">
            <v>1205616</v>
          </cell>
          <cell r="G221">
            <v>10.239742655429485</v>
          </cell>
          <cell r="H221">
            <v>6.6160414651709836</v>
          </cell>
        </row>
        <row r="222">
          <cell r="B222">
            <v>5</v>
          </cell>
          <cell r="C222">
            <v>256713.48300000001</v>
          </cell>
          <cell r="D222">
            <v>11.499952764464005</v>
          </cell>
          <cell r="E222">
            <v>2.9610646004800492</v>
          </cell>
          <cell r="F222">
            <v>1384395</v>
          </cell>
          <cell r="G222">
            <v>10.632028903161462</v>
          </cell>
          <cell r="H222">
            <v>6.3752294653872488</v>
          </cell>
        </row>
        <row r="223">
          <cell r="B223">
            <v>6</v>
          </cell>
          <cell r="C223">
            <v>223942.86151999998</v>
          </cell>
          <cell r="D223">
            <v>-2.3588369440576407</v>
          </cell>
          <cell r="E223">
            <v>2.7318304109735405</v>
          </cell>
          <cell r="F223">
            <v>1278193</v>
          </cell>
          <cell r="G223">
            <v>2.2790869248970447</v>
          </cell>
          <cell r="H223">
            <v>6.1316296516259401</v>
          </cell>
        </row>
        <row r="224">
          <cell r="B224">
            <v>7</v>
          </cell>
          <cell r="C224">
            <v>244751.36783999999</v>
          </cell>
          <cell r="D224">
            <v>6.2702823526788132</v>
          </cell>
          <cell r="E224">
            <v>2.5056123441324547</v>
          </cell>
          <cell r="F224">
            <v>1372363</v>
          </cell>
          <cell r="G224">
            <v>10.989412696191847</v>
          </cell>
          <cell r="H224">
            <v>5.8895803467991064</v>
          </cell>
        </row>
        <row r="225">
          <cell r="B225">
            <v>8</v>
          </cell>
          <cell r="C225">
            <v>209669.52799999999</v>
          </cell>
          <cell r="D225">
            <v>-6.4577412023713592</v>
          </cell>
          <cell r="E225">
            <v>2.2875905387314135</v>
          </cell>
          <cell r="F225">
            <v>1160941</v>
          </cell>
          <cell r="G225">
            <v>4.8946076371853664</v>
          </cell>
          <cell r="H225">
            <v>5.6531523361294402</v>
          </cell>
        </row>
        <row r="226">
          <cell r="B226">
            <v>9</v>
          </cell>
          <cell r="C226">
            <v>229420.61705000003</v>
          </cell>
          <cell r="D226">
            <v>2.4769286659870993</v>
          </cell>
          <cell r="E226">
            <v>2.0832065689622996</v>
          </cell>
          <cell r="F226">
            <v>1221179</v>
          </cell>
          <cell r="G226">
            <v>8.0438871695235328</v>
          </cell>
          <cell r="H226">
            <v>5.426770559863896</v>
          </cell>
        </row>
        <row r="227">
          <cell r="B227">
            <v>10</v>
          </cell>
          <cell r="C227">
            <v>248059.52299999999</v>
          </cell>
          <cell r="D227">
            <v>-2.6597807413851093</v>
          </cell>
          <cell r="E227">
            <v>1.8972946943127524</v>
          </cell>
          <cell r="F227">
            <v>1389153</v>
          </cell>
          <cell r="G227">
            <v>9.33890698322395</v>
          </cell>
          <cell r="H227">
            <v>5.2148072815342248</v>
          </cell>
        </row>
        <row r="228">
          <cell r="B228">
            <v>11</v>
          </cell>
          <cell r="C228">
            <v>180019.22632999998</v>
          </cell>
          <cell r="D228">
            <v>-13.927865969479658</v>
          </cell>
          <cell r="E228">
            <v>1.7347165160827043</v>
          </cell>
          <cell r="F228">
            <v>1159764</v>
          </cell>
          <cell r="G228">
            <v>0.54356589631154861</v>
          </cell>
          <cell r="H228">
            <v>5.0218165088811828</v>
          </cell>
        </row>
        <row r="229">
          <cell r="B229">
            <v>12</v>
          </cell>
          <cell r="C229">
            <v>127569.40978</v>
          </cell>
          <cell r="D229">
            <v>-15.446552282818992</v>
          </cell>
          <cell r="E229">
            <v>1.600017172000165</v>
          </cell>
          <cell r="F229">
            <v>947134</v>
          </cell>
          <cell r="G229">
            <v>-3.9782070492531241</v>
          </cell>
          <cell r="H229">
            <v>4.8526386454581436</v>
          </cell>
        </row>
        <row r="230">
          <cell r="A230">
            <v>2020</v>
          </cell>
          <cell r="B230">
            <v>1</v>
          </cell>
          <cell r="C230">
            <v>155914.82118</v>
          </cell>
          <cell r="D230">
            <v>-8.2570636905066728</v>
          </cell>
          <cell r="E230">
            <v>1.496654120453869</v>
          </cell>
          <cell r="F230">
            <v>1037548</v>
          </cell>
          <cell r="G230">
            <v>-9.1392491527353297</v>
          </cell>
          <cell r="H230">
            <v>4.7118031051926064</v>
          </cell>
        </row>
        <row r="231">
          <cell r="B231">
            <v>2</v>
          </cell>
          <cell r="C231">
            <v>179520.63338000001</v>
          </cell>
          <cell r="D231">
            <v>-13.664974869928127</v>
          </cell>
          <cell r="E231">
            <v>1.4269010302870768</v>
          </cell>
          <cell r="F231">
            <v>1155973</v>
          </cell>
          <cell r="G231">
            <v>-1.2106254043323106</v>
          </cell>
          <cell r="H231">
            <v>4.6032260488388266</v>
          </cell>
        </row>
        <row r="232">
          <cell r="B232">
            <v>3</v>
          </cell>
          <cell r="C232">
            <v>171565.35508000001</v>
          </cell>
          <cell r="D232">
            <v>-27.922028336177675</v>
          </cell>
          <cell r="E232">
            <v>1.392354228828399</v>
          </cell>
          <cell r="F232">
            <v>942304</v>
          </cell>
          <cell r="G232">
            <v>-26.957934522093129</v>
          </cell>
          <cell r="H232">
            <v>4.5298617585220367</v>
          </cell>
        </row>
        <row r="233">
          <cell r="B233">
            <v>4</v>
          </cell>
          <cell r="C233">
            <v>124079.162</v>
          </cell>
          <cell r="D233">
            <v>-42.898076216646388</v>
          </cell>
          <cell r="E233">
            <v>1.3935619964689314</v>
          </cell>
          <cell r="F233">
            <v>606234</v>
          </cell>
          <cell r="G233">
            <v>-49.715829915993147</v>
          </cell>
          <cell r="H233">
            <v>4.4942607766832214</v>
          </cell>
        </row>
        <row r="234">
          <cell r="B234">
            <v>5</v>
          </cell>
          <cell r="C234">
            <v>217716.82</v>
          </cell>
          <cell r="D234">
            <v>-15.19073425527867</v>
          </cell>
          <cell r="E234">
            <v>1.429036892588311</v>
          </cell>
          <cell r="F234">
            <v>1162987</v>
          </cell>
          <cell r="G234">
            <v>-15.993123349910976</v>
          </cell>
          <cell r="H234">
            <v>4.4967869932438784</v>
          </cell>
        </row>
        <row r="235">
          <cell r="B235">
            <v>6</v>
          </cell>
          <cell r="C235">
            <v>229101.61357000002</v>
          </cell>
          <cell r="D235">
            <v>2.3036019165716182</v>
          </cell>
          <cell r="E235">
            <v>1.4942156683569308</v>
          </cell>
          <cell r="F235">
            <v>1319877</v>
          </cell>
          <cell r="G235">
            <v>3.2611663496827203</v>
          </cell>
          <cell r="H235">
            <v>4.5340397084940705</v>
          </cell>
        </row>
        <row r="236">
          <cell r="B236">
            <v>7</v>
          </cell>
          <cell r="C236">
            <v>229403.77838999999</v>
          </cell>
          <cell r="D236">
            <v>-6.2706858741778726</v>
          </cell>
          <cell r="E236">
            <v>1.5833809241710264</v>
          </cell>
          <cell r="F236">
            <v>1348054</v>
          </cell>
          <cell r="G236">
            <v>-1.7713243507730847</v>
          </cell>
          <cell r="H236">
            <v>4.6011953122833624</v>
          </cell>
        </row>
        <row r="237">
          <cell r="B237">
            <v>8</v>
          </cell>
          <cell r="C237">
            <v>205272.92500000002</v>
          </cell>
          <cell r="D237">
            <v>-2.0969203498182987</v>
          </cell>
          <cell r="E237">
            <v>1.6908714678051815</v>
          </cell>
          <cell r="F237">
            <v>1115595</v>
          </cell>
          <cell r="G237">
            <v>-3.9059693817342978</v>
          </cell>
          <cell r="H237">
            <v>4.6933418004780698</v>
          </cell>
        </row>
        <row r="238">
          <cell r="B238">
            <v>9</v>
          </cell>
          <cell r="C238">
            <v>235921.41378999996</v>
          </cell>
          <cell r="D238">
            <v>2.8335712908413635</v>
          </cell>
          <cell r="E238">
            <v>1.8104806857285392</v>
          </cell>
          <cell r="F238">
            <v>1274663</v>
          </cell>
          <cell r="G238">
            <v>4.3797019110220603</v>
          </cell>
          <cell r="H238">
            <v>4.8051246328567974</v>
          </cell>
        </row>
        <row r="239">
          <cell r="B239">
            <v>10</v>
          </cell>
          <cell r="C239">
            <v>205166.80348999996</v>
          </cell>
          <cell r="D239">
            <v>-17.291301293843098</v>
          </cell>
          <cell r="E239">
            <v>1.9357389233117961</v>
          </cell>
          <cell r="F239">
            <v>1246345</v>
          </cell>
          <cell r="G239">
            <v>-10.280221113153122</v>
          </cell>
          <cell r="H239">
            <v>4.9305920948104953</v>
          </cell>
        </row>
        <row r="240">
          <cell r="B240">
            <v>11</v>
          </cell>
          <cell r="C240">
            <v>219676.65489000003</v>
          </cell>
          <cell r="D240">
            <v>22.029551714272188</v>
          </cell>
          <cell r="E240">
            <v>2.0602475738843378</v>
          </cell>
          <cell r="F240">
            <v>1181447</v>
          </cell>
          <cell r="G240">
            <v>1.8696045057442712</v>
          </cell>
          <cell r="H240">
            <v>5.0637629284855414</v>
          </cell>
        </row>
        <row r="241">
          <cell r="B241">
            <v>12</v>
          </cell>
          <cell r="C241">
            <v>158604.44999999998</v>
          </cell>
          <cell r="D241">
            <v>24.327964104812814</v>
          </cell>
          <cell r="E241">
            <v>2.1762728196493581</v>
          </cell>
          <cell r="F241">
            <v>1030954.9999999999</v>
          </cell>
          <cell r="G241">
            <v>8.8499620961764549</v>
          </cell>
          <cell r="H241">
            <v>5.197599569555539</v>
          </cell>
        </row>
        <row r="242">
          <cell r="A242">
            <v>2021</v>
          </cell>
          <cell r="B242">
            <v>1</v>
          </cell>
          <cell r="C242">
            <v>127828.4004</v>
          </cell>
          <cell r="D242">
            <v>-18.013951827950269</v>
          </cell>
          <cell r="E242">
            <v>2.277467600042022</v>
          </cell>
          <cell r="F242">
            <v>836361</v>
          </cell>
          <cell r="G242">
            <v>-19.390620964042149</v>
          </cell>
          <cell r="H242">
            <v>5.3248426371369559</v>
          </cell>
        </row>
        <row r="243">
          <cell r="B243">
            <v>2</v>
          </cell>
          <cell r="C243">
            <v>176816.47750000001</v>
          </cell>
          <cell r="D243">
            <v>-1.5063203761519595</v>
          </cell>
          <cell r="E243">
            <v>2.3590231663922974</v>
          </cell>
          <cell r="F243">
            <v>1114055</v>
          </cell>
          <cell r="G243">
            <v>-3.6262092626730857</v>
          </cell>
          <cell r="H243">
            <v>5.4384863866328308</v>
          </cell>
        </row>
        <row r="244">
          <cell r="B244">
            <v>3</v>
          </cell>
          <cell r="C244">
            <v>243743.12679000001</v>
          </cell>
          <cell r="D244">
            <v>42.070132210750756</v>
          </cell>
          <cell r="E244">
            <v>2.414721643680986</v>
          </cell>
          <cell r="F244">
            <v>1378985</v>
          </cell>
          <cell r="G244">
            <v>46.341838727204809</v>
          </cell>
          <cell r="H244">
            <v>5.52980872180723</v>
          </cell>
        </row>
        <row r="245">
          <cell r="B245">
            <v>4</v>
          </cell>
          <cell r="C245">
            <v>215675.71487</v>
          </cell>
          <cell r="D245">
            <v>73.821060195425886</v>
          </cell>
          <cell r="E245">
            <v>2.4380767302539907</v>
          </cell>
          <cell r="F245">
            <v>1238707</v>
          </cell>
          <cell r="G245">
            <v>104.32819670292331</v>
          </cell>
          <cell r="H245">
            <v>5.5894580536707963</v>
          </cell>
        </row>
        <row r="246">
          <cell r="B246">
            <v>5</v>
          </cell>
          <cell r="C246">
            <v>233783.21016000002</v>
          </cell>
          <cell r="D246">
            <v>7.3794896324500758</v>
          </cell>
          <cell r="E246">
            <v>2.4253559724132612</v>
          </cell>
          <cell r="F246">
            <v>1366016</v>
          </cell>
          <cell r="G246">
            <v>17.457546816946355</v>
          </cell>
          <cell r="H246">
            <v>5.6109169619845485</v>
          </cell>
        </row>
        <row r="247">
          <cell r="B247">
            <v>6</v>
          </cell>
          <cell r="C247">
            <v>236233.28724999996</v>
          </cell>
          <cell r="D247">
            <v>3.1128867094691648</v>
          </cell>
          <cell r="E247">
            <v>2.3777840680902722</v>
          </cell>
          <cell r="F247">
            <v>1374405</v>
          </cell>
          <cell r="G247">
            <v>4.1312940524003361</v>
          </cell>
          <cell r="H247">
            <v>5.5945248833601484</v>
          </cell>
        </row>
        <row r="248">
          <cell r="B248">
            <v>7</v>
          </cell>
          <cell r="C248">
            <v>240232.87099999998</v>
          </cell>
          <cell r="D248">
            <v>4.7205380338548375</v>
          </cell>
          <cell r="E248">
            <v>2.2969297522762231</v>
          </cell>
          <cell r="F248">
            <v>1344847</v>
          </cell>
          <cell r="G248">
            <v>-0.23789848181156037</v>
          </cell>
          <cell r="H248">
            <v>5.5414439370380739</v>
          </cell>
        </row>
        <row r="249">
          <cell r="B249">
            <v>8</v>
          </cell>
          <cell r="C249">
            <v>208299.19958000001</v>
          </cell>
          <cell r="D249">
            <v>1.4742687473275007</v>
          </cell>
          <cell r="E249">
            <v>2.1844128087568535</v>
          </cell>
          <cell r="F249">
            <v>1200625</v>
          </cell>
          <cell r="G249">
            <v>7.6219416544534457</v>
          </cell>
          <cell r="H249">
            <v>5.4527346290066543</v>
          </cell>
        </row>
        <row r="250">
          <cell r="B250">
            <v>9</v>
          </cell>
          <cell r="C250">
            <v>221844.549</v>
          </cell>
          <cell r="D250">
            <v>-5.9667601019592791</v>
          </cell>
          <cell r="E250">
            <v>2.0420213274485679</v>
          </cell>
          <cell r="F250">
            <v>1300728</v>
          </cell>
          <cell r="G250">
            <v>2.0448542085241384</v>
          </cell>
          <cell r="H250">
            <v>5.3290561220306873</v>
          </cell>
        </row>
        <row r="251">
          <cell r="B251">
            <v>10</v>
          </cell>
          <cell r="C251">
            <v>220692.50400000002</v>
          </cell>
          <cell r="D251">
            <v>7.5673550720191329</v>
          </cell>
          <cell r="E251">
            <v>1.8714940827079496</v>
          </cell>
          <cell r="F251">
            <v>1271282</v>
          </cell>
          <cell r="G251">
            <v>2.0008103695204671</v>
          </cell>
          <cell r="H251">
            <v>5.1712182182517372</v>
          </cell>
        </row>
        <row r="252">
          <cell r="B252">
            <v>11</v>
          </cell>
          <cell r="C252">
            <v>220414.08499999999</v>
          </cell>
          <cell r="D252">
            <v>0.33568888344972514</v>
          </cell>
          <cell r="E252">
            <v>1.6740136835145394</v>
          </cell>
          <cell r="F252">
            <v>1319118</v>
          </cell>
          <cell r="G252">
            <v>11.652744473514254</v>
          </cell>
          <cell r="H252">
            <v>4.9798026502340411</v>
          </cell>
        </row>
        <row r="253">
          <cell r="B253">
            <v>12</v>
          </cell>
          <cell r="C253">
            <v>194205.86500000002</v>
          </cell>
          <cell r="D253">
            <v>22.446668425759842</v>
          </cell>
          <cell r="E253">
            <v>1.4511582847499132</v>
          </cell>
          <cell r="F253">
            <v>1257184</v>
          </cell>
          <cell r="G253">
            <v>21.943634785223431</v>
          </cell>
          <cell r="H253">
            <v>4.7551709833301192</v>
          </cell>
        </row>
        <row r="254">
          <cell r="A254">
            <v>2022</v>
          </cell>
          <cell r="B254">
            <v>1</v>
          </cell>
          <cell r="C254">
            <v>150523.54499999998</v>
          </cell>
          <cell r="D254">
            <v>17.754383633826642</v>
          </cell>
          <cell r="E254">
            <v>1.2044131020734203</v>
          </cell>
          <cell r="F254">
            <v>1028972</v>
          </cell>
          <cell r="G254">
            <v>23.029648680414326</v>
          </cell>
          <cell r="H254">
            <v>4.4981481816302189</v>
          </cell>
        </row>
        <row r="255">
          <cell r="B255">
            <v>2</v>
          </cell>
          <cell r="C255">
            <v>193440</v>
          </cell>
          <cell r="D255">
            <v>9.4015686405697139</v>
          </cell>
          <cell r="E255">
            <v>0.93672137268198064</v>
          </cell>
          <cell r="F255">
            <v>1257003</v>
          </cell>
          <cell r="G255">
            <v>12.831323408628847</v>
          </cell>
          <cell r="H255">
            <v>4.2107528525441626</v>
          </cell>
        </row>
        <row r="256">
          <cell r="B256">
            <v>3</v>
          </cell>
          <cell r="C256">
            <v>180911.141</v>
          </cell>
          <cell r="D256">
            <v>-25.777951820620448</v>
          </cell>
          <cell r="E256">
            <v>0.65217563728166328</v>
          </cell>
          <cell r="F256">
            <v>1176149</v>
          </cell>
          <cell r="G256">
            <v>-14.709079504128031</v>
          </cell>
          <cell r="H256">
            <v>3.8962905132386343</v>
          </cell>
        </row>
        <row r="257">
          <cell r="B257">
            <v>4</v>
          </cell>
          <cell r="C257">
            <v>218846.01199999999</v>
          </cell>
          <cell r="D257">
            <v>1.4699369986606481</v>
          </cell>
          <cell r="E257">
            <v>0.35545627319436296</v>
          </cell>
          <cell r="F257">
            <v>1334700</v>
          </cell>
          <cell r="G257">
            <v>7.7494516459501783</v>
          </cell>
          <cell r="H257">
            <v>3.5586653316133785</v>
          </cell>
        </row>
        <row r="258">
          <cell r="B258">
            <v>5</v>
          </cell>
          <cell r="C258">
            <v>226711.01199999999</v>
          </cell>
          <cell r="D258">
            <v>-3.025109525684011</v>
          </cell>
          <cell r="E258">
            <v>4.9408232224064659E-2</v>
          </cell>
          <cell r="F258">
            <v>1333042</v>
          </cell>
          <cell r="G258">
            <v>-2.413880950149927</v>
          </cell>
          <cell r="H258">
            <v>3.2004894359836018</v>
          </cell>
        </row>
        <row r="259">
          <cell r="B259">
            <v>6</v>
          </cell>
          <cell r="C259">
            <v>228821.318</v>
          </cell>
          <cell r="D259">
            <v>-3.1375634383633888</v>
          </cell>
          <cell r="E259">
            <v>-0.26304613933042259</v>
          </cell>
          <cell r="F259">
            <v>1375986</v>
          </cell>
          <cell r="G259">
            <v>0.11503159549042241</v>
          </cell>
          <cell r="H259">
            <v>2.8246659814918949</v>
          </cell>
        </row>
        <row r="260">
          <cell r="B260">
            <v>7</v>
          </cell>
          <cell r="C260">
            <v>214457.31099999999</v>
          </cell>
          <cell r="D260">
            <v>-10.729405968761041</v>
          </cell>
          <cell r="E260">
            <v>-0.57919800334792226</v>
          </cell>
          <cell r="F260">
            <v>1223239</v>
          </cell>
          <cell r="G260">
            <v>-9.0425156170181431</v>
          </cell>
          <cell r="H260">
            <v>2.4337082364484774</v>
          </cell>
        </row>
        <row r="261">
          <cell r="B261">
            <v>8</v>
          </cell>
          <cell r="C261">
            <v>197855.087</v>
          </cell>
          <cell r="D261">
            <v>-5.0139955415377528</v>
          </cell>
          <cell r="E261">
            <v>-0.89653814096413509</v>
          </cell>
          <cell r="F261">
            <v>1146418</v>
          </cell>
          <cell r="G261">
            <v>-4.5148984903696014</v>
          </cell>
          <cell r="H261">
            <v>2.0299413001089857</v>
          </cell>
        </row>
        <row r="262">
          <cell r="B262">
            <v>9</v>
          </cell>
          <cell r="C262">
            <v>209308.65099999998</v>
          </cell>
          <cell r="D262">
            <v>-5.6507577294585776</v>
          </cell>
          <cell r="E262">
            <v>-1.2132622088679155</v>
          </cell>
          <cell r="F262">
            <v>1248146</v>
          </cell>
          <cell r="G262">
            <v>-4.0425054277297034</v>
          </cell>
          <cell r="H262">
            <v>1.6148933117392317</v>
          </cell>
        </row>
        <row r="263">
          <cell r="B263">
            <v>10</v>
          </cell>
          <cell r="C263">
            <v>192769.15599999999</v>
          </cell>
          <cell r="D263">
            <v>-12.652603733201573</v>
          </cell>
          <cell r="E263">
            <v>-1.5278517982898241</v>
          </cell>
          <cell r="F263">
            <v>1255256</v>
          </cell>
          <cell r="G263">
            <v>-1.2606172352003675</v>
          </cell>
          <cell r="H263">
            <v>1.1896379078418</v>
          </cell>
        </row>
        <row r="264">
          <cell r="B264">
            <v>11</v>
          </cell>
          <cell r="C264">
            <v>204517.41999999998</v>
          </cell>
          <cell r="D264">
            <v>-7.2121820164078976</v>
          </cell>
          <cell r="E264">
            <v>-1.8390966598715739</v>
          </cell>
          <cell r="F264">
            <v>1338036</v>
          </cell>
          <cell r="G264">
            <v>1.4341400845110153</v>
          </cell>
          <cell r="H264">
            <v>0.75485585000681188</v>
          </cell>
        </row>
        <row r="265">
          <cell r="B265">
            <v>12</v>
          </cell>
          <cell r="C265">
            <v>172745.82800000001</v>
          </cell>
          <cell r="D265">
            <v>-11.050148768679058</v>
          </cell>
          <cell r="E265">
            <v>-2.14655909647258</v>
          </cell>
          <cell r="F265">
            <v>1170025</v>
          </cell>
          <cell r="G265">
            <v>-6.9328753786239705</v>
          </cell>
          <cell r="H265">
            <v>0.31105774321723284</v>
          </cell>
        </row>
        <row r="266">
          <cell r="A266">
            <v>2023</v>
          </cell>
          <cell r="B266">
            <v>1</v>
          </cell>
          <cell r="C266">
            <v>138358.17463958263</v>
          </cell>
          <cell r="D266">
            <v>-8.0820381691232068</v>
          </cell>
          <cell r="E266">
            <v>-2.4501745418797949</v>
          </cell>
          <cell r="F266">
            <v>1067147</v>
          </cell>
          <cell r="G266">
            <v>3.7100134891911551</v>
          </cell>
          <cell r="H266">
            <v>-0.14119863502768654</v>
          </cell>
        </row>
        <row r="267">
          <cell r="B267">
            <v>2</v>
          </cell>
          <cell r="C267">
            <v>171048.40969777107</v>
          </cell>
          <cell r="D267">
            <v>-11.575470586346636</v>
          </cell>
          <cell r="E267">
            <v>-2.7504967347185176</v>
          </cell>
          <cell r="F267">
            <v>1175580</v>
          </cell>
          <cell r="G267">
            <v>-6.4775501729112843</v>
          </cell>
          <cell r="H267">
            <v>-0.60185855813993461</v>
          </cell>
        </row>
        <row r="268">
          <cell r="B268">
            <v>3</v>
          </cell>
          <cell r="C268">
            <v>224807.11207556725</v>
          </cell>
          <cell r="D268">
            <v>24.263829653015812</v>
          </cell>
          <cell r="E268">
            <v>-3.048470515254829</v>
          </cell>
          <cell r="F268">
            <v>1441439</v>
          </cell>
          <cell r="G268">
            <v>22.555815632203057</v>
          </cell>
          <cell r="H268">
            <v>-1.0705998542450956</v>
          </cell>
        </row>
        <row r="269">
          <cell r="B269">
            <v>4</v>
          </cell>
          <cell r="C269">
            <v>187883.3206884861</v>
          </cell>
          <cell r="D269">
            <v>-14.14816337229572</v>
          </cell>
          <cell r="E269">
            <v>-3.3456535691611733</v>
          </cell>
          <cell r="F269">
            <v>1188104</v>
          </cell>
          <cell r="G269">
            <v>-10.983441971978724</v>
          </cell>
          <cell r="H269">
            <v>-1.5475083856086684</v>
          </cell>
        </row>
        <row r="270">
          <cell r="B270">
            <v>5</v>
          </cell>
          <cell r="C270">
            <v>225453.39097213745</v>
          </cell>
          <cell r="D270">
            <v>-0.55472427949928571</v>
          </cell>
          <cell r="E270">
            <v>-3.6417068945983084</v>
          </cell>
          <cell r="F270">
            <v>1360624</v>
          </cell>
          <cell r="G270">
            <v>2.0691020988085951</v>
          </cell>
          <cell r="H270">
            <v>-2.031029291198482</v>
          </cell>
        </row>
        <row r="271">
          <cell r="B271">
            <v>6</v>
          </cell>
          <cell r="C271">
            <v>216008.14534175396</v>
          </cell>
          <cell r="D271">
            <v>-5.5996411393129168</v>
          </cell>
          <cell r="E271">
            <v>-3.9370416640188775</v>
          </cell>
          <cell r="F271">
            <v>1309033</v>
          </cell>
          <cell r="G271">
            <v>-4.865819855725273</v>
          </cell>
          <cell r="H271">
            <v>-2.5202629831480849</v>
          </cell>
        </row>
        <row r="272">
          <cell r="B272">
            <v>7</v>
          </cell>
          <cell r="C272">
            <v>200639.15668606758</v>
          </cell>
          <cell r="D272">
            <v>-6.4433123074700944</v>
          </cell>
          <cell r="E272">
            <v>-4.2318546760828086</v>
          </cell>
          <cell r="F272">
            <v>1208018</v>
          </cell>
          <cell r="G272">
            <v>-1.244319384846293</v>
          </cell>
          <cell r="H272">
            <v>-3.0140251422444977</v>
          </cell>
        </row>
        <row r="273">
          <cell r="B273">
            <v>8</v>
          </cell>
          <cell r="C273">
            <v>195119.21338939667</v>
          </cell>
          <cell r="D273">
            <v>-1.3827663731503348</v>
          </cell>
          <cell r="E273">
            <v>-4.5264581877469263</v>
          </cell>
          <cell r="F273">
            <v>1067386</v>
          </cell>
          <cell r="G273">
            <v>-6.8938205785324396</v>
          </cell>
          <cell r="H273">
            <v>-3.5112943351686696</v>
          </cell>
        </row>
        <row r="274">
          <cell r="B274">
            <v>9</v>
          </cell>
          <cell r="C274">
            <v>204468.74620807171</v>
          </cell>
          <cell r="D274">
            <v>-2.3123290742188551</v>
          </cell>
          <cell r="E274">
            <v>-4.8213180294146785</v>
          </cell>
          <cell r="F274">
            <v>1137733</v>
          </cell>
          <cell r="G274">
            <v>-8.8461606254396479</v>
          </cell>
          <cell r="H274">
            <v>-4.0109262323683978</v>
          </cell>
        </row>
        <row r="275">
          <cell r="B275">
            <v>10</v>
          </cell>
          <cell r="C275">
            <v>189708.24651875533</v>
          </cell>
          <cell r="D275">
            <v>-1.587862677182994</v>
          </cell>
          <cell r="E275">
            <v>-5.1166817195579446</v>
          </cell>
          <cell r="F275">
            <v>1171629</v>
          </cell>
          <cell r="G275">
            <v>-6.6621470042764201</v>
          </cell>
          <cell r="H275">
            <v>-4.5120114019472686</v>
          </cell>
        </row>
        <row r="276">
          <cell r="B276">
            <v>11</v>
          </cell>
          <cell r="C276">
            <v>200326.834628582</v>
          </cell>
          <cell r="D276">
            <v>-2.0490114589837738</v>
          </cell>
          <cell r="E276">
            <v>-5.4126225413044944</v>
          </cell>
          <cell r="F276">
            <v>1276910</v>
          </cell>
          <cell r="G276">
            <v>-4.5683374737301552</v>
          </cell>
          <cell r="H276">
            <v>-5.0139761921750532</v>
          </cell>
        </row>
        <row r="277">
          <cell r="B277">
            <v>12</v>
          </cell>
          <cell r="C277">
            <v>152800.38428485394</v>
          </cell>
          <cell r="D277">
            <v>-11.546121805700615</v>
          </cell>
          <cell r="E277">
            <v>-5.7089687209041546</v>
          </cell>
          <cell r="F277">
            <v>1028773.9155958891</v>
          </cell>
          <cell r="G277">
            <v>-12.072484297695429</v>
          </cell>
          <cell r="H277">
            <v>-5.5163962662939072</v>
          </cell>
        </row>
      </sheetData>
      <sheetData sheetId="50">
        <row r="1">
          <cell r="A1" t="str">
            <v>Año</v>
          </cell>
          <cell r="B1" t="str">
            <v>Mes</v>
          </cell>
          <cell r="C1" t="str">
            <v>Licitación oficial en construcción Cantabria</v>
          </cell>
          <cell r="D1" t="str">
            <v>Licitación oficial en construcción Cantabria. Var interanual</v>
          </cell>
          <cell r="E1" t="str">
            <v>Licitación oficial en construcción Cantabria. Tendencia</v>
          </cell>
          <cell r="F1" t="str">
            <v>Licitación oficial en construcción España</v>
          </cell>
          <cell r="G1" t="str">
            <v>Licitación oficial en construcción España. Var interanual</v>
          </cell>
          <cell r="H1" t="str">
            <v>Licitación oficial en construcción España. Tendencia</v>
          </cell>
        </row>
        <row r="206">
          <cell r="A206">
            <v>2018</v>
          </cell>
          <cell r="B206">
            <v>1</v>
          </cell>
          <cell r="J206">
            <v>32027.484079999998</v>
          </cell>
          <cell r="K206">
            <v>20.399623599481664</v>
          </cell>
          <cell r="L206">
            <v>34.918723559782379</v>
          </cell>
          <cell r="M206">
            <v>987186.20215000003</v>
          </cell>
          <cell r="N206">
            <v>54.531100793722985</v>
          </cell>
          <cell r="O206">
            <v>14.456498887163432</v>
          </cell>
        </row>
        <row r="207">
          <cell r="B207">
            <v>2</v>
          </cell>
          <cell r="J207">
            <v>59319.963539999997</v>
          </cell>
          <cell r="K207">
            <v>101.54218195046658</v>
          </cell>
          <cell r="L207">
            <v>33.271849195319128</v>
          </cell>
          <cell r="M207">
            <v>1748581.0451100001</v>
          </cell>
          <cell r="N207">
            <v>47.905435851520828</v>
          </cell>
          <cell r="O207">
            <v>14.827521495533169</v>
          </cell>
        </row>
        <row r="208">
          <cell r="B208">
            <v>3</v>
          </cell>
          <cell r="J208">
            <v>85652.722799999989</v>
          </cell>
          <cell r="K208">
            <v>141.69801908128861</v>
          </cell>
          <cell r="L208">
            <v>31.381943349226304</v>
          </cell>
          <cell r="M208">
            <v>3139496.84681</v>
          </cell>
          <cell r="N208">
            <v>77.499035006940332</v>
          </cell>
          <cell r="O208">
            <v>15.142494901760001</v>
          </cell>
        </row>
        <row r="209">
          <cell r="B209">
            <v>4</v>
          </cell>
          <cell r="J209">
            <v>91498.553799999994</v>
          </cell>
          <cell r="K209">
            <v>96.861701422175798</v>
          </cell>
          <cell r="L209">
            <v>29.27764926203719</v>
          </cell>
          <cell r="M209">
            <v>3302955.1952800001</v>
          </cell>
          <cell r="N209">
            <v>45.666021767626866</v>
          </cell>
          <cell r="O209">
            <v>15.401806440278431</v>
          </cell>
        </row>
        <row r="210">
          <cell r="B210">
            <v>5</v>
          </cell>
          <cell r="J210">
            <v>94413.028249999988</v>
          </cell>
          <cell r="K210">
            <v>75.842877459690229</v>
          </cell>
          <cell r="L210">
            <v>26.995271012877573</v>
          </cell>
          <cell r="M210">
            <v>3522976.4489500001</v>
          </cell>
          <cell r="N210">
            <v>17.588569171310041</v>
          </cell>
          <cell r="O210">
            <v>15.610173760808047</v>
          </cell>
        </row>
        <row r="211">
          <cell r="B211">
            <v>6</v>
          </cell>
          <cell r="J211">
            <v>96681.989029999982</v>
          </cell>
          <cell r="K211">
            <v>49.653070872013451</v>
          </cell>
          <cell r="L211">
            <v>24.575806017828814</v>
          </cell>
          <cell r="M211">
            <v>4016779.91775</v>
          </cell>
          <cell r="N211">
            <v>8.5658631422901301</v>
          </cell>
          <cell r="O211">
            <v>15.774416194688397</v>
          </cell>
        </row>
        <row r="212">
          <cell r="B212">
            <v>7</v>
          </cell>
          <cell r="J212">
            <v>100549.24145999998</v>
          </cell>
          <cell r="K212">
            <v>29.780215438700843</v>
          </cell>
          <cell r="L212">
            <v>22.063643887864416</v>
          </cell>
          <cell r="M212">
            <v>4739466.6667799996</v>
          </cell>
          <cell r="N212">
            <v>5.6171928844555019</v>
          </cell>
          <cell r="O212">
            <v>15.901490461829201</v>
          </cell>
        </row>
        <row r="213">
          <cell r="B213">
            <v>8</v>
          </cell>
          <cell r="J213">
            <v>123404.60152999997</v>
          </cell>
          <cell r="K213">
            <v>48.129264656710255</v>
          </cell>
          <cell r="L213">
            <v>19.504915710683861</v>
          </cell>
          <cell r="M213">
            <v>6263555.8101799991</v>
          </cell>
          <cell r="N213">
            <v>9.3590133004286535</v>
          </cell>
          <cell r="O213">
            <v>15.997852688178206</v>
          </cell>
        </row>
        <row r="214">
          <cell r="B214">
            <v>9</v>
          </cell>
          <cell r="J214">
            <v>151121.21975999998</v>
          </cell>
          <cell r="K214">
            <v>65.218501159331964</v>
          </cell>
          <cell r="L214">
            <v>16.946288447011</v>
          </cell>
          <cell r="M214">
            <v>6570392.8997399993</v>
          </cell>
          <cell r="N214">
            <v>1.4014232123953141</v>
          </cell>
          <cell r="O214">
            <v>16.069244812351396</v>
          </cell>
        </row>
        <row r="215">
          <cell r="B215">
            <v>10</v>
          </cell>
          <cell r="J215">
            <v>174557.98579999997</v>
          </cell>
          <cell r="K215">
            <v>-43.30698277926215</v>
          </cell>
          <cell r="L215">
            <v>14.436416859579829</v>
          </cell>
          <cell r="M215">
            <v>7393055.1376199992</v>
          </cell>
          <cell r="N215">
            <v>-4.5941335808521888</v>
          </cell>
          <cell r="O215">
            <v>16.120947742451722</v>
          </cell>
        </row>
        <row r="216">
          <cell r="B216">
            <v>11</v>
          </cell>
          <cell r="J216">
            <v>180148.48663999996</v>
          </cell>
          <cell r="K216">
            <v>-44.094156660206743</v>
          </cell>
          <cell r="L216">
            <v>12.027307948118253</v>
          </cell>
          <cell r="M216">
            <v>8054900.0856799996</v>
          </cell>
          <cell r="N216">
            <v>-7.4291734307726625</v>
          </cell>
          <cell r="O216">
            <v>16.157223787859916</v>
          </cell>
        </row>
        <row r="217">
          <cell r="B217">
            <v>12</v>
          </cell>
          <cell r="J217">
            <v>183212.96487999996</v>
          </cell>
          <cell r="K217">
            <v>-49.92030577198058</v>
          </cell>
          <cell r="L217">
            <v>9.7669587540459215</v>
          </cell>
          <cell r="M217">
            <v>8702225.7092000004</v>
          </cell>
          <cell r="N217">
            <v>-14.592253886297357</v>
          </cell>
          <cell r="O217">
            <v>16.180896710642589</v>
          </cell>
        </row>
        <row r="218">
          <cell r="A218">
            <v>2019</v>
          </cell>
          <cell r="B218">
            <v>1</v>
          </cell>
          <cell r="J218">
            <v>12487.30372</v>
          </cell>
          <cell r="K218">
            <v>-61.010662939341323</v>
          </cell>
          <cell r="L218">
            <v>7.6994689948513537</v>
          </cell>
          <cell r="M218">
            <v>1985388.17099</v>
          </cell>
          <cell r="N218">
            <v>101.11587526912436</v>
          </cell>
          <cell r="O218">
            <v>16.19315232861506</v>
          </cell>
        </row>
        <row r="219">
          <cell r="B219">
            <v>2</v>
          </cell>
          <cell r="J219">
            <v>17058.531329999998</v>
          </cell>
          <cell r="K219">
            <v>-71.243186421553901</v>
          </cell>
          <cell r="L219">
            <v>5.8647934390976477</v>
          </cell>
          <cell r="M219">
            <v>2428843.3727700002</v>
          </cell>
          <cell r="N219">
            <v>38.903677330964449</v>
          </cell>
          <cell r="O219">
            <v>16.193039435245637</v>
          </cell>
        </row>
        <row r="220">
          <cell r="B220">
            <v>3</v>
          </cell>
          <cell r="J220">
            <v>18208.551649999998</v>
          </cell>
          <cell r="K220">
            <v>-78.741421107514398</v>
          </cell>
          <cell r="L220">
            <v>4.298115318408029</v>
          </cell>
          <cell r="M220">
            <v>3174262.3936200002</v>
          </cell>
          <cell r="N220">
            <v>1.1073604627227063</v>
          </cell>
          <cell r="O220">
            <v>16.185504235317943</v>
          </cell>
        </row>
        <row r="221">
          <cell r="B221">
            <v>4</v>
          </cell>
          <cell r="J221">
            <v>32835.640950000001</v>
          </cell>
          <cell r="K221">
            <v>-64.113486403541373</v>
          </cell>
          <cell r="L221">
            <v>3.0292631435820665</v>
          </cell>
          <cell r="M221">
            <v>3935507.4650800005</v>
          </cell>
          <cell r="N221">
            <v>19.151100526702038</v>
          </cell>
          <cell r="O221">
            <v>16.177070061247246</v>
          </cell>
        </row>
        <row r="222">
          <cell r="B222">
            <v>5</v>
          </cell>
          <cell r="J222">
            <v>45643.077190000004</v>
          </cell>
          <cell r="K222">
            <v>-51.655954653694721</v>
          </cell>
          <cell r="L222">
            <v>2.0822987909453072</v>
          </cell>
          <cell r="M222">
            <v>4639073.7710100003</v>
          </cell>
          <cell r="N222">
            <v>31.680521804017324</v>
          </cell>
          <cell r="O222">
            <v>16.173213152131275</v>
          </cell>
        </row>
        <row r="223">
          <cell r="B223">
            <v>6</v>
          </cell>
          <cell r="J223">
            <v>57267.969280000005</v>
          </cell>
          <cell r="K223">
            <v>-40.76666206957119</v>
          </cell>
          <cell r="L223">
            <v>1.4766214458825255</v>
          </cell>
          <cell r="M223">
            <v>5422597.2123700008</v>
          </cell>
          <cell r="N223">
            <v>34.998613899849154</v>
          </cell>
          <cell r="O223">
            <v>16.179616276961195</v>
          </cell>
        </row>
        <row r="224">
          <cell r="B224">
            <v>7</v>
          </cell>
          <cell r="J224">
            <v>61337.789810000002</v>
          </cell>
          <cell r="K224">
            <v>-38.997262515997086</v>
          </cell>
          <cell r="L224">
            <v>1.2278984706226179</v>
          </cell>
          <cell r="M224">
            <v>6820798.6151700011</v>
          </cell>
          <cell r="N224">
            <v>43.914897914116182</v>
          </cell>
          <cell r="O224">
            <v>16.203039101162329</v>
          </cell>
        </row>
        <row r="225">
          <cell r="B225">
            <v>8</v>
          </cell>
          <cell r="J225">
            <v>103237.20952999999</v>
          </cell>
          <cell r="K225">
            <v>-16.342495944202884</v>
          </cell>
          <cell r="L225">
            <v>1.3488636660392408</v>
          </cell>
          <cell r="M225">
            <v>7404285.0227300012</v>
          </cell>
          <cell r="N225">
            <v>18.212166493288095</v>
          </cell>
          <cell r="O225">
            <v>16.251548164994922</v>
          </cell>
        </row>
        <row r="226">
          <cell r="B226">
            <v>9</v>
          </cell>
          <cell r="J226">
            <v>104822.35613999999</v>
          </cell>
          <cell r="K226">
            <v>-30.636904396039533</v>
          </cell>
          <cell r="L226">
            <v>1.849457419048647</v>
          </cell>
          <cell r="M226">
            <v>7763611.3858600017</v>
          </cell>
          <cell r="N226">
            <v>18.160534755345004</v>
          </cell>
          <cell r="O226">
            <v>16.335134443359014</v>
          </cell>
        </row>
        <row r="227">
          <cell r="B227">
            <v>10</v>
          </cell>
          <cell r="J227">
            <v>106079.11374999999</v>
          </cell>
          <cell r="K227">
            <v>-39.229870656539156</v>
          </cell>
          <cell r="L227">
            <v>2.7383915499274889</v>
          </cell>
          <cell r="M227">
            <v>8430025.6582100019</v>
          </cell>
          <cell r="N227">
            <v>14.026278734393816</v>
          </cell>
          <cell r="O227">
            <v>16.46392506520521</v>
          </cell>
        </row>
        <row r="228">
          <cell r="B228">
            <v>11</v>
          </cell>
          <cell r="J228">
            <v>108245.53195999999</v>
          </cell>
          <cell r="K228">
            <v>-39.913160538332669</v>
          </cell>
          <cell r="L228">
            <v>4.0221218816041491</v>
          </cell>
          <cell r="M228">
            <v>8764856.0191200022</v>
          </cell>
          <cell r="N228">
            <v>8.8139632507939112</v>
          </cell>
          <cell r="O228">
            <v>16.64817392339468</v>
          </cell>
        </row>
        <row r="229">
          <cell r="B229">
            <v>12</v>
          </cell>
          <cell r="J229">
            <v>136001.67520999999</v>
          </cell>
          <cell r="K229">
            <v>-25.768531010303896</v>
          </cell>
          <cell r="L229">
            <v>5.7041897743537833</v>
          </cell>
          <cell r="M229">
            <v>9788768.8695400022</v>
          </cell>
          <cell r="N229">
            <v>12.485807615760969</v>
          </cell>
          <cell r="O229">
            <v>16.897965629793394</v>
          </cell>
        </row>
        <row r="230">
          <cell r="A230">
            <v>2020</v>
          </cell>
          <cell r="B230">
            <v>1</v>
          </cell>
          <cell r="J230">
            <v>3111.2531100000001</v>
          </cell>
          <cell r="K230">
            <v>-75.084668558057615</v>
          </cell>
          <cell r="L230">
            <v>7.7850855271723853</v>
          </cell>
          <cell r="M230">
            <v>1215638.6264500001</v>
          </cell>
          <cell r="N230">
            <v>-38.770732886766901</v>
          </cell>
          <cell r="O230">
            <v>17.222840753859501</v>
          </cell>
        </row>
        <row r="231">
          <cell r="B231">
            <v>2</v>
          </cell>
          <cell r="J231">
            <v>7669.9012500000008</v>
          </cell>
          <cell r="K231">
            <v>-55.037739758338255</v>
          </cell>
          <cell r="L231">
            <v>10.263113833445901</v>
          </cell>
          <cell r="M231">
            <v>2376913.3141600001</v>
          </cell>
          <cell r="N231">
            <v>-2.1380571177290864</v>
          </cell>
          <cell r="O231">
            <v>17.632033465189064</v>
          </cell>
        </row>
        <row r="232">
          <cell r="B232">
            <v>3</v>
          </cell>
          <cell r="J232">
            <v>13517.937900000001</v>
          </cell>
          <cell r="K232">
            <v>-25.760498913706829</v>
          </cell>
          <cell r="L232">
            <v>13.130824542526579</v>
          </cell>
          <cell r="M232">
            <v>2778976.1445200001</v>
          </cell>
          <cell r="N232">
            <v>-12.4528536107945</v>
          </cell>
          <cell r="O232">
            <v>18.130889490764204</v>
          </cell>
        </row>
        <row r="233">
          <cell r="B233">
            <v>4</v>
          </cell>
          <cell r="J233">
            <v>13795.713210000002</v>
          </cell>
          <cell r="K233">
            <v>-57.985552250960403</v>
          </cell>
          <cell r="L233">
            <v>16.376232722267236</v>
          </cell>
          <cell r="M233">
            <v>2980266.50019</v>
          </cell>
          <cell r="N233">
            <v>-24.272370802645206</v>
          </cell>
          <cell r="O233">
            <v>18.7233816346099</v>
          </cell>
        </row>
        <row r="234">
          <cell r="B234">
            <v>5</v>
          </cell>
          <cell r="J234">
            <v>21950.647120000001</v>
          </cell>
          <cell r="K234">
            <v>-51.908047240931431</v>
          </cell>
          <cell r="L234">
            <v>19.984652654169565</v>
          </cell>
          <cell r="M234">
            <v>3779485.5586999999</v>
          </cell>
          <cell r="N234">
            <v>-18.52930681296009</v>
          </cell>
          <cell r="O234">
            <v>19.411358829702408</v>
          </cell>
        </row>
        <row r="235">
          <cell r="B235">
            <v>6</v>
          </cell>
          <cell r="J235">
            <v>32508.937160000001</v>
          </cell>
          <cell r="K235">
            <v>-43.233647763806303</v>
          </cell>
          <cell r="L235">
            <v>23.936234606889897</v>
          </cell>
          <cell r="M235">
            <v>4517324.6876400001</v>
          </cell>
          <cell r="N235">
            <v>-16.694445286566694</v>
          </cell>
          <cell r="O235">
            <v>20.193684192876511</v>
          </cell>
        </row>
        <row r="236">
          <cell r="B236">
            <v>7</v>
          </cell>
          <cell r="J236">
            <v>37308.744330000001</v>
          </cell>
          <cell r="K236">
            <v>-39.174945094096792</v>
          </cell>
          <cell r="L236">
            <v>28.206136300480733</v>
          </cell>
          <cell r="M236">
            <v>5576938.2129899999</v>
          </cell>
          <cell r="N236">
            <v>-18.236286868425587</v>
          </cell>
          <cell r="O236">
            <v>21.066586072519584</v>
          </cell>
        </row>
        <row r="237">
          <cell r="B237">
            <v>8</v>
          </cell>
          <cell r="J237">
            <v>43825.040280000001</v>
          </cell>
          <cell r="K237">
            <v>-57.549181656963754</v>
          </cell>
          <cell r="L237">
            <v>32.764850879829943</v>
          </cell>
          <cell r="M237">
            <v>6294760.1297399998</v>
          </cell>
          <cell r="N237">
            <v>-14.984902520418009</v>
          </cell>
          <cell r="O237">
            <v>22.02373114136071</v>
          </cell>
        </row>
        <row r="238">
          <cell r="B238">
            <v>9</v>
          </cell>
          <cell r="J238">
            <v>47962.708070000001</v>
          </cell>
          <cell r="K238">
            <v>-54.243817982929762</v>
          </cell>
          <cell r="L238">
            <v>37.578192248061889</v>
          </cell>
          <cell r="M238">
            <v>7127726.4220399996</v>
          </cell>
          <cell r="N238">
            <v>-8.1905820914497376</v>
          </cell>
          <cell r="O238">
            <v>23.056056705952511</v>
          </cell>
        </row>
        <row r="239">
          <cell r="B239">
            <v>10</v>
          </cell>
          <cell r="J239">
            <v>56914.31222</v>
          </cell>
          <cell r="K239">
            <v>-46.347296646791605</v>
          </cell>
          <cell r="L239">
            <v>42.605702500485883</v>
          </cell>
          <cell r="M239">
            <v>8001013.9030799996</v>
          </cell>
          <cell r="N239">
            <v>-5.0890919259799379</v>
          </cell>
          <cell r="O239">
            <v>24.151930028843331</v>
          </cell>
        </row>
        <row r="240">
          <cell r="B240">
            <v>11</v>
          </cell>
          <cell r="J240">
            <v>87157.632899999997</v>
          </cell>
          <cell r="K240">
            <v>-19.481542266144171</v>
          </cell>
          <cell r="L240">
            <v>47.800547203922974</v>
          </cell>
          <cell r="M240">
            <v>8822582.0458899997</v>
          </cell>
          <cell r="N240">
            <v>0.65860781562265824</v>
          </cell>
          <cell r="O240">
            <v>25.297548467109475</v>
          </cell>
        </row>
        <row r="241">
          <cell r="B241">
            <v>12</v>
          </cell>
          <cell r="J241">
            <v>96551.06620999999</v>
          </cell>
          <cell r="K241">
            <v>-29.007443429710978</v>
          </cell>
          <cell r="L241">
            <v>53.109714633586776</v>
          </cell>
          <cell r="M241">
            <v>10423123.02478</v>
          </cell>
          <cell r="N241">
            <v>6.4804283735203416</v>
          </cell>
          <cell r="O241">
            <v>26.47707875130261</v>
          </cell>
        </row>
        <row r="242">
          <cell r="A242">
            <v>2021</v>
          </cell>
          <cell r="B242">
            <v>1</v>
          </cell>
          <cell r="J242">
            <v>10813.368829999999</v>
          </cell>
          <cell r="K242">
            <v>247.55670617875248</v>
          </cell>
          <cell r="L242">
            <v>58.475520697366591</v>
          </cell>
          <cell r="M242">
            <v>1066204.8843799999</v>
          </cell>
          <cell r="N242">
            <v>-12.292612197293195</v>
          </cell>
          <cell r="O242">
            <v>27.67297657442916</v>
          </cell>
        </row>
        <row r="243">
          <cell r="B243">
            <v>2</v>
          </cell>
          <cell r="J243">
            <v>18822.11808</v>
          </cell>
          <cell r="K243">
            <v>145.40235221411746</v>
          </cell>
          <cell r="L243">
            <v>63.834578722730647</v>
          </cell>
          <cell r="M243">
            <v>2041594.04617</v>
          </cell>
          <cell r="N243">
            <v>-14.107341062562128</v>
          </cell>
          <cell r="O243">
            <v>28.866308973219315</v>
          </cell>
        </row>
        <row r="244">
          <cell r="B244">
            <v>3</v>
          </cell>
          <cell r="J244">
            <v>21939.31292</v>
          </cell>
          <cell r="K244">
            <v>62.297778568726805</v>
          </cell>
          <cell r="L244">
            <v>69.13663267502784</v>
          </cell>
          <cell r="M244">
            <v>3118046.03626</v>
          </cell>
          <cell r="N244">
            <v>12.201252335635493</v>
          </cell>
          <cell r="O244">
            <v>30.035367596294115</v>
          </cell>
        </row>
        <row r="245">
          <cell r="B245">
            <v>4</v>
          </cell>
          <cell r="J245">
            <v>32373.611210000003</v>
          </cell>
          <cell r="K245">
            <v>134.66428097775744</v>
          </cell>
          <cell r="L245">
            <v>74.33709094832173</v>
          </cell>
          <cell r="M245">
            <v>4931441.6983000003</v>
          </cell>
          <cell r="N245">
            <v>65.469822849252154</v>
          </cell>
          <cell r="O245">
            <v>31.155459811022116</v>
          </cell>
        </row>
        <row r="246">
          <cell r="B246">
            <v>5</v>
          </cell>
          <cell r="J246">
            <v>50832.088130000004</v>
          </cell>
          <cell r="K246">
            <v>131.57443993386923</v>
          </cell>
          <cell r="L246">
            <v>79.390887016251838</v>
          </cell>
          <cell r="M246">
            <v>6387329.8519100007</v>
          </cell>
          <cell r="N246">
            <v>68.99998035994615</v>
          </cell>
          <cell r="O246">
            <v>32.20065450454544</v>
          </cell>
        </row>
        <row r="247">
          <cell r="B247">
            <v>6</v>
          </cell>
          <cell r="J247">
            <v>68148.106809999997</v>
          </cell>
          <cell r="K247">
            <v>109.62883675524013</v>
          </cell>
          <cell r="L247">
            <v>84.257143740654186</v>
          </cell>
          <cell r="M247">
            <v>8027613.519270001</v>
          </cell>
          <cell r="N247">
            <v>77.707250958396173</v>
          </cell>
          <cell r="O247">
            <v>33.147403505883872</v>
          </cell>
        </row>
        <row r="248">
          <cell r="B248">
            <v>7</v>
          </cell>
          <cell r="J248">
            <v>88765.267739999996</v>
          </cell>
          <cell r="K248">
            <v>137.9208127586962</v>
          </cell>
          <cell r="L248">
            <v>88.898607841206314</v>
          </cell>
          <cell r="M248">
            <v>10117427.97394</v>
          </cell>
          <cell r="N248">
            <v>81.415457506309323</v>
          </cell>
          <cell r="O248">
            <v>33.974714152797162</v>
          </cell>
        </row>
        <row r="249">
          <cell r="B249">
            <v>8</v>
          </cell>
          <cell r="J249">
            <v>141739.06401999999</v>
          </cell>
          <cell r="K249">
            <v>223.4202709556528</v>
          </cell>
          <cell r="L249">
            <v>93.279787960711772</v>
          </cell>
          <cell r="M249">
            <v>12168825.338169999</v>
          </cell>
          <cell r="N249">
            <v>93.316744202493112</v>
          </cell>
          <cell r="O249">
            <v>34.664688216895918</v>
          </cell>
        </row>
        <row r="250">
          <cell r="B250">
            <v>9</v>
          </cell>
          <cell r="J250">
            <v>160658.77648</v>
          </cell>
          <cell r="K250">
            <v>234.96602453206722</v>
          </cell>
          <cell r="L250">
            <v>97.368597061760028</v>
          </cell>
          <cell r="M250">
            <v>13722606.90873</v>
          </cell>
          <cell r="N250">
            <v>92.524321167793985</v>
          </cell>
          <cell r="O250">
            <v>35.202721965856966</v>
          </cell>
        </row>
        <row r="251">
          <cell r="B251">
            <v>10</v>
          </cell>
          <cell r="J251">
            <v>174419.38238</v>
          </cell>
          <cell r="K251">
            <v>206.45961547560981</v>
          </cell>
          <cell r="L251">
            <v>101.14198564048186</v>
          </cell>
          <cell r="M251">
            <v>15733295.16484</v>
          </cell>
          <cell r="N251">
            <v>96.64126766213279</v>
          </cell>
          <cell r="O251">
            <v>35.578284726800582</v>
          </cell>
        </row>
        <row r="252">
          <cell r="B252">
            <v>11</v>
          </cell>
          <cell r="J252">
            <v>247070.74095000001</v>
          </cell>
          <cell r="K252">
            <v>183.47573554857294</v>
          </cell>
          <cell r="L252">
            <v>104.58645956991575</v>
          </cell>
          <cell r="M252">
            <v>17400623.458349999</v>
          </cell>
          <cell r="N252">
            <v>97.22824188930133</v>
          </cell>
          <cell r="O252">
            <v>35.784826493458283</v>
          </cell>
        </row>
        <row r="253">
          <cell r="B253">
            <v>12</v>
          </cell>
          <cell r="J253">
            <v>354772.16925000004</v>
          </cell>
          <cell r="K253">
            <v>267.4451077302092</v>
          </cell>
          <cell r="L253">
            <v>107.69583844739424</v>
          </cell>
          <cell r="M253">
            <v>19550038.010910001</v>
          </cell>
          <cell r="N253">
            <v>87.564110722205001</v>
          </cell>
          <cell r="O253">
            <v>35.820037744487649</v>
          </cell>
        </row>
        <row r="254">
          <cell r="A254">
            <v>2022</v>
          </cell>
          <cell r="B254">
            <v>1</v>
          </cell>
          <cell r="J254">
            <v>28892.678779999998</v>
          </cell>
          <cell r="K254">
            <v>167.19405611914192</v>
          </cell>
          <cell r="L254">
            <v>110.46942029219284</v>
          </cell>
          <cell r="M254">
            <v>2087918.27119</v>
          </cell>
          <cell r="N254">
            <v>95.827115573957272</v>
          </cell>
          <cell r="O254">
            <v>35.685875862393196</v>
          </cell>
        </row>
        <row r="255">
          <cell r="B255">
            <v>2</v>
          </cell>
          <cell r="J255">
            <v>48386.820219999994</v>
          </cell>
          <cell r="K255">
            <v>157.07425707532269</v>
          </cell>
          <cell r="L255">
            <v>112.91759682284278</v>
          </cell>
          <cell r="M255">
            <v>3194958.3152900003</v>
          </cell>
          <cell r="N255">
            <v>56.49332056408052</v>
          </cell>
          <cell r="O255">
            <v>35.387891568080661</v>
          </cell>
        </row>
        <row r="256">
          <cell r="B256">
            <v>3</v>
          </cell>
          <cell r="J256">
            <v>65905.092789999995</v>
          </cell>
          <cell r="K256">
            <v>200.39725049876353</v>
          </cell>
          <cell r="L256">
            <v>115.05469896869663</v>
          </cell>
          <cell r="M256">
            <v>4762282.40558</v>
          </cell>
          <cell r="N256">
            <v>52.732908693426815</v>
          </cell>
          <cell r="O256">
            <v>34.935812057435747</v>
          </cell>
        </row>
        <row r="257">
          <cell r="B257">
            <v>4</v>
          </cell>
          <cell r="J257">
            <v>85163.439829999988</v>
          </cell>
          <cell r="K257">
            <v>163.06438066969045</v>
          </cell>
          <cell r="L257">
            <v>116.89812409384666</v>
          </cell>
          <cell r="M257">
            <v>6252625.4498300003</v>
          </cell>
          <cell r="N257">
            <v>26.791024458130508</v>
          </cell>
          <cell r="O257">
            <v>34.340830181135537</v>
          </cell>
        </row>
        <row r="258">
          <cell r="B258">
            <v>5</v>
          </cell>
          <cell r="J258">
            <v>106602.19926999998</v>
          </cell>
          <cell r="K258">
            <v>109.7143815878098</v>
          </cell>
          <cell r="L258">
            <v>118.47119612846365</v>
          </cell>
          <cell r="M258">
            <v>8254806.7284900006</v>
          </cell>
          <cell r="N258">
            <v>29.237207407122856</v>
          </cell>
          <cell r="O258">
            <v>33.615374699345729</v>
          </cell>
        </row>
        <row r="259">
          <cell r="B259">
            <v>6</v>
          </cell>
          <cell r="J259">
            <v>134676.07592999999</v>
          </cell>
          <cell r="K259">
            <v>97.62262259974878</v>
          </cell>
          <cell r="L259">
            <v>119.80044499275832</v>
          </cell>
          <cell r="M259">
            <v>10371974.344000001</v>
          </cell>
          <cell r="N259">
            <v>29.203708164356001</v>
          </cell>
          <cell r="O259">
            <v>32.77135008016792</v>
          </cell>
        </row>
        <row r="260">
          <cell r="B260">
            <v>7</v>
          </cell>
          <cell r="J260">
            <v>153794.89421999999</v>
          </cell>
          <cell r="K260">
            <v>73.260215550159273</v>
          </cell>
          <cell r="L260">
            <v>120.9117924948205</v>
          </cell>
          <cell r="M260">
            <v>12499520.04535</v>
          </cell>
          <cell r="N260">
            <v>23.54444308914956</v>
          </cell>
          <cell r="O260">
            <v>31.82035675230841</v>
          </cell>
        </row>
        <row r="261">
          <cell r="B261">
            <v>8</v>
          </cell>
          <cell r="J261">
            <v>272874.37718999997</v>
          </cell>
          <cell r="K261">
            <v>92.51882258196386</v>
          </cell>
          <cell r="L261">
            <v>121.82962031618497</v>
          </cell>
          <cell r="M261">
            <v>15259861.301860001</v>
          </cell>
          <cell r="N261">
            <v>25.401268222614213</v>
          </cell>
          <cell r="O261">
            <v>30.773747391562669</v>
          </cell>
        </row>
        <row r="262">
          <cell r="B262">
            <v>9</v>
          </cell>
          <cell r="J262">
            <v>317627.11718999996</v>
          </cell>
          <cell r="K262">
            <v>97.7029354692867</v>
          </cell>
          <cell r="L262">
            <v>122.57500100109863</v>
          </cell>
          <cell r="M262">
            <v>16788989.032510001</v>
          </cell>
          <cell r="N262">
            <v>22.345478116328188</v>
          </cell>
          <cell r="O262">
            <v>29.642299957499553</v>
          </cell>
        </row>
        <row r="263">
          <cell r="B263">
            <v>10</v>
          </cell>
          <cell r="J263">
            <v>336283.33718999999</v>
          </cell>
          <cell r="K263">
            <v>92.801586957436854</v>
          </cell>
          <cell r="L263">
            <v>123.16697162174351</v>
          </cell>
          <cell r="M263">
            <v>19287553.304280002</v>
          </cell>
          <cell r="N263">
            <v>22.590678571790136</v>
          </cell>
          <cell r="O263">
            <v>28.436419320856746</v>
          </cell>
        </row>
        <row r="264">
          <cell r="B264">
            <v>11</v>
          </cell>
          <cell r="J264">
            <v>377375.53719</v>
          </cell>
          <cell r="K264">
            <v>52.739873503018273</v>
          </cell>
          <cell r="L264">
            <v>123.62284202352866</v>
          </cell>
          <cell r="M264">
            <v>21882285.25158</v>
          </cell>
          <cell r="N264">
            <v>25.755754119714581</v>
          </cell>
          <cell r="O264">
            <v>27.166003628632968</v>
          </cell>
        </row>
        <row r="265">
          <cell r="B265">
            <v>12</v>
          </cell>
          <cell r="J265">
            <v>402096.24719000002</v>
          </cell>
          <cell r="K265">
            <v>13.339287024696622</v>
          </cell>
          <cell r="L265">
            <v>123.95781334459474</v>
          </cell>
          <cell r="M265">
            <v>25003419.175049998</v>
          </cell>
          <cell r="N265">
            <v>27.894478573886715</v>
          </cell>
          <cell r="O265">
            <v>25.840545073608254</v>
          </cell>
        </row>
        <row r="266">
          <cell r="A266">
            <v>2023</v>
          </cell>
          <cell r="B266">
            <v>1</v>
          </cell>
          <cell r="J266">
            <v>50523.906940000001</v>
          </cell>
          <cell r="K266">
            <v>74.867506487399524</v>
          </cell>
          <cell r="L266">
            <v>124.18216429471292</v>
          </cell>
          <cell r="M266">
            <v>1710010.3714999999</v>
          </cell>
          <cell r="N266">
            <v>-18.099745804447277</v>
          </cell>
          <cell r="O266">
            <v>24.469437914568964</v>
          </cell>
        </row>
        <row r="267">
          <cell r="B267">
            <v>2</v>
          </cell>
          <cell r="J267">
            <v>147423.52065000002</v>
          </cell>
          <cell r="K267">
            <v>204.67701737727464</v>
          </cell>
          <cell r="L267">
            <v>124.29849174154882</v>
          </cell>
          <cell r="M267">
            <v>3110714.22052</v>
          </cell>
          <cell r="N267">
            <v>-2.6367822818481268</v>
          </cell>
          <cell r="O267">
            <v>23.062219044572302</v>
          </cell>
        </row>
        <row r="268">
          <cell r="B268">
            <v>3</v>
          </cell>
          <cell r="J268">
            <v>155938.03394000002</v>
          </cell>
          <cell r="K268">
            <v>136.60999072845706</v>
          </cell>
          <cell r="L268">
            <v>124.30596792375364</v>
          </cell>
          <cell r="M268">
            <v>5279384.6359899994</v>
          </cell>
          <cell r="N268">
            <v>10.858285720395466</v>
          </cell>
          <cell r="O268">
            <v>21.625469163361654</v>
          </cell>
        </row>
        <row r="269">
          <cell r="B269">
            <v>4</v>
          </cell>
          <cell r="J269">
            <v>170123.19286000001</v>
          </cell>
          <cell r="K269">
            <v>99.760828354976553</v>
          </cell>
          <cell r="L269">
            <v>124.20934692203664</v>
          </cell>
          <cell r="M269">
            <v>7099384.8960799994</v>
          </cell>
          <cell r="N269">
            <v>13.542462331131965</v>
          </cell>
          <cell r="O269">
            <v>20.163984317810513</v>
          </cell>
        </row>
        <row r="270">
          <cell r="B270">
            <v>5</v>
          </cell>
          <cell r="J270">
            <v>395264.95928000001</v>
          </cell>
          <cell r="K270">
            <v>270.78499504393955</v>
          </cell>
          <cell r="L270">
            <v>124.01423726313519</v>
          </cell>
          <cell r="M270">
            <v>9849850.7181599997</v>
          </cell>
          <cell r="N270">
            <v>19.322608537459619</v>
          </cell>
          <cell r="O270">
            <v>18.681812833719949</v>
          </cell>
        </row>
        <row r="271">
          <cell r="B271">
            <v>6</v>
          </cell>
          <cell r="J271">
            <v>402752.36037000001</v>
          </cell>
          <cell r="K271">
            <v>199.05263989079759</v>
          </cell>
          <cell r="L271">
            <v>123.72454965999727</v>
          </cell>
          <cell r="M271">
            <v>12148911.93966</v>
          </cell>
          <cell r="N271">
            <v>17.132105583040946</v>
          </cell>
          <cell r="O271">
            <v>17.182543208975289</v>
          </cell>
        </row>
        <row r="272">
          <cell r="B272">
            <v>7</v>
          </cell>
          <cell r="J272">
            <v>424468.40265</v>
          </cell>
          <cell r="K272">
            <v>175.99642029910819</v>
          </cell>
          <cell r="L272">
            <v>123.35438723930565</v>
          </cell>
          <cell r="M272">
            <v>14394816.81157</v>
          </cell>
          <cell r="N272">
            <v>15.16295633227196</v>
          </cell>
          <cell r="O272">
            <v>15.669808441163514</v>
          </cell>
        </row>
        <row r="273">
          <cell r="B273">
            <v>8</v>
          </cell>
          <cell r="J273">
            <v>431299.96220000001</v>
          </cell>
          <cell r="K273">
            <v>58.058065634975222</v>
          </cell>
          <cell r="L273">
            <v>122.92308424512029</v>
          </cell>
          <cell r="M273">
            <v>15841597.58678</v>
          </cell>
          <cell r="N273">
            <v>3.812199032563246</v>
          </cell>
          <cell r="O273">
            <v>14.147238025258693</v>
          </cell>
        </row>
        <row r="274">
          <cell r="B274">
            <v>9</v>
          </cell>
          <cell r="J274">
            <v>448778.36875000002</v>
          </cell>
          <cell r="K274">
            <v>41.290949186037949</v>
          </cell>
          <cell r="L274">
            <v>122.45363061824141</v>
          </cell>
          <cell r="M274">
            <v>17186811.134970002</v>
          </cell>
          <cell r="N274">
            <v>2.3695417376809358</v>
          </cell>
          <cell r="O274">
            <v>12.618426258171777</v>
          </cell>
        </row>
        <row r="275">
          <cell r="B275">
            <v>10</v>
          </cell>
          <cell r="J275">
            <v>454280.44786000001</v>
          </cell>
          <cell r="K275">
            <v>35.088598696560361</v>
          </cell>
          <cell r="L275">
            <v>121.96451178428795</v>
          </cell>
          <cell r="M275">
            <v>18745759.415430002</v>
          </cell>
          <cell r="N275">
            <v>-2.809033786207471</v>
          </cell>
          <cell r="O275">
            <v>11.086249725772561</v>
          </cell>
        </row>
        <row r="276">
          <cell r="B276">
            <v>11</v>
          </cell>
          <cell r="J276">
            <v>465368.35149999999</v>
          </cell>
          <cell r="K276">
            <v>23.31704247848414</v>
          </cell>
          <cell r="L276">
            <v>121.4685768715572</v>
          </cell>
          <cell r="M276">
            <v>20191704.706490003</v>
          </cell>
          <cell r="N276">
            <v>-7.7257952067320339</v>
          </cell>
          <cell r="O276">
            <v>9.552873285839139</v>
          </cell>
        </row>
      </sheetData>
      <sheetData sheetId="51">
        <row r="1">
          <cell r="A1" t="str">
            <v>Año</v>
          </cell>
          <cell r="B1" t="str">
            <v>Mes</v>
          </cell>
          <cell r="C1" t="str">
            <v>Exportaciones Cantabria</v>
          </cell>
          <cell r="D1" t="str">
            <v>Exportaciones Cantabria. Var interanual</v>
          </cell>
          <cell r="E1" t="str">
            <v>Exportaciones Cantabria. Tendencia</v>
          </cell>
          <cell r="F1" t="str">
            <v>Exportaciones España</v>
          </cell>
          <cell r="G1" t="str">
            <v>Exportaciones España. Var interanual</v>
          </cell>
          <cell r="H1" t="str">
            <v>Exportaciones España. Tendencia</v>
          </cell>
        </row>
        <row r="206">
          <cell r="A206">
            <v>2018</v>
          </cell>
          <cell r="B206">
            <v>1</v>
          </cell>
          <cell r="C206">
            <v>168967.06316999998</v>
          </cell>
          <cell r="D206">
            <v>-4.9960634515934128</v>
          </cell>
          <cell r="E206">
            <v>4.7860560667261662</v>
          </cell>
          <cell r="F206">
            <v>22829627.808120038</v>
          </cell>
          <cell r="G206">
            <v>6.4810928347234897</v>
          </cell>
          <cell r="H206">
            <v>4.6406913582652747</v>
          </cell>
        </row>
        <row r="207">
          <cell r="B207">
            <v>2</v>
          </cell>
          <cell r="C207">
            <v>182538.96195999999</v>
          </cell>
          <cell r="D207">
            <v>-2.7735069524259859</v>
          </cell>
          <cell r="E207">
            <v>5.0678102928215019</v>
          </cell>
          <cell r="F207">
            <v>22589523.721459996</v>
          </cell>
          <cell r="G207">
            <v>2.3278738827444689</v>
          </cell>
          <cell r="H207">
            <v>4.2781556144413537</v>
          </cell>
        </row>
        <row r="208">
          <cell r="B208">
            <v>3</v>
          </cell>
          <cell r="C208">
            <v>203638.91304000001</v>
          </cell>
          <cell r="D208">
            <v>-14.434356093986956</v>
          </cell>
          <cell r="E208">
            <v>5.3374812847969304</v>
          </cell>
          <cell r="F208">
            <v>25605526.83364002</v>
          </cell>
          <cell r="G208">
            <v>-2.3651944212244924</v>
          </cell>
          <cell r="H208">
            <v>3.92710928227305</v>
          </cell>
        </row>
        <row r="209">
          <cell r="B209">
            <v>4</v>
          </cell>
          <cell r="C209">
            <v>219542.25821</v>
          </cell>
          <cell r="D209">
            <v>8.8042595987608543</v>
          </cell>
          <cell r="E209">
            <v>5.591543282550937</v>
          </cell>
          <cell r="F209">
            <v>23858353.655670028</v>
          </cell>
          <cell r="G209">
            <v>9.4610074514720033</v>
          </cell>
          <cell r="H209">
            <v>3.5890589869833169</v>
          </cell>
        </row>
        <row r="210">
          <cell r="B210">
            <v>5</v>
          </cell>
          <cell r="C210">
            <v>206738.69636</v>
          </cell>
          <cell r="D210">
            <v>-5.4507403879095806</v>
          </cell>
          <cell r="E210">
            <v>5.8250974817195917</v>
          </cell>
          <cell r="F210">
            <v>25309319.606359996</v>
          </cell>
          <cell r="G210">
            <v>-0.19623776540104165</v>
          </cell>
          <cell r="H210">
            <v>3.265074388260143</v>
          </cell>
        </row>
        <row r="211">
          <cell r="B211">
            <v>6</v>
          </cell>
          <cell r="C211">
            <v>204062.43223999999</v>
          </cell>
          <cell r="D211">
            <v>-4.0737023683058871</v>
          </cell>
          <cell r="E211">
            <v>6.0334681832387007</v>
          </cell>
          <cell r="F211">
            <v>24724040.73133003</v>
          </cell>
          <cell r="G211">
            <v>3.1086286138920061</v>
          </cell>
          <cell r="H211">
            <v>2.956632919990438</v>
          </cell>
        </row>
        <row r="212">
          <cell r="B212">
            <v>7</v>
          </cell>
          <cell r="C212">
            <v>310794.23757</v>
          </cell>
          <cell r="D212">
            <v>101.44849266463369</v>
          </cell>
          <cell r="E212">
            <v>6.2111966437475674</v>
          </cell>
          <cell r="F212">
            <v>24354883.864849966</v>
          </cell>
          <cell r="G212">
            <v>9.7609160509094082</v>
          </cell>
          <cell r="H212">
            <v>2.6649716471615528</v>
          </cell>
        </row>
        <row r="213">
          <cell r="B213">
            <v>8</v>
          </cell>
          <cell r="C213">
            <v>181319.62471999999</v>
          </cell>
          <cell r="D213">
            <v>0.69434740650515803</v>
          </cell>
          <cell r="E213">
            <v>6.352122233041638</v>
          </cell>
          <cell r="F213">
            <v>20714785.097650032</v>
          </cell>
          <cell r="G213">
            <v>7.6782941425479923</v>
          </cell>
          <cell r="H213">
            <v>2.391338190017358</v>
          </cell>
        </row>
        <row r="214">
          <cell r="B214">
            <v>9</v>
          </cell>
          <cell r="C214">
            <v>228221.61536</v>
          </cell>
          <cell r="D214">
            <v>23.439270929698818</v>
          </cell>
          <cell r="E214">
            <v>6.4566980220289185</v>
          </cell>
          <cell r="F214">
            <v>22176855.842539951</v>
          </cell>
          <cell r="G214">
            <v>-4.6464302746944792</v>
          </cell>
          <cell r="H214">
            <v>2.1374729427186514</v>
          </cell>
        </row>
        <row r="215">
          <cell r="B215">
            <v>10</v>
          </cell>
          <cell r="C215">
            <v>245712.19482</v>
          </cell>
          <cell r="D215">
            <v>24.776083784307268</v>
          </cell>
          <cell r="E215">
            <v>6.5249841805877953</v>
          </cell>
          <cell r="F215">
            <v>26413344.610279996</v>
          </cell>
          <cell r="G215">
            <v>8.9620020597592998</v>
          </cell>
          <cell r="H215">
            <v>1.9054834491451562</v>
          </cell>
        </row>
        <row r="216">
          <cell r="B216">
            <v>11</v>
          </cell>
          <cell r="C216">
            <v>239218.39017999999</v>
          </cell>
          <cell r="D216">
            <v>18.503582986308697</v>
          </cell>
          <cell r="E216">
            <v>6.5582202239374663</v>
          </cell>
          <cell r="F216">
            <v>25280962.697820004</v>
          </cell>
          <cell r="G216">
            <v>-0.29015209177515322</v>
          </cell>
          <cell r="H216">
            <v>1.6970061487864982</v>
          </cell>
        </row>
        <row r="217">
          <cell r="B217">
            <v>12</v>
          </cell>
          <cell r="C217">
            <v>189582.60956000001</v>
          </cell>
          <cell r="D217">
            <v>15.257345927386323</v>
          </cell>
          <cell r="E217">
            <v>6.5589131047696103</v>
          </cell>
          <cell r="F217">
            <v>21166697.926720001</v>
          </cell>
          <cell r="G217">
            <v>-3.6593515213272809</v>
          </cell>
          <cell r="H217">
            <v>1.5141675171469295</v>
          </cell>
        </row>
        <row r="218">
          <cell r="A218">
            <v>2019</v>
          </cell>
          <cell r="B218">
            <v>1</v>
          </cell>
          <cell r="C218">
            <v>226945.79029</v>
          </cell>
          <cell r="D218">
            <v>34.313626592223414</v>
          </cell>
          <cell r="E218">
            <v>6.5303993148566244</v>
          </cell>
          <cell r="F218">
            <v>22525343.531439986</v>
          </cell>
          <cell r="G218">
            <v>-1.3328481709711681</v>
          </cell>
          <cell r="H218">
            <v>1.3589560326306627</v>
          </cell>
        </row>
        <row r="219">
          <cell r="B219">
            <v>2</v>
          </cell>
          <cell r="C219">
            <v>195790.32212</v>
          </cell>
          <cell r="D219">
            <v>7.259469440230415</v>
          </cell>
          <cell r="E219">
            <v>6.4766194038058105</v>
          </cell>
          <cell r="F219">
            <v>23018840.082270019</v>
          </cell>
          <cell r="G219">
            <v>1.9005109009986532</v>
          </cell>
          <cell r="H219">
            <v>1.2330009014864605</v>
          </cell>
        </row>
        <row r="220">
          <cell r="B220">
            <v>3</v>
          </cell>
          <cell r="C220">
            <v>293188.14448000002</v>
          </cell>
          <cell r="D220">
            <v>43.97451847644178</v>
          </cell>
          <cell r="E220">
            <v>6.4034433120076235</v>
          </cell>
          <cell r="F220">
            <v>25469239.802170008</v>
          </cell>
          <cell r="G220">
            <v>-0.53225630683357839</v>
          </cell>
          <cell r="H220">
            <v>1.137744399115614</v>
          </cell>
        </row>
        <row r="221">
          <cell r="B221">
            <v>4</v>
          </cell>
          <cell r="C221">
            <v>238659.45194999999</v>
          </cell>
          <cell r="D221">
            <v>8.7077512529335941</v>
          </cell>
          <cell r="E221">
            <v>6.31679534443838</v>
          </cell>
          <cell r="F221">
            <v>24764584.76129004</v>
          </cell>
          <cell r="G221">
            <v>3.7983807210630438</v>
          </cell>
          <cell r="H221">
            <v>1.0746751557804914</v>
          </cell>
        </row>
        <row r="222">
          <cell r="B222">
            <v>5</v>
          </cell>
          <cell r="C222">
            <v>243665.20942999999</v>
          </cell>
          <cell r="D222">
            <v>17.861442352184898</v>
          </cell>
          <cell r="E222">
            <v>6.2252089085163709</v>
          </cell>
          <cell r="F222">
            <v>26691544.401869942</v>
          </cell>
          <cell r="G222">
            <v>5.4613273569100729</v>
          </cell>
          <cell r="H222">
            <v>1.0451658294722146</v>
          </cell>
        </row>
        <row r="223">
          <cell r="B223">
            <v>6</v>
          </cell>
          <cell r="C223">
            <v>219591.46406999999</v>
          </cell>
          <cell r="D223">
            <v>7.6099415554040428</v>
          </cell>
          <cell r="E223">
            <v>6.1373834502646449</v>
          </cell>
          <cell r="F223">
            <v>24938661.088479996</v>
          </cell>
          <cell r="G223">
            <v>0.86806343462297875</v>
          </cell>
          <cell r="H223">
            <v>1.0507782244017165</v>
          </cell>
        </row>
        <row r="224">
          <cell r="B224">
            <v>7</v>
          </cell>
          <cell r="C224">
            <v>224955.05214000001</v>
          </cell>
          <cell r="D224">
            <v>-27.619297610261029</v>
          </cell>
          <cell r="E224">
            <v>6.0628264874731714</v>
          </cell>
          <cell r="F224">
            <v>25286753.77191006</v>
          </cell>
          <cell r="G224">
            <v>3.8262137164407184</v>
          </cell>
          <cell r="H224">
            <v>1.09338082266378</v>
          </cell>
        </row>
        <row r="225">
          <cell r="B225">
            <v>8</v>
          </cell>
          <cell r="C225">
            <v>180386.33900000001</v>
          </cell>
          <cell r="D225">
            <v>-0.5147185371915497</v>
          </cell>
          <cell r="E225">
            <v>6.011147798911443</v>
          </cell>
          <cell r="F225">
            <v>19436253.855720006</v>
          </cell>
          <cell r="G225">
            <v>-6.1720709913378187</v>
          </cell>
          <cell r="H225">
            <v>1.17482941782612</v>
          </cell>
        </row>
        <row r="226">
          <cell r="B226">
            <v>9</v>
          </cell>
          <cell r="C226">
            <v>199859.11379999999</v>
          </cell>
          <cell r="D226">
            <v>-12.427614060684212</v>
          </cell>
          <cell r="E226">
            <v>5.9896181269532756</v>
          </cell>
          <cell r="F226">
            <v>23468753.241380028</v>
          </cell>
          <cell r="G226">
            <v>5.8254308366019192</v>
          </cell>
          <cell r="H226">
            <v>1.2971695835185191</v>
          </cell>
        </row>
        <row r="227">
          <cell r="B227">
            <v>10</v>
          </cell>
          <cell r="C227">
            <v>229352.42379999999</v>
          </cell>
          <cell r="D227">
            <v>-6.6581030021666603</v>
          </cell>
          <cell r="E227">
            <v>6.0050550288102551</v>
          </cell>
          <cell r="F227">
            <v>26861399.679109901</v>
          </cell>
          <cell r="G227">
            <v>1.6963208387305917</v>
          </cell>
          <cell r="H227">
            <v>1.4619366919534564</v>
          </cell>
        </row>
        <row r="228">
          <cell r="B228">
            <v>11</v>
          </cell>
          <cell r="C228">
            <v>199357.45443000001</v>
          </cell>
          <cell r="D228">
            <v>-16.662989714129672</v>
          </cell>
          <cell r="E228">
            <v>6.0629970872364938</v>
          </cell>
          <cell r="F228">
            <v>25061368.328079998</v>
          </cell>
          <cell r="G228">
            <v>-0.86861553638122313</v>
          </cell>
          <cell r="H228">
            <v>1.6709805779304314</v>
          </cell>
        </row>
        <row r="229">
          <cell r="B229">
            <v>12</v>
          </cell>
          <cell r="C229">
            <v>161814.83094999997</v>
          </cell>
          <cell r="D229">
            <v>-14.646796282868946</v>
          </cell>
          <cell r="E229">
            <v>6.1681034990117292</v>
          </cell>
          <cell r="F229">
            <v>22566331.539349999</v>
          </cell>
          <cell r="G229">
            <v>6.6124324988034999</v>
          </cell>
          <cell r="H229">
            <v>1.9261673529258028</v>
          </cell>
        </row>
        <row r="230">
          <cell r="A230">
            <v>2020</v>
          </cell>
          <cell r="B230">
            <v>1</v>
          </cell>
          <cell r="C230">
            <v>241768.84692000001</v>
          </cell>
          <cell r="D230">
            <v>6.5315406869008497</v>
          </cell>
          <cell r="E230">
            <v>6.3234552673878275</v>
          </cell>
          <cell r="F230">
            <v>23142387.829999998</v>
          </cell>
          <cell r="G230">
            <v>2.7393335764170024</v>
          </cell>
          <cell r="H230">
            <v>2.2291867675746575</v>
          </cell>
        </row>
        <row r="231">
          <cell r="B231">
            <v>2</v>
          </cell>
          <cell r="C231">
            <v>190837.39447999999</v>
          </cell>
          <cell r="D231">
            <v>-2.5297101441839165</v>
          </cell>
          <cell r="E231">
            <v>6.5306879164651335</v>
          </cell>
          <cell r="F231">
            <v>23992357.129999999</v>
          </cell>
          <cell r="G231">
            <v>4.229218519484923</v>
          </cell>
          <cell r="H231">
            <v>2.5820540075916574</v>
          </cell>
        </row>
        <row r="232">
          <cell r="B232">
            <v>3</v>
          </cell>
          <cell r="C232">
            <v>220228.52864</v>
          </cell>
          <cell r="D232">
            <v>-24.884913395595021</v>
          </cell>
          <cell r="E232">
            <v>6.791451420720346</v>
          </cell>
          <cell r="F232">
            <v>21769151.440000001</v>
          </cell>
          <cell r="G232">
            <v>-14.527674916527166</v>
          </cell>
          <cell r="H232">
            <v>2.986819685553189</v>
          </cell>
        </row>
        <row r="233">
          <cell r="B233">
            <v>4</v>
          </cell>
          <cell r="C233">
            <v>143345.68721</v>
          </cell>
          <cell r="D233">
            <v>-39.937142217174184</v>
          </cell>
          <cell r="E233">
            <v>7.1067665603203976</v>
          </cell>
          <cell r="F233">
            <v>15042773.1</v>
          </cell>
          <cell r="G233">
            <v>-39.256913673296779</v>
          </cell>
          <cell r="H233">
            <v>3.4456488004600758</v>
          </cell>
        </row>
        <row r="234">
          <cell r="B234">
            <v>5</v>
          </cell>
          <cell r="C234">
            <v>162756.40148</v>
          </cell>
          <cell r="D234">
            <v>-33.204907725344931</v>
          </cell>
          <cell r="E234">
            <v>7.4754543678755292</v>
          </cell>
          <cell r="F234">
            <v>17514828.839999996</v>
          </cell>
          <cell r="G234">
            <v>-34.380609168598909</v>
          </cell>
          <cell r="H234">
            <v>3.959490066965774</v>
          </cell>
        </row>
        <row r="235">
          <cell r="B235">
            <v>6</v>
          </cell>
          <cell r="C235">
            <v>220236.38764</v>
          </cell>
          <cell r="D235">
            <v>0.29369245873529515</v>
          </cell>
          <cell r="E235">
            <v>7.8930689378864347</v>
          </cell>
          <cell r="F235">
            <v>22639947.27</v>
          </cell>
          <cell r="G235">
            <v>-9.2174708590985652</v>
          </cell>
          <cell r="H235">
            <v>4.5263267439963952</v>
          </cell>
        </row>
        <row r="236">
          <cell r="B236">
            <v>7</v>
          </cell>
          <cell r="C236">
            <v>209565.0552</v>
          </cell>
          <cell r="D236">
            <v>-6.8413653276931496</v>
          </cell>
          <cell r="E236">
            <v>8.3523393397084469</v>
          </cell>
          <cell r="F236">
            <v>23385432.23</v>
          </cell>
          <cell r="G236">
            <v>-7.5190416257469694</v>
          </cell>
          <cell r="H236">
            <v>5.141479583586694</v>
          </cell>
        </row>
        <row r="237">
          <cell r="B237">
            <v>8</v>
          </cell>
          <cell r="C237">
            <v>172911.10775</v>
          </cell>
          <cell r="D237">
            <v>-4.1440118422714995</v>
          </cell>
          <cell r="E237">
            <v>8.8454669082191799</v>
          </cell>
          <cell r="F237">
            <v>17664203.649999999</v>
          </cell>
          <cell r="G237">
            <v>-9.1172415161602789</v>
          </cell>
          <cell r="H237">
            <v>5.7993149073823211</v>
          </cell>
        </row>
        <row r="238">
          <cell r="B238">
            <v>9</v>
          </cell>
          <cell r="C238">
            <v>240846.85509999999</v>
          </cell>
          <cell r="D238">
            <v>20.508317344495296</v>
          </cell>
          <cell r="E238">
            <v>9.3635978599165668</v>
          </cell>
          <cell r="F238">
            <v>23250252.91</v>
          </cell>
          <cell r="G238">
            <v>-0.9310265830174913</v>
          </cell>
          <cell r="H238">
            <v>6.493319834167167</v>
          </cell>
        </row>
        <row r="239">
          <cell r="B239">
            <v>10</v>
          </cell>
          <cell r="C239">
            <v>241568.05585999999</v>
          </cell>
          <cell r="D239">
            <v>5.326140381517086</v>
          </cell>
          <cell r="E239">
            <v>9.8969763641630895</v>
          </cell>
          <cell r="F239">
            <v>25281732.719999999</v>
          </cell>
          <cell r="G239">
            <v>-5.8808065773966689</v>
          </cell>
          <cell r="H239">
            <v>7.2159456107512661</v>
          </cell>
        </row>
        <row r="240">
          <cell r="B240">
            <v>11</v>
          </cell>
          <cell r="C240">
            <v>232412.70584000001</v>
          </cell>
          <cell r="D240">
            <v>16.58089561010452</v>
          </cell>
          <cell r="E240">
            <v>10.436620529174329</v>
          </cell>
          <cell r="F240">
            <v>24730657.68</v>
          </cell>
          <cell r="G240">
            <v>-1.319603318344964</v>
          </cell>
          <cell r="H240">
            <v>7.9591279043323491</v>
          </cell>
        </row>
        <row r="241">
          <cell r="B241">
            <v>12</v>
          </cell>
          <cell r="C241">
            <v>188812.13167</v>
          </cell>
          <cell r="D241">
            <v>16.684070651312588</v>
          </cell>
          <cell r="E241">
            <v>10.973231044000402</v>
          </cell>
          <cell r="F241">
            <v>22761732.91</v>
          </cell>
          <cell r="G241">
            <v>0.86589781023675982</v>
          </cell>
          <cell r="H241">
            <v>8.7138928854284128</v>
          </cell>
        </row>
        <row r="242">
          <cell r="A242">
            <v>2021</v>
          </cell>
          <cell r="B242">
            <v>1</v>
          </cell>
          <cell r="C242">
            <v>192628.10026000001</v>
          </cell>
          <cell r="D242">
            <v>-20.325508139706848</v>
          </cell>
          <cell r="E242">
            <v>11.497935283460931</v>
          </cell>
          <cell r="F242">
            <v>20497598.23</v>
          </cell>
          <cell r="G242">
            <v>-11.428334964516917</v>
          </cell>
          <cell r="H242">
            <v>9.4706223682225446</v>
          </cell>
        </row>
        <row r="243">
          <cell r="B243">
            <v>2</v>
          </cell>
          <cell r="C243">
            <v>228638.88209999999</v>
          </cell>
          <cell r="D243">
            <v>19.808218259845113</v>
          </cell>
          <cell r="E243">
            <v>12.00225720845938</v>
          </cell>
          <cell r="F243">
            <v>23541978.149999999</v>
          </cell>
          <cell r="G243">
            <v>-1.8771768757845253</v>
          </cell>
          <cell r="H243">
            <v>10.219153167239831</v>
          </cell>
        </row>
        <row r="244">
          <cell r="B244">
            <v>3</v>
          </cell>
          <cell r="C244">
            <v>273729.31854000001</v>
          </cell>
          <cell r="D244">
            <v>24.293305790302909</v>
          </cell>
          <cell r="E244">
            <v>12.475510818550379</v>
          </cell>
          <cell r="F244">
            <v>28268288.02</v>
          </cell>
          <cell r="G244">
            <v>29.854799797377861</v>
          </cell>
          <cell r="H244">
            <v>10.947870780523917</v>
          </cell>
        </row>
        <row r="245">
          <cell r="B245">
            <v>4</v>
          </cell>
          <cell r="C245">
            <v>240105.97021999999</v>
          </cell>
          <cell r="D245">
            <v>67.501356262115593</v>
          </cell>
          <cell r="E245">
            <v>12.90755219391713</v>
          </cell>
          <cell r="F245">
            <v>25841334.359999999</v>
          </cell>
          <cell r="G245">
            <v>71.7857085805542</v>
          </cell>
          <cell r="H245">
            <v>11.644320683198796</v>
          </cell>
        </row>
        <row r="246">
          <cell r="B246">
            <v>5</v>
          </cell>
          <cell r="C246">
            <v>258082.53029000002</v>
          </cell>
          <cell r="D246">
            <v>58.569818417688467</v>
          </cell>
          <cell r="E246">
            <v>13.289058094949207</v>
          </cell>
          <cell r="F246">
            <v>27202155.73</v>
          </cell>
          <cell r="G246">
            <v>55.30928665358288</v>
          </cell>
          <cell r="H246">
            <v>12.297361331570185</v>
          </cell>
        </row>
        <row r="247">
          <cell r="B247">
            <v>6</v>
          </cell>
          <cell r="C247">
            <v>256605.18841</v>
          </cell>
          <cell r="D247">
            <v>16.513529467005572</v>
          </cell>
          <cell r="E247">
            <v>13.614496518429808</v>
          </cell>
          <cell r="F247">
            <v>27609646.77</v>
          </cell>
          <cell r="G247">
            <v>21.951020648291465</v>
          </cell>
          <cell r="H247">
            <v>12.900027667214456</v>
          </cell>
        </row>
        <row r="248">
          <cell r="B248">
            <v>7</v>
          </cell>
          <cell r="C248">
            <v>262067.36655999999</v>
          </cell>
          <cell r="D248">
            <v>25.052989540595895</v>
          </cell>
          <cell r="E248">
            <v>13.881479958386766</v>
          </cell>
          <cell r="F248">
            <v>26567777.379999999</v>
          </cell>
          <cell r="G248">
            <v>13.608237464679096</v>
          </cell>
          <cell r="H248">
            <v>13.448341570966447</v>
          </cell>
        </row>
        <row r="249">
          <cell r="B249">
            <v>8</v>
          </cell>
          <cell r="C249">
            <v>211653.00216</v>
          </cell>
          <cell r="D249">
            <v>22.405671280536922</v>
          </cell>
          <cell r="E249">
            <v>14.08782223058045</v>
          </cell>
          <cell r="F249">
            <v>22097021.399999999</v>
          </cell>
          <cell r="G249">
            <v>25.094919860709375</v>
          </cell>
          <cell r="H249">
            <v>13.938953464840239</v>
          </cell>
        </row>
        <row r="250">
          <cell r="B250">
            <v>9</v>
          </cell>
          <cell r="C250">
            <v>271032.10563000001</v>
          </cell>
          <cell r="D250">
            <v>12.532964367530175</v>
          </cell>
          <cell r="E250">
            <v>14.232112950047773</v>
          </cell>
          <cell r="F250">
            <v>28336689.449999999</v>
          </cell>
          <cell r="G250">
            <v>21.8769084348855</v>
          </cell>
          <cell r="H250">
            <v>14.36852487473142</v>
          </cell>
        </row>
        <row r="251">
          <cell r="B251">
            <v>10</v>
          </cell>
          <cell r="C251">
            <v>270392.51323000004</v>
          </cell>
          <cell r="D251">
            <v>11.93223055398731</v>
          </cell>
          <cell r="E251">
            <v>14.313519360231894</v>
          </cell>
          <cell r="F251">
            <v>28719572.43</v>
          </cell>
          <cell r="G251">
            <v>13.598117455297576</v>
          </cell>
          <cell r="H251">
            <v>14.734492046424183</v>
          </cell>
        </row>
        <row r="252">
          <cell r="B252">
            <v>11</v>
          </cell>
          <cell r="C252">
            <v>275022.02256999997</v>
          </cell>
          <cell r="D252">
            <v>18.333471303128125</v>
          </cell>
          <cell r="E252">
            <v>14.331090708146631</v>
          </cell>
          <cell r="F252">
            <v>30308843.989999998</v>
          </cell>
          <cell r="G252">
            <v>22.555754004517038</v>
          </cell>
          <cell r="H252">
            <v>15.034812641227727</v>
          </cell>
        </row>
        <row r="253">
          <cell r="B253">
            <v>12</v>
          </cell>
          <cell r="C253">
            <v>227471.46953</v>
          </cell>
          <cell r="D253">
            <v>20.475028547195052</v>
          </cell>
          <cell r="E253">
            <v>14.283710873527593</v>
          </cell>
          <cell r="F253">
            <v>27618262.390000001</v>
          </cell>
          <cell r="G253">
            <v>21.336378469964213</v>
          </cell>
          <cell r="H253">
            <v>15.267365405549095</v>
          </cell>
        </row>
        <row r="254">
          <cell r="A254">
            <v>2022</v>
          </cell>
          <cell r="B254">
            <v>1</v>
          </cell>
          <cell r="C254">
            <v>254597.26645</v>
          </cell>
          <cell r="D254">
            <v>32.170366683966179</v>
          </cell>
          <cell r="E254">
            <v>14.170541679207256</v>
          </cell>
          <cell r="F254">
            <v>25542612.850000001</v>
          </cell>
          <cell r="G254">
            <v>24.612711027851965</v>
          </cell>
          <cell r="H254">
            <v>15.430551373389994</v>
          </cell>
        </row>
        <row r="255">
          <cell r="B255">
            <v>2</v>
          </cell>
          <cell r="C255">
            <v>293922.41555999999</v>
          </cell>
          <cell r="D255">
            <v>28.6</v>
          </cell>
          <cell r="E255">
            <v>13.991174900634329</v>
          </cell>
          <cell r="F255">
            <v>29920329.050000001</v>
          </cell>
          <cell r="G255">
            <v>27.1</v>
          </cell>
          <cell r="H255">
            <v>15.523193037992723</v>
          </cell>
        </row>
        <row r="256">
          <cell r="B256">
            <v>3</v>
          </cell>
          <cell r="C256">
            <v>285239.88374000002</v>
          </cell>
          <cell r="D256">
            <v>4.2</v>
          </cell>
          <cell r="E256">
            <v>13.746452301105071</v>
          </cell>
          <cell r="F256">
            <v>33090208.02</v>
          </cell>
          <cell r="G256">
            <v>17.100000000000001</v>
          </cell>
          <cell r="H256">
            <v>15.544750542575583</v>
          </cell>
        </row>
        <row r="257">
          <cell r="B257">
            <v>4</v>
          </cell>
          <cell r="C257">
            <v>298300.52784999995</v>
          </cell>
          <cell r="D257">
            <v>24.2</v>
          </cell>
          <cell r="E257">
            <v>13.438230145658753</v>
          </cell>
          <cell r="F257">
            <v>31313206.039999999</v>
          </cell>
          <cell r="G257">
            <v>21.2</v>
          </cell>
          <cell r="H257">
            <v>15.495487975284794</v>
          </cell>
        </row>
        <row r="258">
          <cell r="B258">
            <v>5</v>
          </cell>
          <cell r="C258">
            <v>352062.46268</v>
          </cell>
          <cell r="D258">
            <v>36.4</v>
          </cell>
          <cell r="E258">
            <v>13.067701751258182</v>
          </cell>
          <cell r="F258">
            <v>35045106.359999999</v>
          </cell>
          <cell r="G258">
            <v>28.8</v>
          </cell>
          <cell r="H258">
            <v>15.375777427701117</v>
          </cell>
        </row>
        <row r="259">
          <cell r="B259">
            <v>6</v>
          </cell>
          <cell r="C259">
            <v>298496.89088000002</v>
          </cell>
          <cell r="D259">
            <v>16.3</v>
          </cell>
          <cell r="E259">
            <v>12.636807779994939</v>
          </cell>
          <cell r="F259">
            <v>34949360.142019987</v>
          </cell>
          <cell r="G259">
            <v>26.6</v>
          </cell>
          <cell r="H259">
            <v>15.186387138073696</v>
          </cell>
        </row>
        <row r="260">
          <cell r="B260">
            <v>7</v>
          </cell>
          <cell r="C260">
            <v>305720.71110000001</v>
          </cell>
          <cell r="D260">
            <v>16.7</v>
          </cell>
          <cell r="E260">
            <v>12.1491091924501</v>
          </cell>
          <cell r="F260">
            <v>32042097.747560117</v>
          </cell>
          <cell r="G260">
            <v>20.6</v>
          </cell>
          <cell r="H260">
            <v>14.929017582330312</v>
          </cell>
        </row>
        <row r="261">
          <cell r="B261">
            <v>8</v>
          </cell>
          <cell r="C261">
            <v>249991.51190000001</v>
          </cell>
          <cell r="D261">
            <v>18.100000000000001</v>
          </cell>
          <cell r="E261">
            <v>11.608421337553356</v>
          </cell>
          <cell r="F261">
            <v>29090924.129999999</v>
          </cell>
          <cell r="G261">
            <v>31.7</v>
          </cell>
          <cell r="H261">
            <v>14.606161848403046</v>
          </cell>
        </row>
        <row r="262">
          <cell r="B262">
            <v>9</v>
          </cell>
          <cell r="C262">
            <v>324901.96737000003</v>
          </cell>
          <cell r="D262">
            <v>19.899999999999999</v>
          </cell>
          <cell r="E262">
            <v>11.018875598318257</v>
          </cell>
          <cell r="F262">
            <v>34621363.619999997</v>
          </cell>
          <cell r="G262">
            <v>22.2</v>
          </cell>
          <cell r="H262">
            <v>14.220706842447429</v>
          </cell>
        </row>
        <row r="263">
          <cell r="B263">
            <v>10</v>
          </cell>
          <cell r="C263">
            <v>298388.24845999997</v>
          </cell>
          <cell r="D263">
            <v>10.4</v>
          </cell>
          <cell r="E263">
            <v>10.385054161832134</v>
          </cell>
          <cell r="F263">
            <v>33057790.25</v>
          </cell>
          <cell r="G263">
            <v>15.1</v>
          </cell>
          <cell r="H263">
            <v>13.776726542712858</v>
          </cell>
        </row>
        <row r="264">
          <cell r="B264">
            <v>11</v>
          </cell>
          <cell r="C264">
            <v>286745.19504000002</v>
          </cell>
          <cell r="D264">
            <v>4.3</v>
          </cell>
          <cell r="E264">
            <v>9.712155959932435</v>
          </cell>
          <cell r="F264">
            <v>37379981.874499999</v>
          </cell>
          <cell r="G264">
            <v>23.330279051002513</v>
          </cell>
          <cell r="H264">
            <v>13.27884904502911</v>
          </cell>
        </row>
        <row r="265">
          <cell r="B265">
            <v>12</v>
          </cell>
          <cell r="C265">
            <v>261972.61906</v>
          </cell>
          <cell r="D265">
            <v>15.2</v>
          </cell>
          <cell r="E265">
            <v>9.0053809623620378</v>
          </cell>
          <cell r="F265">
            <v>32097764.968249999</v>
          </cell>
          <cell r="G265">
            <v>16.2</v>
          </cell>
          <cell r="H265">
            <v>12.731794339216059</v>
          </cell>
        </row>
        <row r="266">
          <cell r="A266">
            <v>2023</v>
          </cell>
          <cell r="B266">
            <v>1</v>
          </cell>
          <cell r="C266">
            <v>266149.14548000001</v>
          </cell>
          <cell r="D266">
            <v>4.5</v>
          </cell>
          <cell r="E266">
            <v>8.2695532946999375</v>
          </cell>
          <cell r="F266">
            <v>30920969.219510071</v>
          </cell>
          <cell r="G266">
            <v>21.1</v>
          </cell>
          <cell r="H266">
            <v>12.140980431066211</v>
          </cell>
        </row>
        <row r="267">
          <cell r="B267">
            <v>2</v>
          </cell>
          <cell r="C267">
            <v>274930.94595999998</v>
          </cell>
          <cell r="D267">
            <v>-6.5</v>
          </cell>
          <cell r="E267">
            <v>7.5099272644027399</v>
          </cell>
          <cell r="F267">
            <v>32830165.110000003</v>
          </cell>
          <cell r="G267">
            <v>9.6999999999999993</v>
          </cell>
          <cell r="H267">
            <v>11.512066173987407</v>
          </cell>
        </row>
        <row r="268">
          <cell r="B268">
            <v>3</v>
          </cell>
          <cell r="C268">
            <v>315438.90325999999</v>
          </cell>
          <cell r="D268">
            <v>10.6</v>
          </cell>
          <cell r="E268">
            <v>6.7314954043926978</v>
          </cell>
          <cell r="F268">
            <v>38932728.484019995</v>
          </cell>
          <cell r="G268">
            <v>17.7</v>
          </cell>
          <cell r="H268">
            <v>10.851332575524216</v>
          </cell>
        </row>
        <row r="269">
          <cell r="B269">
            <v>4</v>
          </cell>
          <cell r="C269">
            <v>276368.85845</v>
          </cell>
          <cell r="D269">
            <v>-7.4</v>
          </cell>
          <cell r="E269">
            <v>5.9382773359764816</v>
          </cell>
          <cell r="F269">
            <v>29342437.952280067</v>
          </cell>
          <cell r="G269">
            <v>-6.3</v>
          </cell>
          <cell r="H269">
            <v>10.164934805292464</v>
          </cell>
        </row>
        <row r="270">
          <cell r="B270">
            <v>5</v>
          </cell>
          <cell r="C270">
            <v>303750.68714000005</v>
          </cell>
          <cell r="D270">
            <v>-13.7</v>
          </cell>
          <cell r="E270">
            <v>5.1345613266132331</v>
          </cell>
          <cell r="F270">
            <v>33942406.766280077</v>
          </cell>
          <cell r="G270">
            <v>-3.1</v>
          </cell>
          <cell r="H270">
            <v>9.4595036348124495</v>
          </cell>
        </row>
        <row r="271">
          <cell r="B271">
            <v>6</v>
          </cell>
          <cell r="C271">
            <v>339603.20276000001</v>
          </cell>
          <cell r="D271">
            <v>13.8</v>
          </cell>
          <cell r="E271">
            <v>4.3237093745026511</v>
          </cell>
          <cell r="F271">
            <v>33982453.989429966</v>
          </cell>
          <cell r="G271">
            <v>-2.8</v>
          </cell>
          <cell r="H271">
            <v>8.7405264373541041</v>
          </cell>
        </row>
        <row r="272">
          <cell r="B272">
            <v>7</v>
          </cell>
          <cell r="C272">
            <v>278179.43894000002</v>
          </cell>
          <cell r="D272">
            <v>-9</v>
          </cell>
          <cell r="E272">
            <v>3.5077755221967544</v>
          </cell>
          <cell r="F272">
            <v>30445789.879379854</v>
          </cell>
          <cell r="G272">
            <v>-5</v>
          </cell>
          <cell r="H272">
            <v>8.0126183984349453</v>
          </cell>
        </row>
        <row r="273">
          <cell r="B273">
            <v>8</v>
          </cell>
          <cell r="C273">
            <v>228647.60352</v>
          </cell>
          <cell r="D273">
            <v>-8.5</v>
          </cell>
          <cell r="E273">
            <v>2.6894718879854427</v>
          </cell>
          <cell r="F273">
            <v>26173676.04063008</v>
          </cell>
          <cell r="G273">
            <v>-10</v>
          </cell>
          <cell r="H273">
            <v>7.2795932781254482</v>
          </cell>
        </row>
        <row r="274">
          <cell r="B274">
            <v>9</v>
          </cell>
          <cell r="C274">
            <v>265244.55166</v>
          </cell>
          <cell r="D274">
            <v>-18.399999999999999</v>
          </cell>
          <cell r="E274">
            <v>1.8706419946362411</v>
          </cell>
          <cell r="F274">
            <v>31014884.439349964</v>
          </cell>
          <cell r="G274">
            <v>-10.4</v>
          </cell>
          <cell r="H274">
            <v>6.5443611824406442</v>
          </cell>
        </row>
        <row r="275">
          <cell r="B275">
            <v>10</v>
          </cell>
          <cell r="C275">
            <v>307738.23254</v>
          </cell>
          <cell r="D275">
            <v>3.1</v>
          </cell>
          <cell r="E275">
            <v>1.0523523182577872</v>
          </cell>
          <cell r="F275">
            <v>32276872.881699994</v>
          </cell>
          <cell r="G275">
            <v>-2.4</v>
          </cell>
          <cell r="H275">
            <v>5.8086322456401378</v>
          </cell>
        </row>
        <row r="276">
          <cell r="B276">
            <v>11</v>
          </cell>
          <cell r="C276">
            <v>275721.17071999999</v>
          </cell>
          <cell r="D276">
            <v>3.1</v>
          </cell>
          <cell r="E276">
            <v>0.23426165148686892</v>
          </cell>
          <cell r="F276">
            <v>34878346.913349994</v>
          </cell>
          <cell r="G276">
            <v>5.6</v>
          </cell>
          <cell r="H276">
            <v>5.0729399102347541</v>
          </cell>
        </row>
      </sheetData>
      <sheetData sheetId="52">
        <row r="1">
          <cell r="A1" t="str">
            <v>Año</v>
          </cell>
          <cell r="B1" t="str">
            <v>Mes</v>
          </cell>
          <cell r="C1" t="str">
            <v>Importaciones Cantabria</v>
          </cell>
          <cell r="D1" t="str">
            <v>Importaciones Cantabria. Var interanual</v>
          </cell>
          <cell r="E1" t="str">
            <v>Importaciones Cantabria. Tendencia</v>
          </cell>
          <cell r="F1" t="str">
            <v>Importaciones España</v>
          </cell>
          <cell r="G1" t="str">
            <v>Importaciones España. Var interanual</v>
          </cell>
          <cell r="H1" t="str">
            <v>Importaciones España. Tendencia</v>
          </cell>
        </row>
        <row r="206">
          <cell r="A206">
            <v>2018</v>
          </cell>
          <cell r="B206">
            <v>1</v>
          </cell>
          <cell r="C206">
            <v>144592.41094999999</v>
          </cell>
          <cell r="D206">
            <v>-7.87</v>
          </cell>
          <cell r="E206">
            <v>5.7011076964116647</v>
          </cell>
          <cell r="F206">
            <v>26765037.274739996</v>
          </cell>
          <cell r="G206">
            <v>8.91</v>
          </cell>
          <cell r="H206">
            <v>5.98701058554947</v>
          </cell>
        </row>
        <row r="207">
          <cell r="B207">
            <v>2</v>
          </cell>
          <cell r="C207">
            <v>173495.10790999999</v>
          </cell>
          <cell r="D207">
            <v>0.66</v>
          </cell>
          <cell r="E207">
            <v>5.4682162330053457</v>
          </cell>
          <cell r="F207">
            <v>24756847.069120016</v>
          </cell>
          <cell r="G207">
            <v>0.3</v>
          </cell>
          <cell r="H207">
            <v>5.5319078089219058</v>
          </cell>
        </row>
        <row r="208">
          <cell r="B208">
            <v>3</v>
          </cell>
          <cell r="C208">
            <v>179178.17241999999</v>
          </cell>
          <cell r="D208">
            <v>-6.37</v>
          </cell>
          <cell r="E208">
            <v>5.2442037201646432</v>
          </cell>
          <cell r="F208">
            <v>26436157.901760031</v>
          </cell>
          <cell r="G208">
            <v>-4.51</v>
          </cell>
          <cell r="H208">
            <v>5.0877370818449039</v>
          </cell>
        </row>
        <row r="209">
          <cell r="B209">
            <v>4</v>
          </cell>
          <cell r="C209">
            <v>181980.67350999999</v>
          </cell>
          <cell r="D209">
            <v>15.4</v>
          </cell>
          <cell r="E209">
            <v>5.028337423125957</v>
          </cell>
          <cell r="F209">
            <v>26908398.910840057</v>
          </cell>
          <cell r="G209">
            <v>17.02</v>
          </cell>
          <cell r="H209">
            <v>4.6555302193371144</v>
          </cell>
        </row>
        <row r="210">
          <cell r="B210">
            <v>5</v>
          </cell>
          <cell r="C210">
            <v>178496.61205</v>
          </cell>
          <cell r="D210">
            <v>3.24</v>
          </cell>
          <cell r="E210">
            <v>4.8190780652006753</v>
          </cell>
          <cell r="F210">
            <v>27462947.505509984</v>
          </cell>
          <cell r="G210">
            <v>2.5099999999999998</v>
          </cell>
          <cell r="H210">
            <v>4.2356525268976144</v>
          </cell>
        </row>
        <row r="211">
          <cell r="B211">
            <v>6</v>
          </cell>
          <cell r="C211">
            <v>170762.41355</v>
          </cell>
          <cell r="D211">
            <v>19.260000000000002</v>
          </cell>
          <cell r="E211">
            <v>4.6156066240458014</v>
          </cell>
          <cell r="F211">
            <v>27172280.638449937</v>
          </cell>
          <cell r="G211">
            <v>7.66</v>
          </cell>
          <cell r="H211">
            <v>3.8293279537602474</v>
          </cell>
        </row>
        <row r="212">
          <cell r="B212">
            <v>7</v>
          </cell>
          <cell r="C212">
            <v>174302.89175000001</v>
          </cell>
          <cell r="D212">
            <v>26.08</v>
          </cell>
          <cell r="E212">
            <v>4.4169944191193675</v>
          </cell>
          <cell r="F212">
            <v>27602535.375759959</v>
          </cell>
          <cell r="G212">
            <v>13.65</v>
          </cell>
          <cell r="H212">
            <v>3.4376606121778237</v>
          </cell>
        </row>
        <row r="213">
          <cell r="B213">
            <v>8</v>
          </cell>
          <cell r="C213">
            <v>153497.60339</v>
          </cell>
          <cell r="D213">
            <v>-8.4700000000000006</v>
          </cell>
          <cell r="E213">
            <v>4.2233297416416233</v>
          </cell>
          <cell r="F213">
            <v>23772064.517010044</v>
          </cell>
          <cell r="G213">
            <v>5.82</v>
          </cell>
          <cell r="H213">
            <v>3.0620206332952526</v>
          </cell>
        </row>
        <row r="214">
          <cell r="B214">
            <v>9</v>
          </cell>
          <cell r="C214">
            <v>192602.81916000001</v>
          </cell>
          <cell r="D214">
            <v>17.13</v>
          </cell>
          <cell r="E214">
            <v>4.0362052582203791</v>
          </cell>
          <cell r="F214">
            <v>25473928.067130044</v>
          </cell>
          <cell r="G214">
            <v>0.27</v>
          </cell>
          <cell r="H214">
            <v>2.7044873384927079</v>
          </cell>
        </row>
        <row r="215">
          <cell r="B215">
            <v>10</v>
          </cell>
          <cell r="C215">
            <v>195876.31036999999</v>
          </cell>
          <cell r="D215">
            <v>10.83</v>
          </cell>
          <cell r="E215">
            <v>3.8563321542313869</v>
          </cell>
          <cell r="F215">
            <v>30249871.825359982</v>
          </cell>
          <cell r="G215">
            <v>13.07</v>
          </cell>
          <cell r="H215">
            <v>2.3673315754952742</v>
          </cell>
        </row>
        <row r="216">
          <cell r="B216">
            <v>11</v>
          </cell>
          <cell r="C216">
            <v>184350.45177000001</v>
          </cell>
          <cell r="D216">
            <v>8.68</v>
          </cell>
          <cell r="E216">
            <v>3.6853309063519122</v>
          </cell>
          <cell r="F216">
            <v>27849766.818500001</v>
          </cell>
          <cell r="G216">
            <v>3.24</v>
          </cell>
          <cell r="H216">
            <v>2.0526551304073077</v>
          </cell>
        </row>
        <row r="217">
          <cell r="B217">
            <v>12</v>
          </cell>
          <cell r="C217">
            <v>168280.38196</v>
          </cell>
          <cell r="D217">
            <v>17.21</v>
          </cell>
          <cell r="E217">
            <v>3.5253062737485101</v>
          </cell>
          <cell r="F217">
            <v>24414096.865299981</v>
          </cell>
          <cell r="G217">
            <v>1.64</v>
          </cell>
          <cell r="H217">
            <v>1.7633030301959782</v>
          </cell>
        </row>
        <row r="218">
          <cell r="A218">
            <v>2019</v>
          </cell>
          <cell r="B218">
            <v>1</v>
          </cell>
          <cell r="C218">
            <v>176663.53380999999</v>
          </cell>
          <cell r="D218">
            <v>22.18</v>
          </cell>
          <cell r="E218">
            <v>3.3787098676081277</v>
          </cell>
          <cell r="F218">
            <v>27008619.403940059</v>
          </cell>
          <cell r="G218">
            <v>0.91</v>
          </cell>
          <cell r="H218">
            <v>1.5022027563332869</v>
          </cell>
        </row>
        <row r="219">
          <cell r="B219">
            <v>2</v>
          </cell>
          <cell r="C219">
            <v>185933.95115000001</v>
          </cell>
          <cell r="D219">
            <v>7.17</v>
          </cell>
          <cell r="E219">
            <v>3.2489436250709236</v>
          </cell>
          <cell r="F219">
            <v>25646613.382809989</v>
          </cell>
          <cell r="G219">
            <v>3.59</v>
          </cell>
          <cell r="H219">
            <v>1.2722732275808055</v>
          </cell>
        </row>
        <row r="220">
          <cell r="B220">
            <v>3</v>
          </cell>
          <cell r="C220">
            <v>174054.16075000001</v>
          </cell>
          <cell r="D220">
            <v>-2.86</v>
          </cell>
          <cell r="E220">
            <v>3.14071512842514</v>
          </cell>
          <cell r="F220">
            <v>27821813.222790007</v>
          </cell>
          <cell r="G220">
            <v>5.24</v>
          </cell>
          <cell r="H220">
            <v>1.0763922375086938</v>
          </cell>
        </row>
        <row r="221">
          <cell r="B221">
            <v>4</v>
          </cell>
          <cell r="C221">
            <v>162477.88933999999</v>
          </cell>
          <cell r="D221">
            <v>-10.72</v>
          </cell>
          <cell r="E221">
            <v>3.0590042555406116</v>
          </cell>
          <cell r="F221">
            <v>26369837.388229996</v>
          </cell>
          <cell r="G221">
            <v>-2</v>
          </cell>
          <cell r="H221">
            <v>0.91759853293519633</v>
          </cell>
        </row>
        <row r="222">
          <cell r="B222">
            <v>5</v>
          </cell>
          <cell r="C222">
            <v>190733.07209</v>
          </cell>
          <cell r="D222">
            <v>6.86</v>
          </cell>
          <cell r="E222">
            <v>3.0083741679588103</v>
          </cell>
          <cell r="F222">
            <v>28801758.151400018</v>
          </cell>
          <cell r="G222">
            <v>4.87</v>
          </cell>
          <cell r="H222">
            <v>0.79922000010650829</v>
          </cell>
        </row>
        <row r="223">
          <cell r="B223">
            <v>6</v>
          </cell>
          <cell r="C223">
            <v>184036.77048000001</v>
          </cell>
          <cell r="D223">
            <v>7.77</v>
          </cell>
          <cell r="E223">
            <v>2.9924311519256848</v>
          </cell>
          <cell r="F223">
            <v>26471337.718040019</v>
          </cell>
          <cell r="G223">
            <v>-2.58</v>
          </cell>
          <cell r="H223">
            <v>0.72438191425959353</v>
          </cell>
        </row>
        <row r="224">
          <cell r="B224">
            <v>7</v>
          </cell>
          <cell r="C224">
            <v>190303.94576999999</v>
          </cell>
          <cell r="D224">
            <v>9.18</v>
          </cell>
          <cell r="E224">
            <v>3.0150489677032968</v>
          </cell>
          <cell r="F224">
            <v>27773215.773330033</v>
          </cell>
          <cell r="G224">
            <v>0.62</v>
          </cell>
          <cell r="H224">
            <v>0.69649224368696383</v>
          </cell>
        </row>
        <row r="225">
          <cell r="B225">
            <v>8</v>
          </cell>
          <cell r="C225">
            <v>171607.94159999999</v>
          </cell>
          <cell r="D225">
            <v>11.8</v>
          </cell>
          <cell r="E225">
            <v>3.0804331511681582</v>
          </cell>
          <cell r="F225">
            <v>23421188.170350011</v>
          </cell>
          <cell r="G225">
            <v>-1.48</v>
          </cell>
          <cell r="H225">
            <v>0.71872948571486295</v>
          </cell>
        </row>
        <row r="226">
          <cell r="B226">
            <v>9</v>
          </cell>
          <cell r="C226">
            <v>190902.82681999999</v>
          </cell>
          <cell r="D226">
            <v>-0.88</v>
          </cell>
          <cell r="E226">
            <v>3.193217359796245</v>
          </cell>
          <cell r="F226">
            <v>27731273.02268004</v>
          </cell>
          <cell r="G226">
            <v>8.86</v>
          </cell>
          <cell r="H226">
            <v>0.79426682570816742</v>
          </cell>
        </row>
        <row r="227">
          <cell r="B227">
            <v>10</v>
          </cell>
          <cell r="C227">
            <v>198660.81159</v>
          </cell>
          <cell r="D227">
            <v>1.42</v>
          </cell>
          <cell r="E227">
            <v>3.3586407765391462</v>
          </cell>
          <cell r="F227">
            <v>29437972.941950001</v>
          </cell>
          <cell r="G227">
            <v>-2.68</v>
          </cell>
          <cell r="H227">
            <v>0.92612475948413464</v>
          </cell>
        </row>
        <row r="228">
          <cell r="B228">
            <v>11</v>
          </cell>
          <cell r="C228">
            <v>181177.31112</v>
          </cell>
          <cell r="D228">
            <v>-1.72</v>
          </cell>
          <cell r="E228">
            <v>3.5816597220317989</v>
          </cell>
          <cell r="F228">
            <v>26925012.118980002</v>
          </cell>
          <cell r="G228">
            <v>-3.32</v>
          </cell>
          <cell r="H228">
            <v>1.1178839032193479</v>
          </cell>
        </row>
        <row r="229">
          <cell r="B229">
            <v>12</v>
          </cell>
          <cell r="C229">
            <v>163009.00041000001</v>
          </cell>
          <cell r="D229">
            <v>-3.13</v>
          </cell>
          <cell r="E229">
            <v>3.8670958890774361</v>
          </cell>
          <cell r="F229">
            <v>24660046.81917005</v>
          </cell>
          <cell r="G229">
            <v>1.01</v>
          </cell>
          <cell r="H229">
            <v>1.3728744477598709</v>
          </cell>
        </row>
        <row r="230">
          <cell r="A230">
            <v>2020</v>
          </cell>
          <cell r="B230">
            <v>1</v>
          </cell>
          <cell r="C230">
            <v>169592.26920000001</v>
          </cell>
          <cell r="D230">
            <v>-4</v>
          </cell>
          <cell r="E230">
            <v>4.2194027996652608</v>
          </cell>
          <cell r="F230">
            <v>26649854.989999998</v>
          </cell>
          <cell r="G230">
            <v>-1.33</v>
          </cell>
          <cell r="H230">
            <v>1.694118397569599</v>
          </cell>
        </row>
        <row r="231">
          <cell r="B231">
            <v>2</v>
          </cell>
          <cell r="C231">
            <v>154106.16701</v>
          </cell>
          <cell r="D231">
            <v>-17.12</v>
          </cell>
          <cell r="E231">
            <v>4.6425480663477341</v>
          </cell>
          <cell r="F231">
            <v>26109448.789999999</v>
          </cell>
          <cell r="G231">
            <v>1.8</v>
          </cell>
          <cell r="H231">
            <v>2.0846125574980001</v>
          </cell>
        </row>
        <row r="232">
          <cell r="B232">
            <v>3</v>
          </cell>
          <cell r="C232">
            <v>147739.79680000001</v>
          </cell>
          <cell r="D232">
            <v>-15.12</v>
          </cell>
          <cell r="E232">
            <v>5.1399285098162277</v>
          </cell>
          <cell r="F232">
            <v>23805470.129999999</v>
          </cell>
          <cell r="G232">
            <v>-14.44</v>
          </cell>
          <cell r="H232">
            <v>2.5471437241724879</v>
          </cell>
        </row>
        <row r="233">
          <cell r="B233">
            <v>4</v>
          </cell>
          <cell r="C233">
            <v>135485.91420999999</v>
          </cell>
          <cell r="D233">
            <v>-16.61</v>
          </cell>
          <cell r="E233">
            <v>5.7134296627019507</v>
          </cell>
          <cell r="F233">
            <v>16561344.17</v>
          </cell>
          <cell r="G233">
            <v>-37.200000000000003</v>
          </cell>
          <cell r="H233">
            <v>3.0844789294595389</v>
          </cell>
        </row>
        <row r="234">
          <cell r="B234">
            <v>5</v>
          </cell>
          <cell r="C234">
            <v>111759.89021</v>
          </cell>
          <cell r="D234">
            <v>-41.41</v>
          </cell>
          <cell r="E234">
            <v>6.3635301181562633</v>
          </cell>
          <cell r="F234">
            <v>17390400.859999999</v>
          </cell>
          <cell r="G234">
            <v>-39.619999999999997</v>
          </cell>
          <cell r="H234">
            <v>3.6982055424670062</v>
          </cell>
        </row>
        <row r="235">
          <cell r="B235">
            <v>6</v>
          </cell>
          <cell r="C235">
            <v>134135.56226999999</v>
          </cell>
          <cell r="D235">
            <v>-27.11</v>
          </cell>
          <cell r="E235">
            <v>7.0891582311595043</v>
          </cell>
          <cell r="F235">
            <v>21158230.66</v>
          </cell>
          <cell r="G235">
            <v>-20.07</v>
          </cell>
          <cell r="H235">
            <v>4.3871133990437521</v>
          </cell>
        </row>
        <row r="236">
          <cell r="B236">
            <v>7</v>
          </cell>
          <cell r="C236">
            <v>128917.34120999998</v>
          </cell>
          <cell r="D236">
            <v>-32.26</v>
          </cell>
          <cell r="E236">
            <v>7.8859247504338086</v>
          </cell>
          <cell r="F236">
            <v>23691758.18</v>
          </cell>
          <cell r="G236">
            <v>-14.7</v>
          </cell>
          <cell r="H236">
            <v>5.1469841263204135</v>
          </cell>
        </row>
        <row r="237">
          <cell r="B237">
            <v>8</v>
          </cell>
          <cell r="C237">
            <v>142179.24822000001</v>
          </cell>
          <cell r="D237">
            <v>-17.149999999999999</v>
          </cell>
          <cell r="E237">
            <v>8.7470654831574812</v>
          </cell>
          <cell r="F237">
            <v>19400032.769999996</v>
          </cell>
          <cell r="G237">
            <v>-17.170000000000002</v>
          </cell>
          <cell r="H237">
            <v>5.9719009407749155</v>
          </cell>
        </row>
        <row r="238">
          <cell r="B238">
            <v>9</v>
          </cell>
          <cell r="C238">
            <v>181005.65885000001</v>
          </cell>
          <cell r="D238">
            <v>-5.18</v>
          </cell>
          <cell r="E238">
            <v>9.6630283250678239</v>
          </cell>
          <cell r="F238">
            <v>24740018.829999994</v>
          </cell>
          <cell r="G238">
            <v>-10.79</v>
          </cell>
          <cell r="H238">
            <v>6.8545687960986337</v>
          </cell>
        </row>
        <row r="239">
          <cell r="B239">
            <v>10</v>
          </cell>
          <cell r="C239">
            <v>164319.58345999999</v>
          </cell>
          <cell r="D239">
            <v>-17.29</v>
          </cell>
          <cell r="E239">
            <v>10.62246276457692</v>
          </cell>
          <cell r="F239">
            <v>25932459.84</v>
          </cell>
          <cell r="G239">
            <v>-11.91</v>
          </cell>
          <cell r="H239">
            <v>7.7860855695287228</v>
          </cell>
        </row>
        <row r="240">
          <cell r="B240">
            <v>11</v>
          </cell>
          <cell r="C240">
            <v>161202.53292000003</v>
          </cell>
          <cell r="D240">
            <v>-11.02</v>
          </cell>
          <cell r="E240">
            <v>11.612987524240946</v>
          </cell>
          <cell r="F240">
            <v>25323786.199999999</v>
          </cell>
          <cell r="G240">
            <v>-5.95</v>
          </cell>
          <cell r="H240">
            <v>8.7563238210248322</v>
          </cell>
        </row>
        <row r="241">
          <cell r="B241">
            <v>12</v>
          </cell>
          <cell r="C241">
            <v>150172.48978999999</v>
          </cell>
          <cell r="D241">
            <v>-7.87</v>
          </cell>
          <cell r="E241">
            <v>12.620282961146316</v>
          </cell>
          <cell r="F241">
            <v>23834733.93</v>
          </cell>
          <cell r="G241">
            <v>-3.35</v>
          </cell>
          <cell r="H241">
            <v>9.7537883268265038</v>
          </cell>
        </row>
        <row r="242">
          <cell r="A242">
            <v>2021</v>
          </cell>
          <cell r="B242">
            <v>1</v>
          </cell>
          <cell r="C242">
            <v>154643.19422</v>
          </cell>
          <cell r="D242">
            <v>-8.81</v>
          </cell>
          <cell r="E242">
            <v>13.628457697134701</v>
          </cell>
          <cell r="F242">
            <v>22266714.649999999</v>
          </cell>
          <cell r="G242">
            <v>-16.45</v>
          </cell>
          <cell r="H242">
            <v>10.765962590685705</v>
          </cell>
        </row>
        <row r="243">
          <cell r="B243">
            <v>2</v>
          </cell>
          <cell r="C243">
            <v>190183.04712999999</v>
          </cell>
          <cell r="D243">
            <v>23.41</v>
          </cell>
          <cell r="E243">
            <v>14.620197417731024</v>
          </cell>
          <cell r="F243">
            <v>24623799.199999999</v>
          </cell>
          <cell r="G243">
            <v>-5.69</v>
          </cell>
          <cell r="H243">
            <v>11.779420131053929</v>
          </cell>
        </row>
        <row r="244">
          <cell r="B244">
            <v>3</v>
          </cell>
          <cell r="C244">
            <v>203597.20942</v>
          </cell>
          <cell r="D244">
            <v>37.81</v>
          </cell>
          <cell r="E244">
            <v>15.576629582231241</v>
          </cell>
          <cell r="F244">
            <v>28680165.550000001</v>
          </cell>
          <cell r="G244">
            <v>20.48</v>
          </cell>
          <cell r="H244">
            <v>12.778844468980537</v>
          </cell>
        </row>
        <row r="245">
          <cell r="B245">
            <v>4</v>
          </cell>
          <cell r="C245">
            <v>184043.14069999999</v>
          </cell>
          <cell r="D245">
            <v>35.840000000000003</v>
          </cell>
          <cell r="E245">
            <v>16.479492052888411</v>
          </cell>
          <cell r="F245">
            <v>27138233.440000001</v>
          </cell>
          <cell r="G245">
            <v>63.86</v>
          </cell>
          <cell r="H245">
            <v>13.747705971339126</v>
          </cell>
        </row>
        <row r="246">
          <cell r="B246">
            <v>5</v>
          </cell>
          <cell r="C246">
            <v>181054.75244000001</v>
          </cell>
          <cell r="D246">
            <v>62</v>
          </cell>
          <cell r="E246">
            <v>17.312066676012382</v>
          </cell>
          <cell r="F246">
            <v>27062031.109999999</v>
          </cell>
          <cell r="G246">
            <v>55.61</v>
          </cell>
          <cell r="H246">
            <v>14.670009807470723</v>
          </cell>
        </row>
        <row r="247">
          <cell r="B247">
            <v>6</v>
          </cell>
          <cell r="C247">
            <v>197034.61511000001</v>
          </cell>
          <cell r="D247">
            <v>46.89</v>
          </cell>
          <cell r="E247">
            <v>18.058979777631553</v>
          </cell>
          <cell r="F247">
            <v>28587395.620000001</v>
          </cell>
          <cell r="G247">
            <v>35.11</v>
          </cell>
          <cell r="H247">
            <v>15.533241167135015</v>
          </cell>
        </row>
        <row r="248">
          <cell r="B248">
            <v>7</v>
          </cell>
          <cell r="C248">
            <v>201220.85041000001</v>
          </cell>
          <cell r="D248">
            <v>56.09</v>
          </cell>
          <cell r="E248">
            <v>18.707961012477373</v>
          </cell>
          <cell r="F248">
            <v>28165140.030000001</v>
          </cell>
          <cell r="G248">
            <v>18.88</v>
          </cell>
          <cell r="H248">
            <v>16.327728294966164</v>
          </cell>
        </row>
        <row r="249">
          <cell r="B249">
            <v>8</v>
          </cell>
          <cell r="C249">
            <v>224334.42830999999</v>
          </cell>
          <cell r="D249">
            <v>57.78</v>
          </cell>
          <cell r="E249">
            <v>19.248742189463403</v>
          </cell>
          <cell r="F249">
            <v>25973544.120000001</v>
          </cell>
          <cell r="G249">
            <v>33.880000000000003</v>
          </cell>
          <cell r="H249">
            <v>17.045158932739504</v>
          </cell>
        </row>
        <row r="250">
          <cell r="B250">
            <v>9</v>
          </cell>
          <cell r="C250">
            <v>197859.95653</v>
          </cell>
          <cell r="D250">
            <v>9.31</v>
          </cell>
          <cell r="E250">
            <v>19.673651092432891</v>
          </cell>
          <cell r="F250">
            <v>30732903.34</v>
          </cell>
          <cell r="G250">
            <v>24.22</v>
          </cell>
          <cell r="H250">
            <v>17.677398063320997</v>
          </cell>
        </row>
        <row r="251">
          <cell r="B251">
            <v>10</v>
          </cell>
          <cell r="C251">
            <v>263470.76691000001</v>
          </cell>
          <cell r="D251">
            <v>60.34</v>
          </cell>
          <cell r="E251">
            <v>19.977691287021482</v>
          </cell>
          <cell r="F251">
            <v>32081008.210000001</v>
          </cell>
          <cell r="G251">
            <v>23.71</v>
          </cell>
          <cell r="H251">
            <v>18.217479755761829</v>
          </cell>
        </row>
        <row r="252">
          <cell r="B252">
            <v>11</v>
          </cell>
          <cell r="C252">
            <v>271867.48235000001</v>
          </cell>
          <cell r="D252">
            <v>68.650000000000006</v>
          </cell>
          <cell r="E252">
            <v>20.155146640872296</v>
          </cell>
          <cell r="F252">
            <v>34515938.939999998</v>
          </cell>
          <cell r="G252">
            <v>36.299999999999997</v>
          </cell>
          <cell r="H252">
            <v>18.658892426469908</v>
          </cell>
        </row>
        <row r="253">
          <cell r="B253">
            <v>12</v>
          </cell>
          <cell r="C253">
            <v>196542.57324999999</v>
          </cell>
          <cell r="D253">
            <v>30.88</v>
          </cell>
          <cell r="E253">
            <v>20.203103959733514</v>
          </cell>
          <cell r="F253">
            <v>32960217.879999995</v>
          </cell>
          <cell r="G253">
            <v>38.29</v>
          </cell>
          <cell r="H253">
            <v>18.995505916870094</v>
          </cell>
        </row>
        <row r="254">
          <cell r="A254">
            <v>2022</v>
          </cell>
          <cell r="B254">
            <v>1</v>
          </cell>
          <cell r="C254">
            <v>295423.55346999998</v>
          </cell>
          <cell r="D254">
            <v>91.04</v>
          </cell>
          <cell r="E254">
            <v>20.122017747503257</v>
          </cell>
          <cell r="F254">
            <v>31665561.710000001</v>
          </cell>
          <cell r="G254">
            <v>42.21</v>
          </cell>
          <cell r="H254">
            <v>19.222415145302076</v>
          </cell>
        </row>
        <row r="255">
          <cell r="B255">
            <v>2</v>
          </cell>
          <cell r="C255">
            <v>240147.62385999999</v>
          </cell>
          <cell r="D255">
            <v>26.27</v>
          </cell>
          <cell r="E255">
            <v>19.913083959193557</v>
          </cell>
          <cell r="F255">
            <v>34172233.950000003</v>
          </cell>
          <cell r="G255">
            <v>38.78</v>
          </cell>
          <cell r="H255">
            <v>19.336054925527986</v>
          </cell>
        </row>
        <row r="256">
          <cell r="B256">
            <v>3</v>
          </cell>
          <cell r="C256">
            <v>237680.07148000001</v>
          </cell>
          <cell r="D256">
            <v>16.739999999999998</v>
          </cell>
          <cell r="E256">
            <v>19.582423409695089</v>
          </cell>
          <cell r="F256">
            <v>37732008.119999997</v>
          </cell>
          <cell r="G256">
            <v>31.56</v>
          </cell>
          <cell r="H256">
            <v>19.334456431369308</v>
          </cell>
        </row>
        <row r="257">
          <cell r="B257">
            <v>4</v>
          </cell>
          <cell r="C257">
            <v>222692.17509</v>
          </cell>
          <cell r="D257">
            <v>21</v>
          </cell>
          <cell r="E257">
            <v>19.136598366401362</v>
          </cell>
          <cell r="F257">
            <v>37707632.369999997</v>
          </cell>
          <cell r="G257">
            <v>38.950000000000003</v>
          </cell>
          <cell r="H257">
            <v>19.217001110611033</v>
          </cell>
        </row>
        <row r="258">
          <cell r="B258">
            <v>5</v>
          </cell>
          <cell r="C258">
            <v>249862.97060999999</v>
          </cell>
          <cell r="D258">
            <v>38</v>
          </cell>
          <cell r="E258">
            <v>18.581973706191327</v>
          </cell>
          <cell r="F258">
            <v>39803846.640000008</v>
          </cell>
          <cell r="G258">
            <v>47.08</v>
          </cell>
          <cell r="H258">
            <v>18.983919407119309</v>
          </cell>
        </row>
        <row r="259">
          <cell r="B259">
            <v>6</v>
          </cell>
          <cell r="C259">
            <v>207813.55572</v>
          </cell>
          <cell r="D259">
            <v>5.47</v>
          </cell>
          <cell r="E259">
            <v>17.925043708835155</v>
          </cell>
          <cell r="F259">
            <v>40342928.672349989</v>
          </cell>
          <cell r="G259">
            <v>41.12</v>
          </cell>
          <cell r="H259">
            <v>18.636812111905378</v>
          </cell>
        </row>
        <row r="260">
          <cell r="B260">
            <v>7</v>
          </cell>
          <cell r="C260">
            <v>245427.97907999999</v>
          </cell>
          <cell r="D260">
            <v>21.97</v>
          </cell>
          <cell r="E260">
            <v>17.173651128151199</v>
          </cell>
          <cell r="F260">
            <v>38602745.80352997</v>
          </cell>
          <cell r="G260">
            <v>37.06</v>
          </cell>
          <cell r="H260">
            <v>18.179231132688322</v>
          </cell>
        </row>
        <row r="261">
          <cell r="B261">
            <v>8</v>
          </cell>
          <cell r="C261">
            <v>287767.68820999999</v>
          </cell>
          <cell r="D261">
            <v>28.28</v>
          </cell>
          <cell r="E261">
            <v>16.334773784366924</v>
          </cell>
          <cell r="F261">
            <v>37028130.25</v>
          </cell>
          <cell r="G261">
            <v>42.56</v>
          </cell>
          <cell r="H261">
            <v>17.616289709679457</v>
          </cell>
        </row>
        <row r="262">
          <cell r="B262">
            <v>9</v>
          </cell>
          <cell r="C262">
            <v>255120.81164</v>
          </cell>
          <cell r="D262">
            <v>28.94</v>
          </cell>
          <cell r="E262">
            <v>15.415722577492565</v>
          </cell>
          <cell r="F262">
            <v>41597358.369999997</v>
          </cell>
          <cell r="G262">
            <v>35.35</v>
          </cell>
          <cell r="H262">
            <v>16.954412247594771</v>
          </cell>
        </row>
        <row r="263">
          <cell r="B263">
            <v>10</v>
          </cell>
          <cell r="C263">
            <v>283139.91947000002</v>
          </cell>
          <cell r="D263">
            <v>7.47</v>
          </cell>
          <cell r="E263">
            <v>14.424637937136664</v>
          </cell>
          <cell r="F263">
            <v>39910244.919999994</v>
          </cell>
          <cell r="G263">
            <v>24.4</v>
          </cell>
          <cell r="H263">
            <v>16.201755353253752</v>
          </cell>
        </row>
        <row r="264">
          <cell r="B264">
            <v>11</v>
          </cell>
          <cell r="C264">
            <v>299439.06195</v>
          </cell>
          <cell r="D264">
            <v>10.14</v>
          </cell>
          <cell r="E264">
            <v>13.370599478839884</v>
          </cell>
          <cell r="F264">
            <v>40693397.482950002</v>
          </cell>
          <cell r="G264">
            <v>17.899999999999999</v>
          </cell>
          <cell r="H264">
            <v>15.367753104847582</v>
          </cell>
        </row>
        <row r="265">
          <cell r="B265">
            <v>12</v>
          </cell>
          <cell r="C265">
            <v>253117.7353</v>
          </cell>
          <cell r="D265">
            <v>28.79</v>
          </cell>
          <cell r="E265">
            <v>12.262203857175031</v>
          </cell>
          <cell r="F265">
            <v>36607059.739650004</v>
          </cell>
          <cell r="G265">
            <v>11.06</v>
          </cell>
          <cell r="H265">
            <v>14.462408903112358</v>
          </cell>
        </row>
        <row r="266">
          <cell r="A266">
            <v>2023</v>
          </cell>
          <cell r="B266">
            <v>1</v>
          </cell>
          <cell r="C266">
            <v>209262.74800999998</v>
          </cell>
          <cell r="D266">
            <v>-29.2</v>
          </cell>
          <cell r="E266">
            <v>11.107823379528883</v>
          </cell>
          <cell r="F266">
            <v>34876741.647380084</v>
          </cell>
          <cell r="G266">
            <v>10.1</v>
          </cell>
          <cell r="H266">
            <v>13.495901999263008</v>
          </cell>
        </row>
        <row r="267">
          <cell r="B267">
            <v>2</v>
          </cell>
          <cell r="C267">
            <v>254067.95980000001</v>
          </cell>
          <cell r="D267">
            <v>5.8</v>
          </cell>
          <cell r="E267">
            <v>9.9169781169092452</v>
          </cell>
          <cell r="F267">
            <v>35294993.799999997</v>
          </cell>
          <cell r="G267">
            <v>3.3</v>
          </cell>
          <cell r="H267">
            <v>12.478175366118407</v>
          </cell>
        </row>
        <row r="268">
          <cell r="B268">
            <v>3</v>
          </cell>
          <cell r="C268">
            <v>242067.72742000001</v>
          </cell>
          <cell r="D268">
            <v>1.8</v>
          </cell>
          <cell r="E268">
            <v>8.6963889859225656</v>
          </cell>
          <cell r="F268">
            <v>39090448.083620004</v>
          </cell>
          <cell r="G268">
            <v>3.6</v>
          </cell>
          <cell r="H268">
            <v>11.418936149969703</v>
          </cell>
        </row>
        <row r="269">
          <cell r="B269">
            <v>4</v>
          </cell>
          <cell r="C269">
            <v>210556.02744000001</v>
          </cell>
          <cell r="D269">
            <v>-5.4</v>
          </cell>
          <cell r="E269">
            <v>7.452491001917176</v>
          </cell>
          <cell r="F269">
            <v>33717835.93513003</v>
          </cell>
          <cell r="G269">
            <v>-10.6</v>
          </cell>
          <cell r="H269">
            <v>10.327254123818735</v>
          </cell>
        </row>
        <row r="270">
          <cell r="B270">
            <v>5</v>
          </cell>
          <cell r="C270">
            <v>228915.71111999999</v>
          </cell>
          <cell r="D270">
            <v>-8.4</v>
          </cell>
          <cell r="E270">
            <v>6.1912402643396058</v>
          </cell>
          <cell r="F270">
            <v>37053846.810000002</v>
          </cell>
          <cell r="G270">
            <v>-6.9</v>
          </cell>
          <cell r="H270">
            <v>9.2116560789902557</v>
          </cell>
        </row>
        <row r="271">
          <cell r="B271">
            <v>6</v>
          </cell>
          <cell r="C271">
            <v>218484.06458999999</v>
          </cell>
          <cell r="D271">
            <v>5.0999999999999996</v>
          </cell>
          <cell r="E271">
            <v>4.9177003385390314</v>
          </cell>
          <cell r="F271">
            <v>36337693.720000006</v>
          </cell>
          <cell r="G271">
            <v>-9.9</v>
          </cell>
          <cell r="H271">
            <v>8.0792155252726463</v>
          </cell>
        </row>
        <row r="272">
          <cell r="B272">
            <v>7</v>
          </cell>
          <cell r="C272">
            <v>197859.14121999999</v>
          </cell>
          <cell r="D272">
            <v>-19.399999999999999</v>
          </cell>
          <cell r="E272">
            <v>3.635921509290716</v>
          </cell>
          <cell r="F272">
            <v>35348374.641289853</v>
          </cell>
          <cell r="G272">
            <v>-8.4</v>
          </cell>
          <cell r="H272">
            <v>6.9358871074488011</v>
          </cell>
        </row>
        <row r="273">
          <cell r="B273">
            <v>8</v>
          </cell>
          <cell r="C273">
            <v>221143.38645000002</v>
          </cell>
          <cell r="D273">
            <v>-23.2</v>
          </cell>
          <cell r="E273">
            <v>2.3499667210686352</v>
          </cell>
          <cell r="F273">
            <v>30608760.652880169</v>
          </cell>
          <cell r="G273">
            <v>-17.3</v>
          </cell>
          <cell r="H273">
            <v>5.7863769136679126</v>
          </cell>
        </row>
        <row r="274">
          <cell r="B274">
            <v>9</v>
          </cell>
          <cell r="C274">
            <v>258569.37088</v>
          </cell>
          <cell r="D274">
            <v>1.4</v>
          </cell>
          <cell r="E274">
            <v>1.0622992015752861</v>
          </cell>
          <cell r="F274">
            <v>34853238.938380048</v>
          </cell>
          <cell r="G274">
            <v>-16.2</v>
          </cell>
          <cell r="H274">
            <v>4.6343260399189363</v>
          </cell>
        </row>
        <row r="275">
          <cell r="B275">
            <v>10</v>
          </cell>
          <cell r="C275">
            <v>266256.97761</v>
          </cell>
          <cell r="D275">
            <v>-6</v>
          </cell>
          <cell r="E275">
            <v>-0.22639212473135287</v>
          </cell>
          <cell r="F275">
            <v>37412803.689790003</v>
          </cell>
          <cell r="G275">
            <v>-6.3</v>
          </cell>
          <cell r="H275">
            <v>3.481772361571823</v>
          </cell>
        </row>
        <row r="276">
          <cell r="B276">
            <v>11</v>
          </cell>
          <cell r="C276">
            <v>221140.77676000001</v>
          </cell>
          <cell r="D276">
            <v>-6</v>
          </cell>
          <cell r="E276">
            <v>-1.5153948819489675</v>
          </cell>
          <cell r="F276">
            <v>37304270.841279805</v>
          </cell>
          <cell r="G276">
            <v>3.6</v>
          </cell>
          <cell r="H276">
            <v>2.3293069257993073</v>
          </cell>
        </row>
      </sheetData>
      <sheetData sheetId="53">
        <row r="1">
          <cell r="A1" t="str">
            <v>Año</v>
          </cell>
          <cell r="B1" t="str">
            <v>Mes</v>
          </cell>
          <cell r="C1" t="str">
            <v>Saldo comercial Cantabria</v>
          </cell>
          <cell r="D1" t="str">
            <v>Saldo comercial Cantabria. Var interanual</v>
          </cell>
          <cell r="E1" t="str">
            <v>Saldo comercial Cantabria. Tendencia</v>
          </cell>
          <cell r="F1" t="str">
            <v>Saldo comercial España</v>
          </cell>
          <cell r="G1" t="str">
            <v>Saldo comercial España. Var interanual</v>
          </cell>
          <cell r="H1" t="str">
            <v>Saldo comercial España. Tendencia</v>
          </cell>
        </row>
        <row r="206">
          <cell r="A206">
            <v>2018</v>
          </cell>
          <cell r="B206">
            <v>1</v>
          </cell>
          <cell r="C206">
            <v>24374.652219999989</v>
          </cell>
          <cell r="D206">
            <v>16.587282102626645</v>
          </cell>
          <cell r="E206">
            <v>26.184304421554284</v>
          </cell>
          <cell r="F206">
            <v>-3935409.4666199572</v>
          </cell>
          <cell r="G206">
            <v>-25.541732308481141</v>
          </cell>
          <cell r="H206">
            <v>-29.815384061595537</v>
          </cell>
        </row>
        <row r="207">
          <cell r="B207">
            <v>2</v>
          </cell>
          <cell r="C207">
            <v>9043.8540499999945</v>
          </cell>
          <cell r="D207">
            <v>-41.217389237885897</v>
          </cell>
          <cell r="E207">
            <v>32.14640389608693</v>
          </cell>
          <cell r="F207">
            <v>-2167323.34766002</v>
          </cell>
          <cell r="G207">
            <v>16.832987946207229</v>
          </cell>
          <cell r="H207">
            <v>-27.695448611068205</v>
          </cell>
        </row>
        <row r="208">
          <cell r="B208">
            <v>3</v>
          </cell>
          <cell r="C208">
            <v>24460.740620000026</v>
          </cell>
          <cell r="D208">
            <v>-47.539085789557625</v>
          </cell>
          <cell r="E208">
            <v>38.073218252929536</v>
          </cell>
          <cell r="F208">
            <v>-830631.0681200102</v>
          </cell>
          <cell r="G208">
            <v>43.051118594440787</v>
          </cell>
          <cell r="H208">
            <v>-25.659194041203307</v>
          </cell>
        </row>
        <row r="209">
          <cell r="B209">
            <v>4</v>
          </cell>
          <cell r="C209">
            <v>37561.584700000007</v>
          </cell>
          <cell r="D209">
            <v>-14.799249636711313</v>
          </cell>
          <cell r="E209">
            <v>43.949678472428374</v>
          </cell>
          <cell r="F209">
            <v>-3050045.2551700287</v>
          </cell>
          <cell r="G209">
            <v>-154.41862935469706</v>
          </cell>
          <cell r="H209">
            <v>-23.711012052056343</v>
          </cell>
        </row>
        <row r="210">
          <cell r="B210">
            <v>5</v>
          </cell>
          <cell r="C210">
            <v>28242.084310000006</v>
          </cell>
          <cell r="D210">
            <v>-38.28829042121906</v>
          </cell>
          <cell r="E210">
            <v>49.754770236037878</v>
          </cell>
          <cell r="F210">
            <v>-2153627.8991499878</v>
          </cell>
          <cell r="G210">
            <v>-50.49349027017329</v>
          </cell>
          <cell r="H210">
            <v>-21.850522794194227</v>
          </cell>
        </row>
        <row r="211">
          <cell r="B211">
            <v>6</v>
          </cell>
          <cell r="C211">
            <v>33300.018689999997</v>
          </cell>
          <cell r="D211">
            <v>-52.112848642199005</v>
          </cell>
          <cell r="E211">
            <v>55.463399438538218</v>
          </cell>
          <cell r="F211">
            <v>-2448239.9071199074</v>
          </cell>
          <cell r="G211">
            <v>-94.422771099617108</v>
          </cell>
          <cell r="H211">
            <v>-20.086423336052103</v>
          </cell>
        </row>
        <row r="212">
          <cell r="B212">
            <v>7</v>
          </cell>
          <cell r="C212">
            <v>136491.34581999999</v>
          </cell>
          <cell r="D212">
            <v>751.33329595504131</v>
          </cell>
          <cell r="E212">
            <v>61.044357873275047</v>
          </cell>
          <cell r="F212">
            <v>-3247651.5109099932</v>
          </cell>
          <cell r="G212">
            <v>-54.743030231258608</v>
          </cell>
          <cell r="H212">
            <v>-18.429399841028729</v>
          </cell>
        </row>
        <row r="213">
          <cell r="B213">
            <v>8</v>
          </cell>
          <cell r="C213">
            <v>27822.021329999989</v>
          </cell>
          <cell r="D213">
            <v>124.85032608521396</v>
          </cell>
          <cell r="E213">
            <v>66.458966760810611</v>
          </cell>
          <cell r="F213">
            <v>-3057279.4193600118</v>
          </cell>
          <cell r="G213">
            <v>5.2501494097017547</v>
          </cell>
          <cell r="H213">
            <v>-16.895300718895328</v>
          </cell>
        </row>
        <row r="214">
          <cell r="B214">
            <v>9</v>
          </cell>
          <cell r="C214">
            <v>35618.796199999982</v>
          </cell>
          <cell r="D214">
            <v>74.182980005822259</v>
          </cell>
          <cell r="E214">
            <v>71.716484053518386</v>
          </cell>
          <cell r="F214">
            <v>-3297072.2245900929</v>
          </cell>
          <cell r="G214">
            <v>-53.515841663614481</v>
          </cell>
          <cell r="H214">
            <v>-15.502496159311329</v>
          </cell>
        </row>
        <row r="215">
          <cell r="B215">
            <v>10</v>
          </cell>
          <cell r="C215">
            <v>49835.884450000012</v>
          </cell>
          <cell r="D215">
            <v>146.95771324044594</v>
          </cell>
          <cell r="E215">
            <v>76.830222659280494</v>
          </cell>
          <cell r="F215">
            <v>-3836527.2150799856</v>
          </cell>
          <cell r="G215">
            <v>-52.766638529803842</v>
          </cell>
          <cell r="H215">
            <v>-14.267818473455014</v>
          </cell>
        </row>
        <row r="216">
          <cell r="B216">
            <v>11</v>
          </cell>
          <cell r="C216">
            <v>54867.938409999973</v>
          </cell>
          <cell r="D216">
            <v>70.216170268171894</v>
          </cell>
          <cell r="E216">
            <v>81.813666770420198</v>
          </cell>
          <cell r="F216">
            <v>-2568804.1206799969</v>
          </cell>
          <cell r="G216">
            <v>-58.442737212068685</v>
          </cell>
          <cell r="H216">
            <v>-13.210739788164684</v>
          </cell>
        </row>
        <row r="217">
          <cell r="B217">
            <v>12</v>
          </cell>
          <cell r="C217">
            <v>21302.227600000013</v>
          </cell>
          <cell r="D217">
            <v>1.8711646429793112</v>
          </cell>
          <cell r="E217">
            <v>86.685170543884468</v>
          </cell>
          <cell r="F217">
            <v>-3247398.9385799803</v>
          </cell>
          <cell r="G217">
            <v>-58.397402833289611</v>
          </cell>
          <cell r="H217">
            <v>-12.353405759449224</v>
          </cell>
        </row>
        <row r="218">
          <cell r="A218">
            <v>2019</v>
          </cell>
          <cell r="B218">
            <v>1</v>
          </cell>
          <cell r="C218">
            <v>50282.256480000011</v>
          </cell>
          <cell r="D218">
            <v>106.28912374282906</v>
          </cell>
          <cell r="E218">
            <v>91.462282754918704</v>
          </cell>
          <cell r="F218">
            <v>-4483275.8725000732</v>
          </cell>
          <cell r="G218">
            <v>-13.921458758665517</v>
          </cell>
          <cell r="H218">
            <v>-11.721103154249731</v>
          </cell>
        </row>
        <row r="219">
          <cell r="B219">
            <v>2</v>
          </cell>
          <cell r="C219">
            <v>9856.370969999989</v>
          </cell>
          <cell r="D219">
            <v>8.9841887707154573</v>
          </cell>
          <cell r="E219">
            <v>96.156662317247424</v>
          </cell>
          <cell r="F219">
            <v>-2627773.3005399704</v>
          </cell>
          <cell r="G219">
            <v>-21.245097247583359</v>
          </cell>
          <cell r="H219">
            <v>-11.342316239304095</v>
          </cell>
        </row>
        <row r="220">
          <cell r="B220">
            <v>3</v>
          </cell>
          <cell r="C220">
            <v>119133.98373000001</v>
          </cell>
          <cell r="D220">
            <v>387.04160507957619</v>
          </cell>
          <cell r="E220">
            <v>100.78099778633043</v>
          </cell>
          <cell r="F220">
            <v>-2352573.4206199981</v>
          </cell>
          <cell r="G220">
            <v>-183.22723660513219</v>
          </cell>
          <cell r="H220">
            <v>-11.245682083822743</v>
          </cell>
        </row>
        <row r="221">
          <cell r="B221">
            <v>4</v>
          </cell>
          <cell r="C221">
            <v>76181.562609999994</v>
          </cell>
          <cell r="D221">
            <v>102.81775441173009</v>
          </cell>
          <cell r="E221">
            <v>105.34192407363125</v>
          </cell>
          <cell r="F221">
            <v>-1605252.6269399561</v>
          </cell>
          <cell r="G221">
            <v>47.369547247899142</v>
          </cell>
          <cell r="H221">
            <v>-11.460525450141672</v>
          </cell>
        </row>
        <row r="222">
          <cell r="B222">
            <v>5</v>
          </cell>
          <cell r="C222">
            <v>52932.137339999987</v>
          </cell>
          <cell r="D222">
            <v>87.422913829549344</v>
          </cell>
          <cell r="E222">
            <v>109.86595529945319</v>
          </cell>
          <cell r="F222">
            <v>-2110213.749530077</v>
          </cell>
          <cell r="G222">
            <v>2.0158612189712963</v>
          </cell>
          <cell r="H222">
            <v>-12.028114264105305</v>
          </cell>
        </row>
        <row r="223">
          <cell r="B223">
            <v>6</v>
          </cell>
          <cell r="C223">
            <v>35554.693589999981</v>
          </cell>
          <cell r="D223">
            <v>6.7707916953123597</v>
          </cell>
          <cell r="E223">
            <v>114.37943029453976</v>
          </cell>
          <cell r="F223">
            <v>-1532676.6295600235</v>
          </cell>
          <cell r="G223">
            <v>37.396795750991011</v>
          </cell>
          <cell r="H223">
            <v>-12.985631029842926</v>
          </cell>
        </row>
        <row r="224">
          <cell r="B224">
            <v>7</v>
          </cell>
          <cell r="C224">
            <v>34651.106370000023</v>
          </cell>
          <cell r="D224">
            <v>-74.612964534984741</v>
          </cell>
          <cell r="E224">
            <v>118.9071293450879</v>
          </cell>
          <cell r="F224">
            <v>-2486462.0014199726</v>
          </cell>
          <cell r="G224">
            <v>23.438152367423651</v>
          </cell>
          <cell r="H224">
            <v>-14.3692829754086</v>
          </cell>
        </row>
        <row r="225">
          <cell r="B225">
            <v>8</v>
          </cell>
          <cell r="C225">
            <v>8778.3974000000162</v>
          </cell>
          <cell r="D225">
            <v>-68.44802433339224</v>
          </cell>
          <cell r="E225">
            <v>123.4663599151696</v>
          </cell>
          <cell r="F225">
            <v>-3984934.3146300055</v>
          </cell>
          <cell r="G225">
            <v>-30.342496318644702</v>
          </cell>
          <cell r="H225">
            <v>-16.211778549218838</v>
          </cell>
        </row>
        <row r="226">
          <cell r="B226">
            <v>9</v>
          </cell>
          <cell r="C226">
            <v>8956.2869800000044</v>
          </cell>
          <cell r="D226">
            <v>-74.855166553888182</v>
          </cell>
          <cell r="E226">
            <v>128.06099057344852</v>
          </cell>
          <cell r="F226">
            <v>-4262519.781300012</v>
          </cell>
          <cell r="G226">
            <v>-29.281965663641113</v>
          </cell>
          <cell r="H226">
            <v>-18.543200683346893</v>
          </cell>
        </row>
        <row r="227">
          <cell r="B227">
            <v>10</v>
          </cell>
          <cell r="C227">
            <v>30691.612209999992</v>
          </cell>
          <cell r="D227">
            <v>-38.414633253288265</v>
          </cell>
          <cell r="E227">
            <v>132.68156250079323</v>
          </cell>
          <cell r="F227">
            <v>-2576573.2628400996</v>
          </cell>
          <cell r="G227">
            <v>32.841001291153823</v>
          </cell>
          <cell r="H227">
            <v>-21.394613609711115</v>
          </cell>
        </row>
        <row r="228">
          <cell r="B228">
            <v>11</v>
          </cell>
          <cell r="C228">
            <v>18180.143310000014</v>
          </cell>
          <cell r="D228">
            <v>-66.865634399912892</v>
          </cell>
          <cell r="E228">
            <v>137.30452547827184</v>
          </cell>
          <cell r="F228">
            <v>-1863643.7909000032</v>
          </cell>
          <cell r="G228">
            <v>27.450918663013056</v>
          </cell>
          <cell r="H228">
            <v>-24.797827307797938</v>
          </cell>
        </row>
        <row r="229">
          <cell r="B229">
            <v>12</v>
          </cell>
          <cell r="C229">
            <v>-1194.1694600000337</v>
          </cell>
          <cell r="D229">
            <v>-105.60584311849166</v>
          </cell>
          <cell r="E229">
            <v>141.89444760669173</v>
          </cell>
          <cell r="F229">
            <v>-2093715.279820051</v>
          </cell>
          <cell r="G229">
            <v>35.526391446823929</v>
          </cell>
          <cell r="H229">
            <v>-28.780885394947898</v>
          </cell>
        </row>
        <row r="230">
          <cell r="A230">
            <v>2020</v>
          </cell>
          <cell r="B230">
            <v>1</v>
          </cell>
          <cell r="C230">
            <v>72176.577720000001</v>
          </cell>
          <cell r="D230">
            <v>43.542837519053172</v>
          </cell>
          <cell r="E230">
            <v>146.40171850353542</v>
          </cell>
          <cell r="F230">
            <v>-3507467.16</v>
          </cell>
          <cell r="G230">
            <v>21.765529051771665</v>
          </cell>
          <cell r="H230">
            <v>-33.368203103364671</v>
          </cell>
        </row>
        <row r="231">
          <cell r="B231">
            <v>2</v>
          </cell>
          <cell r="C231">
            <v>36731.227469999983</v>
          </cell>
          <cell r="D231">
            <v>272.66482341015239</v>
          </cell>
          <cell r="E231">
            <v>150.7595402660962</v>
          </cell>
          <cell r="F231">
            <v>-2117091.66</v>
          </cell>
          <cell r="G231">
            <v>19.434006747653321</v>
          </cell>
          <cell r="H231">
            <v>-38.579729882137919</v>
          </cell>
        </row>
        <row r="232">
          <cell r="B232">
            <v>3</v>
          </cell>
          <cell r="C232">
            <v>72488.731839999993</v>
          </cell>
          <cell r="D232">
            <v>-39.153607081346955</v>
          </cell>
          <cell r="E232">
            <v>154.89397201382113</v>
          </cell>
          <cell r="F232">
            <v>-2036318.6899999976</v>
          </cell>
          <cell r="G232">
            <v>13.442927130268037</v>
          </cell>
          <cell r="H232">
            <v>-44.431586448957631</v>
          </cell>
        </row>
        <row r="233">
          <cell r="B233">
            <v>4</v>
          </cell>
          <cell r="C233">
            <v>7859.7730000000156</v>
          </cell>
          <cell r="D233">
            <v>-89.682840925386458</v>
          </cell>
          <cell r="E233">
            <v>158.73953851082007</v>
          </cell>
          <cell r="F233">
            <v>-1518571.0700000003</v>
          </cell>
          <cell r="G233">
            <v>5.3998701192094725</v>
          </cell>
          <cell r="H233">
            <v>-50.935864789803396</v>
          </cell>
        </row>
        <row r="234">
          <cell r="B234">
            <v>5</v>
          </cell>
          <cell r="C234">
            <v>50996.511270000003</v>
          </cell>
          <cell r="D234">
            <v>-3.6568069367137785</v>
          </cell>
          <cell r="E234">
            <v>162.21728899487681</v>
          </cell>
          <cell r="F234">
            <v>124427.97999999672</v>
          </cell>
          <cell r="G234">
            <v>105.89646333352276</v>
          </cell>
          <cell r="H234">
            <v>-58.100637827211791</v>
          </cell>
        </row>
        <row r="235">
          <cell r="B235">
            <v>6</v>
          </cell>
          <cell r="C235">
            <v>86100.825370000006</v>
          </cell>
          <cell r="D235">
            <v>142.16444209272132</v>
          </cell>
          <cell r="E235">
            <v>165.2310211496476</v>
          </cell>
          <cell r="F235">
            <v>1481716.6099999994</v>
          </cell>
          <cell r="G235">
            <v>196.6750964569315</v>
          </cell>
          <cell r="H235">
            <v>-65.930066279906271</v>
          </cell>
        </row>
        <row r="236">
          <cell r="B236">
            <v>7</v>
          </cell>
          <cell r="C236">
            <v>80647.713990000018</v>
          </cell>
          <cell r="D236">
            <v>132.74210389952395</v>
          </cell>
          <cell r="E236">
            <v>167.67301362434907</v>
          </cell>
          <cell r="F236">
            <v>-306325.94999999925</v>
          </cell>
          <cell r="G236">
            <v>87.680248086435171</v>
          </cell>
          <cell r="H236">
            <v>-74.416922179029697</v>
          </cell>
        </row>
        <row r="237">
          <cell r="B237">
            <v>8</v>
          </cell>
          <cell r="C237">
            <v>30731.859529999987</v>
          </cell>
          <cell r="D237">
            <v>250.08507965246514</v>
          </cell>
          <cell r="E237">
            <v>169.43394322242995</v>
          </cell>
          <cell r="F237">
            <v>-1735829.1199999973</v>
          </cell>
          <cell r="G237">
            <v>56.440207467731717</v>
          </cell>
          <cell r="H237">
            <v>-83.535741086090425</v>
          </cell>
        </row>
        <row r="238">
          <cell r="B238">
            <v>9</v>
          </cell>
          <cell r="C238">
            <v>59841.196249999979</v>
          </cell>
          <cell r="D238">
            <v>568.14737383504371</v>
          </cell>
          <cell r="E238">
            <v>170.40206098971922</v>
          </cell>
          <cell r="F238">
            <v>-1489765.9199999943</v>
          </cell>
          <cell r="G238">
            <v>65.049642079417268</v>
          </cell>
          <cell r="H238">
            <v>-93.249801814661708</v>
          </cell>
        </row>
        <row r="239">
          <cell r="B239">
            <v>10</v>
          </cell>
          <cell r="C239">
            <v>77248.472399999999</v>
          </cell>
          <cell r="D239">
            <v>151.69245548733596</v>
          </cell>
          <cell r="E239">
            <v>170.47121874540906</v>
          </cell>
          <cell r="F239">
            <v>-650727.12000000104</v>
          </cell>
          <cell r="G239">
            <v>74.744474399974209</v>
          </cell>
          <cell r="H239">
            <v>-103.51266262633391</v>
          </cell>
        </row>
        <row r="240">
          <cell r="B240">
            <v>11</v>
          </cell>
          <cell r="C240">
            <v>71210.172919999983</v>
          </cell>
          <cell r="D240">
            <v>291.69203292710415</v>
          </cell>
          <cell r="E240">
            <v>169.56288951097261</v>
          </cell>
          <cell r="F240">
            <v>-593128.51999999955</v>
          </cell>
          <cell r="G240">
            <v>68.173718448976672</v>
          </cell>
          <cell r="H240">
            <v>-114.26688876576029</v>
          </cell>
        </row>
        <row r="241">
          <cell r="B241">
            <v>12</v>
          </cell>
          <cell r="C241">
            <v>38639.64188000001</v>
          </cell>
          <cell r="D241">
            <v>3335.691681480359</v>
          </cell>
          <cell r="E241">
            <v>167.59724222710116</v>
          </cell>
          <cell r="F241">
            <v>-1073001.0199999996</v>
          </cell>
          <cell r="G241">
            <v>48.751340244685942</v>
          </cell>
          <cell r="H241">
            <v>-125.44266650974507</v>
          </cell>
        </row>
        <row r="242">
          <cell r="A242">
            <v>2021</v>
          </cell>
          <cell r="B242">
            <v>1</v>
          </cell>
          <cell r="C242">
            <v>37984.906040000002</v>
          </cell>
          <cell r="D242">
            <v>-47.372253936231658</v>
          </cell>
          <cell r="E242">
            <v>164.50292702500099</v>
          </cell>
          <cell r="F242">
            <v>-1769116.4199999981</v>
          </cell>
          <cell r="G242">
            <v>49.561425972125193</v>
          </cell>
          <cell r="H242">
            <v>-136.9575126484803</v>
          </cell>
        </row>
        <row r="243">
          <cell r="B243">
            <v>2</v>
          </cell>
          <cell r="C243">
            <v>38455.834969999996</v>
          </cell>
          <cell r="D243">
            <v>4.6952079165025893</v>
          </cell>
          <cell r="E243">
            <v>160.4286005941598</v>
          </cell>
          <cell r="F243">
            <v>-1081821.0500000007</v>
          </cell>
          <cell r="G243">
            <v>48.900604048480325</v>
          </cell>
          <cell r="H243">
            <v>-148.71684716613342</v>
          </cell>
        </row>
        <row r="244">
          <cell r="B244">
            <v>3</v>
          </cell>
          <cell r="C244">
            <v>70132.109120000008</v>
          </cell>
          <cell r="D244">
            <v>-3.2510193794003959</v>
          </cell>
          <cell r="E244">
            <v>155.50820606983191</v>
          </cell>
          <cell r="F244">
            <v>-411877.53000000119</v>
          </cell>
          <cell r="G244">
            <v>79.773424856204528</v>
          </cell>
          <cell r="H244">
            <v>-160.61313734280094</v>
          </cell>
        </row>
        <row r="245">
          <cell r="B245">
            <v>4</v>
          </cell>
          <cell r="C245">
            <v>56062.829519999999</v>
          </cell>
          <cell r="D245">
            <v>613.2881511972405</v>
          </cell>
          <cell r="E245">
            <v>149.86487176833569</v>
          </cell>
          <cell r="F245">
            <v>-1296899.0800000019</v>
          </cell>
          <cell r="G245">
            <v>14.597406363075144</v>
          </cell>
          <cell r="H245">
            <v>-172.52512702446731</v>
          </cell>
        </row>
        <row r="246">
          <cell r="B246">
            <v>5</v>
          </cell>
          <cell r="C246">
            <v>77027.777850000013</v>
          </cell>
          <cell r="D246">
            <v>51.04519099782727</v>
          </cell>
          <cell r="E246">
            <v>143.61070105977774</v>
          </cell>
          <cell r="F246">
            <v>140124.62000000104</v>
          </cell>
          <cell r="G246">
            <v>12.615040443479622</v>
          </cell>
          <cell r="H246">
            <v>-184.31486654585314</v>
          </cell>
        </row>
        <row r="247">
          <cell r="B247">
            <v>6</v>
          </cell>
          <cell r="C247">
            <v>59570.573299999989</v>
          </cell>
          <cell r="D247">
            <v>-30.813005515326818</v>
          </cell>
          <cell r="E247">
            <v>136.88997948644726</v>
          </cell>
          <cell r="F247">
            <v>-977748.85000000149</v>
          </cell>
          <cell r="G247">
            <v>-165.98757437159335</v>
          </cell>
          <cell r="H247">
            <v>-195.83141162130494</v>
          </cell>
        </row>
        <row r="248">
          <cell r="B248">
            <v>7</v>
          </cell>
          <cell r="C248">
            <v>60846.516149999981</v>
          </cell>
          <cell r="D248">
            <v>-24.5527081430421</v>
          </cell>
          <cell r="E248">
            <v>129.84056443021242</v>
          </cell>
          <cell r="F248">
            <v>-1597362.6500000022</v>
          </cell>
          <cell r="G248">
            <v>-421.45848237800487</v>
          </cell>
          <cell r="H248">
            <v>-206.91014227718378</v>
          </cell>
        </row>
        <row r="249">
          <cell r="B249">
            <v>8</v>
          </cell>
          <cell r="C249">
            <v>-12681.426149999985</v>
          </cell>
          <cell r="D249">
            <v>-141.26475372445512</v>
          </cell>
          <cell r="E249">
            <v>122.58866723231631</v>
          </cell>
          <cell r="F249">
            <v>-3876522.7200000025</v>
          </cell>
          <cell r="G249">
            <v>-123.32398248970546</v>
          </cell>
          <cell r="H249">
            <v>-217.38436605115285</v>
          </cell>
        </row>
        <row r="250">
          <cell r="B250">
            <v>9</v>
          </cell>
          <cell r="C250">
            <v>73172.14910000001</v>
          </cell>
          <cell r="D250">
            <v>22.277216508685747</v>
          </cell>
          <cell r="E250">
            <v>115.24977747896216</v>
          </cell>
          <cell r="F250">
            <v>-2396213.8900000006</v>
          </cell>
          <cell r="G250">
            <v>-60.844993017427171</v>
          </cell>
          <cell r="H250">
            <v>-227.10228967116012</v>
          </cell>
        </row>
        <row r="251">
          <cell r="B251">
            <v>10</v>
          </cell>
          <cell r="C251">
            <v>6921.7463200000348</v>
          </cell>
          <cell r="D251">
            <v>-91.039633399922053</v>
          </cell>
          <cell r="E251">
            <v>107.9210616021201</v>
          </cell>
          <cell r="F251">
            <v>-3361435.7800000012</v>
          </cell>
          <cell r="G251">
            <v>-416.56611146005343</v>
          </cell>
          <cell r="H251">
            <v>-235.90558789407288</v>
          </cell>
        </row>
        <row r="252">
          <cell r="B252">
            <v>11</v>
          </cell>
          <cell r="C252">
            <v>3154.5402199999662</v>
          </cell>
          <cell r="D252">
            <v>-95.570098918950961</v>
          </cell>
          <cell r="E252">
            <v>100.69322960591514</v>
          </cell>
          <cell r="F252">
            <v>-4207094.9499999993</v>
          </cell>
          <cell r="G252">
            <v>-609.30579261304149</v>
          </cell>
          <cell r="H252">
            <v>-243.62438983115749</v>
          </cell>
        </row>
        <row r="253">
          <cell r="B253">
            <v>12</v>
          </cell>
          <cell r="C253">
            <v>30928.896280000015</v>
          </cell>
          <cell r="D253">
            <v>-19.955530705865829</v>
          </cell>
          <cell r="E253">
            <v>93.643174779541539</v>
          </cell>
          <cell r="F253">
            <v>-5341955.4899999946</v>
          </cell>
          <cell r="G253">
            <v>-397.85185572330556</v>
          </cell>
          <cell r="H253">
            <v>-250.10137046337238</v>
          </cell>
        </row>
        <row r="254">
          <cell r="A254">
            <v>2022</v>
          </cell>
          <cell r="B254">
            <v>1</v>
          </cell>
          <cell r="C254">
            <v>-40826.287019999989</v>
          </cell>
          <cell r="D254">
            <v>-207.48028961032014</v>
          </cell>
          <cell r="E254">
            <v>86.834161014379347</v>
          </cell>
          <cell r="F254">
            <v>-6122948.8599999994</v>
          </cell>
          <cell r="G254">
            <v>-246.10208750422461</v>
          </cell>
          <cell r="H254">
            <v>-255.20459931353579</v>
          </cell>
        </row>
        <row r="255">
          <cell r="B255">
            <v>2</v>
          </cell>
          <cell r="C255">
            <v>53774.791700000002</v>
          </cell>
          <cell r="D255">
            <v>39.835194690092059</v>
          </cell>
          <cell r="E255">
            <v>80.321563402816579</v>
          </cell>
          <cell r="F255">
            <v>-4251904.9000000022</v>
          </cell>
          <cell r="G255">
            <v>-293.03218401971372</v>
          </cell>
          <cell r="H255">
            <v>-258.8124063548313</v>
          </cell>
        </row>
        <row r="256">
          <cell r="B256">
            <v>3</v>
          </cell>
          <cell r="C256">
            <v>47559.812260000006</v>
          </cell>
          <cell r="D256">
            <v>-32.18539573845915</v>
          </cell>
          <cell r="E256">
            <v>74.140318533725647</v>
          </cell>
          <cell r="F256">
            <v>-4641800.0999999978</v>
          </cell>
          <cell r="G256">
            <v>-1026.9855143590823</v>
          </cell>
          <cell r="H256">
            <v>-260.80248944156682</v>
          </cell>
        </row>
        <row r="257">
          <cell r="B257">
            <v>4</v>
          </cell>
          <cell r="C257">
            <v>75608.352759999951</v>
          </cell>
          <cell r="D257">
            <v>34.863604650969734</v>
          </cell>
          <cell r="E257">
            <v>68.322551442596122</v>
          </cell>
          <cell r="F257">
            <v>-6394426.3299999982</v>
          </cell>
          <cell r="G257">
            <v>-393.05504403627066</v>
          </cell>
          <cell r="H257">
            <v>-261.05492280149923</v>
          </cell>
        </row>
        <row r="258">
          <cell r="B258">
            <v>5</v>
          </cell>
          <cell r="C258">
            <v>102199.49207000001</v>
          </cell>
          <cell r="D258">
            <v>32.678749046893337</v>
          </cell>
          <cell r="E258">
            <v>62.893003434759791</v>
          </cell>
          <cell r="F258">
            <v>-4758740.2800000086</v>
          </cell>
          <cell r="G258">
            <v>-3496.0772061326361</v>
          </cell>
          <cell r="H258">
            <v>-259.50298781689355</v>
          </cell>
        </row>
        <row r="259">
          <cell r="B259">
            <v>6</v>
          </cell>
          <cell r="C259">
            <v>90683.335160000017</v>
          </cell>
          <cell r="D259">
            <v>52.228407645692464</v>
          </cell>
          <cell r="E259">
            <v>57.874092277576814</v>
          </cell>
          <cell r="F259">
            <v>-5393568.5303300023</v>
          </cell>
          <cell r="G259">
            <v>-451.63128346609602</v>
          </cell>
          <cell r="H259">
            <v>-256.0891325451006</v>
          </cell>
        </row>
        <row r="260">
          <cell r="B260">
            <v>7</v>
          </cell>
          <cell r="C260">
            <v>60292.732020000025</v>
          </cell>
          <cell r="D260">
            <v>-0.91013284743329792</v>
          </cell>
          <cell r="E260">
            <v>53.286137526297075</v>
          </cell>
          <cell r="F260">
            <v>-6560648.055969853</v>
          </cell>
          <cell r="G260">
            <v>-310.71750713401519</v>
          </cell>
          <cell r="H260">
            <v>-250.98056714196531</v>
          </cell>
        </row>
        <row r="261">
          <cell r="B261">
            <v>8</v>
          </cell>
          <cell r="C261">
            <v>-37776.176309999981</v>
          </cell>
          <cell r="D261">
            <v>-197.88586759226624</v>
          </cell>
          <cell r="E261">
            <v>49.149066674737703</v>
          </cell>
          <cell r="F261">
            <v>-7937206.120000001</v>
          </cell>
          <cell r="G261">
            <v>-104.75066685537175</v>
          </cell>
          <cell r="H261">
            <v>-244.35808107936884</v>
          </cell>
        </row>
        <row r="262">
          <cell r="B262">
            <v>9</v>
          </cell>
          <cell r="C262">
            <v>69781.155730000028</v>
          </cell>
          <cell r="D262">
            <v>-4.6342678351099318</v>
          </cell>
          <cell r="E262">
            <v>45.479043586828766</v>
          </cell>
          <cell r="F262">
            <v>-6975994.75</v>
          </cell>
          <cell r="G262">
            <v>-191.12571207071994</v>
          </cell>
          <cell r="H262">
            <v>-236.40661222780298</v>
          </cell>
        </row>
        <row r="263">
          <cell r="B263">
            <v>10</v>
          </cell>
          <cell r="C263">
            <v>15248.328989999951</v>
          </cell>
          <cell r="D263">
            <v>120.29598146266467</v>
          </cell>
          <cell r="E263">
            <v>42.275076922731792</v>
          </cell>
          <cell r="F263">
            <v>-6852454.6699999943</v>
          </cell>
          <cell r="G263">
            <v>-103.85499288045277</v>
          </cell>
          <cell r="H263">
            <v>-227.30140349843839</v>
          </cell>
        </row>
        <row r="264">
          <cell r="B264">
            <v>11</v>
          </cell>
          <cell r="C264">
            <v>-12693.866909999982</v>
          </cell>
          <cell r="D264">
            <v>-502.39990695062744</v>
          </cell>
          <cell r="E264">
            <v>39.532695251537348</v>
          </cell>
          <cell r="F264">
            <v>-3313415.608450003</v>
          </cell>
          <cell r="G264">
            <v>21.242195675902121</v>
          </cell>
          <cell r="H264">
            <v>-217.21455329549036</v>
          </cell>
        </row>
        <row r="265">
          <cell r="B265">
            <v>12</v>
          </cell>
          <cell r="C265">
            <v>8854.883759999997</v>
          </cell>
          <cell r="D265">
            <v>-71.370191552144206</v>
          </cell>
          <cell r="E265">
            <v>37.252845260706827</v>
          </cell>
          <cell r="F265">
            <v>-4509294.7714000046</v>
          </cell>
          <cell r="G265">
            <v>15.587189375851404</v>
          </cell>
          <cell r="H265">
            <v>-206.30958735577025</v>
          </cell>
        </row>
        <row r="266">
          <cell r="A266">
            <v>2023</v>
          </cell>
          <cell r="B266">
            <v>1</v>
          </cell>
          <cell r="C266">
            <v>56886.397470000025</v>
          </cell>
          <cell r="D266">
            <v>239.33767095237562</v>
          </cell>
          <cell r="E266">
            <v>35.398839429215371</v>
          </cell>
          <cell r="F266">
            <v>-3955772.4278700128</v>
          </cell>
          <cell r="G266">
            <v>35.394325212933211</v>
          </cell>
          <cell r="H266">
            <v>-194.73347191963302</v>
          </cell>
        </row>
        <row r="267">
          <cell r="B267">
            <v>2</v>
          </cell>
          <cell r="C267">
            <v>20862.986159999971</v>
          </cell>
          <cell r="D267">
            <v>-61.203036775314978</v>
          </cell>
          <cell r="E267">
            <v>33.926446969592774</v>
          </cell>
          <cell r="F267">
            <v>-2464828.6899999939</v>
          </cell>
          <cell r="G267">
            <v>42.030013653409966</v>
          </cell>
          <cell r="H267">
            <v>-182.61776372904947</v>
          </cell>
        </row>
        <row r="268">
          <cell r="B268">
            <v>3</v>
          </cell>
          <cell r="C268">
            <v>73371.175839999982</v>
          </cell>
          <cell r="D268">
            <v>54.271373988808868</v>
          </cell>
          <cell r="E268">
            <v>32.8055995132246</v>
          </cell>
          <cell r="F268">
            <v>-157719.59960000962</v>
          </cell>
          <cell r="G268">
            <v>96.60218888788404</v>
          </cell>
          <cell r="H268">
            <v>-170.07803842896735</v>
          </cell>
        </row>
        <row r="269">
          <cell r="B269">
            <v>4</v>
          </cell>
          <cell r="C269">
            <v>65812.831009999994</v>
          </cell>
          <cell r="D269">
            <v>-12.955607935400234</v>
          </cell>
          <cell r="E269">
            <v>31.999622477347469</v>
          </cell>
          <cell r="F269">
            <v>-4375397.982849963</v>
          </cell>
          <cell r="G269">
            <v>31.574815987441923</v>
          </cell>
          <cell r="H269">
            <v>-157.21427112423837</v>
          </cell>
        </row>
        <row r="270">
          <cell r="B270">
            <v>5</v>
          </cell>
          <cell r="C270">
            <v>74834.97602000006</v>
          </cell>
          <cell r="D270">
            <v>-26.775589091242285</v>
          </cell>
          <cell r="E270">
            <v>31.473331957981024</v>
          </cell>
          <cell r="F270">
            <v>-3111440.043719925</v>
          </cell>
          <cell r="G270">
            <v>34.616308925354524</v>
          </cell>
          <cell r="H270">
            <v>-144.10791745948393</v>
          </cell>
        </row>
        <row r="271">
          <cell r="B271">
            <v>6</v>
          </cell>
          <cell r="C271">
            <v>121119.13817000002</v>
          </cell>
          <cell r="D271">
            <v>33.562730082985617</v>
          </cell>
          <cell r="E271">
            <v>31.188422160144032</v>
          </cell>
          <cell r="F271">
            <v>-2355239.7305700406</v>
          </cell>
          <cell r="G271">
            <v>56.332440807497505</v>
          </cell>
          <cell r="H271">
            <v>-130.82732272605378</v>
          </cell>
        </row>
        <row r="272">
          <cell r="B272">
            <v>7</v>
          </cell>
          <cell r="C272">
            <v>80320.297720000031</v>
          </cell>
          <cell r="D272">
            <v>33.217213798433541</v>
          </cell>
          <cell r="E272">
            <v>31.102542224893504</v>
          </cell>
          <cell r="F272">
            <v>-4902584.761909999</v>
          </cell>
          <cell r="G272">
            <v>25.272858411465943</v>
          </cell>
          <cell r="H272">
            <v>-117.42842081068761</v>
          </cell>
        </row>
        <row r="273">
          <cell r="B273">
            <v>8</v>
          </cell>
          <cell r="C273">
            <v>7504.2170699999842</v>
          </cell>
          <cell r="D273">
            <v>119.86494611952956</v>
          </cell>
          <cell r="E273">
            <v>31.173506175781093</v>
          </cell>
          <cell r="F273">
            <v>-4435084.6122500896</v>
          </cell>
          <cell r="G273">
            <v>44.122849461164186</v>
          </cell>
          <cell r="H273">
            <v>-103.95414839432416</v>
          </cell>
        </row>
        <row r="274">
          <cell r="B274">
            <v>9</v>
          </cell>
          <cell r="C274">
            <v>6675.1807799999951</v>
          </cell>
          <cell r="D274">
            <v>-90.434121203397851</v>
          </cell>
          <cell r="E274">
            <v>31.359274888551056</v>
          </cell>
          <cell r="F274">
            <v>-3838354.4990300834</v>
          </cell>
          <cell r="G274">
            <v>44.977675061609197</v>
          </cell>
          <cell r="H274">
            <v>-90.437532346845103</v>
          </cell>
        </row>
        <row r="275">
          <cell r="B275">
            <v>10</v>
          </cell>
          <cell r="C275">
            <v>41481.254929999996</v>
          </cell>
          <cell r="D275">
            <v>172.03803746104859</v>
          </cell>
          <cell r="E275">
            <v>31.623968366721527</v>
          </cell>
          <cell r="F275">
            <v>-5135930.8080900088</v>
          </cell>
          <cell r="G275">
            <v>25.049766026543992</v>
          </cell>
          <cell r="H275">
            <v>-76.901316413281009</v>
          </cell>
        </row>
        <row r="276">
          <cell r="B276">
            <v>11</v>
          </cell>
          <cell r="C276">
            <v>54580.393959999987</v>
          </cell>
          <cell r="D276">
            <v>529.97452507559069</v>
          </cell>
          <cell r="E276">
            <v>31.923248739082034</v>
          </cell>
          <cell r="F276">
            <v>-2425923.9279298112</v>
          </cell>
          <cell r="G276">
            <v>26.784798087413954</v>
          </cell>
          <cell r="H276">
            <v>-63.358840504814673</v>
          </cell>
        </row>
      </sheetData>
      <sheetData sheetId="54">
        <row r="1">
          <cell r="A1" t="str">
            <v>Año</v>
          </cell>
          <cell r="B1" t="str">
            <v>Mes</v>
          </cell>
          <cell r="C1" t="str">
            <v>Tasa cobertura Cantabria</v>
          </cell>
          <cell r="D1" t="str">
            <v>Tasa cobertura Cantabria. Var interanual</v>
          </cell>
          <cell r="E1" t="str">
            <v>Tasa cobertura Cantabria. Tendencia</v>
          </cell>
          <cell r="F1" t="str">
            <v>Tasa cobertura España</v>
          </cell>
          <cell r="G1" t="str">
            <v>Tasa cobertura España. Var interanual</v>
          </cell>
          <cell r="H1" t="str">
            <v>Tasa cobertura España. Tendencia</v>
          </cell>
        </row>
        <row r="206">
          <cell r="A206">
            <v>2018</v>
          </cell>
          <cell r="B206">
            <v>1</v>
          </cell>
          <cell r="C206">
            <v>116.85749069391251</v>
          </cell>
          <cell r="D206">
            <v>3.5364780051660034</v>
          </cell>
          <cell r="E206">
            <v>-2.8905114177738178</v>
          </cell>
          <cell r="F206">
            <v>85.296454377315314</v>
          </cell>
          <cell r="G206">
            <v>-1.9476343891646906</v>
          </cell>
          <cell r="H206">
            <v>-1.1679060102588275</v>
          </cell>
        </row>
        <row r="207">
          <cell r="B207">
            <v>2</v>
          </cell>
          <cell r="C207">
            <v>105.21274297526099</v>
          </cell>
          <cell r="D207">
            <v>-3.7134449011007575</v>
          </cell>
          <cell r="E207">
            <v>-2.2766032466893611</v>
          </cell>
          <cell r="F207">
            <v>91.245559898605222</v>
          </cell>
          <cell r="G207">
            <v>1.8039802422986639</v>
          </cell>
          <cell r="H207">
            <v>-1.0788602302755532</v>
          </cell>
        </row>
        <row r="208">
          <cell r="B208">
            <v>3</v>
          </cell>
          <cell r="C208">
            <v>113.65162971004257</v>
          </cell>
          <cell r="D208">
            <v>-10.713660473032149</v>
          </cell>
          <cell r="E208">
            <v>-1.6842231102195375</v>
          </cell>
          <cell r="F208">
            <v>96.857973570869348</v>
          </cell>
          <cell r="G208">
            <v>2.1264891145446967</v>
          </cell>
          <cell r="H208">
            <v>-0.98886079798514437</v>
          </cell>
        </row>
        <row r="209">
          <cell r="B209">
            <v>4</v>
          </cell>
          <cell r="C209">
            <v>120.64042514818804</v>
          </cell>
          <cell r="D209">
            <v>-7.3167182415288607</v>
          </cell>
          <cell r="E209">
            <v>-1.1158601093284917</v>
          </cell>
          <cell r="F209">
            <v>88.665080872049515</v>
          </cell>
          <cell r="G209">
            <v>-6.1214936230075949</v>
          </cell>
          <cell r="H209">
            <v>-0.89742937915059218</v>
          </cell>
        </row>
        <row r="210">
          <cell r="B210">
            <v>5</v>
          </cell>
          <cell r="C210">
            <v>115.82219627904698</v>
          </cell>
          <cell r="D210">
            <v>-10.647734631579866</v>
          </cell>
          <cell r="E210">
            <v>-0.57463038924167487</v>
          </cell>
          <cell r="F210">
            <v>92.158059877884924</v>
          </cell>
          <cell r="G210">
            <v>-2.5002563767783244</v>
          </cell>
          <cell r="H210">
            <v>-0.80387129579096239</v>
          </cell>
        </row>
        <row r="211">
          <cell r="B211">
            <v>6</v>
          </cell>
          <cell r="C211">
            <v>119.50078942884559</v>
          </cell>
          <cell r="D211">
            <v>-29.063082942590029</v>
          </cell>
          <cell r="E211">
            <v>-6.4080710332607593E-2</v>
          </cell>
          <cell r="F211">
            <v>90.98993588467674</v>
          </cell>
          <cell r="G211">
            <v>-4.0205970709600081</v>
          </cell>
          <cell r="H211">
            <v>-0.70785465216447707</v>
          </cell>
        </row>
        <row r="212">
          <cell r="B212">
            <v>7</v>
          </cell>
          <cell r="C212">
            <v>178.30698874219911</v>
          </cell>
          <cell r="D212">
            <v>66.709886715539199</v>
          </cell>
          <cell r="E212">
            <v>0.41154264589724948</v>
          </cell>
          <cell r="F212">
            <v>88.234227520410968</v>
          </cell>
          <cell r="G212">
            <v>-3.1246394923522871</v>
          </cell>
          <cell r="H212">
            <v>-0.60916535704887143</v>
          </cell>
        </row>
        <row r="213">
          <cell r="B213">
            <v>8</v>
          </cell>
          <cell r="C213">
            <v>118.12537832223413</v>
          </cell>
          <cell r="D213">
            <v>10.746792781666031</v>
          </cell>
          <cell r="E213">
            <v>0.84597957834697335</v>
          </cell>
          <cell r="F213">
            <v>87.139192655428047</v>
          </cell>
          <cell r="G213">
            <v>1.5027766061022589</v>
          </cell>
          <cell r="H213">
            <v>-0.5078193707787414</v>
          </cell>
        </row>
        <row r="214">
          <cell r="B214">
            <v>9</v>
          </cell>
          <cell r="C214">
            <v>118.49339296036501</v>
          </cell>
          <cell r="D214">
            <v>6.0575614184949416</v>
          </cell>
          <cell r="E214">
            <v>1.2375740375871438</v>
          </cell>
          <cell r="F214">
            <v>87.057071779815431</v>
          </cell>
          <cell r="G214">
            <v>-4.4891175574842208</v>
          </cell>
          <cell r="H214">
            <v>-0.40400733939252337</v>
          </cell>
        </row>
        <row r="215">
          <cell r="B215">
            <v>10</v>
          </cell>
          <cell r="C215">
            <v>125.4425276624124</v>
          </cell>
          <cell r="D215">
            <v>14.024834224703767</v>
          </cell>
          <cell r="E215">
            <v>1.5853575306607934</v>
          </cell>
          <cell r="F215">
            <v>87.317211665460235</v>
          </cell>
          <cell r="G215">
            <v>-3.2952961636828348</v>
          </cell>
          <cell r="H215">
            <v>-0.29778028420803698</v>
          </cell>
        </row>
        <row r="216">
          <cell r="B216">
            <v>11</v>
          </cell>
          <cell r="C216">
            <v>129.76284456218991</v>
          </cell>
          <cell r="D216">
            <v>10.760339903662398</v>
          </cell>
          <cell r="E216">
            <v>1.8886962859568515</v>
          </cell>
          <cell r="F216">
            <v>90.77620959119271</v>
          </cell>
          <cell r="G216">
            <v>-3.2136567459523917</v>
          </cell>
          <cell r="H216">
            <v>-0.18947291475269162</v>
          </cell>
        </row>
        <row r="217">
          <cell r="B217">
            <v>12</v>
          </cell>
          <cell r="C217">
            <v>112.65877064925103</v>
          </cell>
          <cell r="D217">
            <v>-1.9056660030279318</v>
          </cell>
          <cell r="E217">
            <v>2.1478203844124448</v>
          </cell>
          <cell r="F217">
            <v>86.698672670560498</v>
          </cell>
          <cell r="G217">
            <v>-4.7664090341219918</v>
          </cell>
          <cell r="H217">
            <v>-7.9628101378860269E-2</v>
          </cell>
        </row>
        <row r="218">
          <cell r="A218">
            <v>2019</v>
          </cell>
          <cell r="B218">
            <v>1</v>
          </cell>
          <cell r="C218">
            <v>128.46215933508842</v>
          </cell>
          <cell r="D218">
            <v>11.604668641175905</v>
          </cell>
          <cell r="E218">
            <v>2.3635759933270406</v>
          </cell>
          <cell r="F218">
            <v>83.400573700386744</v>
          </cell>
          <cell r="G218">
            <v>-1.8958806769285701</v>
          </cell>
          <cell r="H218">
            <v>3.1001272795028654E-2</v>
          </cell>
        </row>
        <row r="219">
          <cell r="B219">
            <v>2</v>
          </cell>
          <cell r="C219">
            <v>105.30100657197808</v>
          </cell>
          <cell r="D219">
            <v>8.826359671708417E-2</v>
          </cell>
          <cell r="E219">
            <v>2.5365277878898671</v>
          </cell>
          <cell r="F219">
            <v>89.753916974077868</v>
          </cell>
          <cell r="G219">
            <v>-1.4916429245273548</v>
          </cell>
          <cell r="H219">
            <v>0.14133685375243954</v>
          </cell>
        </row>
        <row r="220">
          <cell r="B220">
            <v>3</v>
          </cell>
          <cell r="C220">
            <v>168.44650148933599</v>
          </cell>
          <cell r="D220">
            <v>54.794871779293416</v>
          </cell>
          <cell r="E220">
            <v>2.6678821858351429</v>
          </cell>
          <cell r="F220">
            <v>91.54414055697525</v>
          </cell>
          <cell r="G220">
            <v>-5.3138330138940972</v>
          </cell>
          <cell r="H220">
            <v>0.25016647623032823</v>
          </cell>
        </row>
        <row r="221">
          <cell r="B221">
            <v>4</v>
          </cell>
          <cell r="C221">
            <v>146.88734136038846</v>
          </cell>
          <cell r="D221">
            <v>26.246916212200418</v>
          </cell>
          <cell r="E221">
            <v>2.7586755865504773</v>
          </cell>
          <cell r="F221">
            <v>93.912542564041559</v>
          </cell>
          <cell r="G221">
            <v>5.2474616919920436</v>
          </cell>
          <cell r="H221">
            <v>0.35616457359215886</v>
          </cell>
        </row>
        <row r="222">
          <cell r="B222">
            <v>5</v>
          </cell>
          <cell r="C222">
            <v>127.75194504025144</v>
          </cell>
          <cell r="D222">
            <v>11.929748761204465</v>
          </cell>
          <cell r="E222">
            <v>2.8135643192563582</v>
          </cell>
          <cell r="F222">
            <v>92.673316196749255</v>
          </cell>
          <cell r="G222">
            <v>0.51525631886433132</v>
          </cell>
          <cell r="H222">
            <v>0.45761919034791471</v>
          </cell>
        </row>
        <row r="223">
          <cell r="B223">
            <v>6</v>
          </cell>
          <cell r="C223">
            <v>119.31934226908412</v>
          </cell>
          <cell r="D223">
            <v>-0.18144715976147552</v>
          </cell>
          <cell r="E223">
            <v>2.8388358409944998</v>
          </cell>
          <cell r="F223">
            <v>94.21005222370944</v>
          </cell>
          <cell r="G223">
            <v>3.2201163390326997</v>
          </cell>
          <cell r="H223">
            <v>0.55315804441857908</v>
          </cell>
        </row>
        <row r="224">
          <cell r="B224">
            <v>7</v>
          </cell>
          <cell r="C224">
            <v>118.20829632816921</v>
          </cell>
          <cell r="D224">
            <v>-60.098692414029898</v>
          </cell>
          <cell r="E224">
            <v>2.8414106771706402</v>
          </cell>
          <cell r="F224">
            <v>91.047266468121194</v>
          </cell>
          <cell r="G224">
            <v>2.8130389477102256</v>
          </cell>
          <cell r="H224">
            <v>0.64141285630350442</v>
          </cell>
        </row>
        <row r="225">
          <cell r="B225">
            <v>8</v>
          </cell>
          <cell r="C225">
            <v>105.11537946213558</v>
          </cell>
          <cell r="D225">
            <v>-13.009998860098548</v>
          </cell>
          <cell r="E225">
            <v>2.8279996113154651</v>
          </cell>
          <cell r="F225">
            <v>82.985772174979914</v>
          </cell>
          <cell r="G225">
            <v>-4.1534204804481334</v>
          </cell>
          <cell r="H225">
            <v>0.7212005519391691</v>
          </cell>
        </row>
        <row r="226">
          <cell r="B226">
            <v>9</v>
          </cell>
          <cell r="C226">
            <v>104.69154235649154</v>
          </cell>
          <cell r="D226">
            <v>-13.801850603873476</v>
          </cell>
          <cell r="E226">
            <v>2.8009425864672144</v>
          </cell>
          <cell r="F226">
            <v>84.629195429240099</v>
          </cell>
          <cell r="G226">
            <v>-2.4278763505753318</v>
          </cell>
          <cell r="H226">
            <v>0.79148886462951018</v>
          </cell>
        </row>
        <row r="227">
          <cell r="B227">
            <v>10</v>
          </cell>
          <cell r="C227">
            <v>115.44925341055283</v>
          </cell>
          <cell r="D227">
            <v>-9.9932742518595745</v>
          </cell>
          <cell r="E227">
            <v>2.7614796846591694</v>
          </cell>
          <cell r="F227">
            <v>91.247450128713155</v>
          </cell>
          <cell r="G227">
            <v>3.9302384632529197</v>
          </cell>
          <cell r="H227">
            <v>0.85090701232899346</v>
          </cell>
        </row>
        <row r="228">
          <cell r="B228">
            <v>11</v>
          </cell>
          <cell r="C228">
            <v>110.03444813128873</v>
          </cell>
          <cell r="D228">
            <v>-19.728396430901185</v>
          </cell>
          <cell r="E228">
            <v>2.7096980161752819</v>
          </cell>
          <cell r="F228">
            <v>93.078392007161696</v>
          </cell>
          <cell r="G228">
            <v>2.3021824159689857</v>
          </cell>
          <cell r="H228">
            <v>0.8978606459632511</v>
          </cell>
        </row>
        <row r="229">
          <cell r="B229">
            <v>12</v>
          </cell>
          <cell r="C229">
            <v>99.267421150368108</v>
          </cell>
          <cell r="D229">
            <v>-13.391349498882917</v>
          </cell>
          <cell r="E229">
            <v>2.6447989444983571</v>
          </cell>
          <cell r="F229">
            <v>91.50968651773826</v>
          </cell>
          <cell r="G229">
            <v>4.8110138471777617</v>
          </cell>
          <cell r="H229">
            <v>0.93096925891978488</v>
          </cell>
        </row>
        <row r="230">
          <cell r="A230">
            <v>2020</v>
          </cell>
          <cell r="B230">
            <v>1</v>
          </cell>
          <cell r="C230">
            <v>142.55888435273084</v>
          </cell>
          <cell r="D230">
            <v>14.096725017642427</v>
          </cell>
          <cell r="E230">
            <v>2.5644256321079304</v>
          </cell>
          <cell r="F230">
            <v>86.838700768480237</v>
          </cell>
          <cell r="G230">
            <v>3.4381270680934932</v>
          </cell>
          <cell r="H230">
            <v>0.94894986693123595</v>
          </cell>
        </row>
        <row r="231">
          <cell r="B231">
            <v>2</v>
          </cell>
          <cell r="C231">
            <v>123.83501464131315</v>
          </cell>
          <cell r="D231">
            <v>18.534008069335073</v>
          </cell>
          <cell r="E231">
            <v>2.4651076200638578</v>
          </cell>
          <cell r="F231">
            <v>91.891473171157671</v>
          </cell>
          <cell r="G231">
            <v>2.1375561970798032</v>
          </cell>
          <cell r="H231">
            <v>0.95078893327109659</v>
          </cell>
        </row>
        <row r="232">
          <cell r="B232">
            <v>3</v>
          </cell>
          <cell r="C232">
            <v>149.06513573870029</v>
          </cell>
          <cell r="D232">
            <v>-19.381365750635695</v>
          </cell>
          <cell r="E232">
            <v>2.3441753035499904</v>
          </cell>
          <cell r="F232">
            <v>91.446005145540894</v>
          </cell>
          <cell r="G232">
            <v>-9.8135411434356001E-2</v>
          </cell>
          <cell r="H232">
            <v>0.93564578074071736</v>
          </cell>
        </row>
        <row r="233">
          <cell r="B233">
            <v>4</v>
          </cell>
          <cell r="C233">
            <v>105.80117353588325</v>
          </cell>
          <cell r="D233">
            <v>-41.08616782450521</v>
          </cell>
          <cell r="E233">
            <v>2.2000749736147118</v>
          </cell>
          <cell r="F233">
            <v>90.830629117950394</v>
          </cell>
          <cell r="G233">
            <v>-3.0819134460911641</v>
          </cell>
          <cell r="H233">
            <v>0.90276214653476883</v>
          </cell>
        </row>
        <row r="234">
          <cell r="B234">
            <v>5</v>
          </cell>
          <cell r="C234">
            <v>145.63042355730317</v>
          </cell>
          <cell r="D234">
            <v>17.878478517051732</v>
          </cell>
          <cell r="E234">
            <v>2.0297442031776423</v>
          </cell>
          <cell r="F234">
            <v>100.7154980555175</v>
          </cell>
          <cell r="G234">
            <v>8.0421818587682452</v>
          </cell>
          <cell r="H234">
            <v>0.85130797748735376</v>
          </cell>
        </row>
        <row r="235">
          <cell r="B235">
            <v>6</v>
          </cell>
          <cell r="C235">
            <v>164.18940951444972</v>
          </cell>
          <cell r="D235">
            <v>44.870067245365604</v>
          </cell>
          <cell r="E235">
            <v>1.827114576075199</v>
          </cell>
          <cell r="F235">
            <v>107.00302701965157</v>
          </cell>
          <cell r="G235">
            <v>12.792974795942129</v>
          </cell>
          <cell r="H235">
            <v>0.78017650684975359</v>
          </cell>
        </row>
        <row r="236">
          <cell r="B236">
            <v>7</v>
          </cell>
          <cell r="C236">
            <v>162.55769257498793</v>
          </cell>
          <cell r="D236">
            <v>44.349396246818714</v>
          </cell>
          <cell r="E236">
            <v>1.5872182826933749</v>
          </cell>
          <cell r="F236">
            <v>98.707035806829253</v>
          </cell>
          <cell r="G236">
            <v>7.6597693387080596</v>
          </cell>
          <cell r="H236">
            <v>0.68876033411500559</v>
          </cell>
        </row>
        <row r="237">
          <cell r="B237">
            <v>8</v>
          </cell>
          <cell r="C237">
            <v>121.61486990172241</v>
          </cell>
          <cell r="D237">
            <v>16.499490439586836</v>
          </cell>
          <cell r="E237">
            <v>1.3080766073535297</v>
          </cell>
          <cell r="F237">
            <v>91.052442330487892</v>
          </cell>
          <cell r="G237">
            <v>8.0666701555079783</v>
          </cell>
          <cell r="H237">
            <v>0.57728628087955614</v>
          </cell>
        </row>
        <row r="238">
          <cell r="B238">
            <v>9</v>
          </cell>
          <cell r="C238">
            <v>133.06040077984002</v>
          </cell>
          <cell r="D238">
            <v>28.368858423348485</v>
          </cell>
          <cell r="E238">
            <v>0.99068043006897599</v>
          </cell>
          <cell r="F238">
            <v>93.978315335017086</v>
          </cell>
          <cell r="G238">
            <v>9.3491199057769876</v>
          </cell>
          <cell r="H238">
            <v>0.44646526658739277</v>
          </cell>
        </row>
        <row r="239">
          <cell r="B239">
            <v>10</v>
          </cell>
          <cell r="C239">
            <v>147.0111174659863</v>
          </cell>
          <cell r="D239">
            <v>31.561864055433475</v>
          </cell>
          <cell r="E239">
            <v>0.63707559014693216</v>
          </cell>
          <cell r="F239">
            <v>97.490684940746448</v>
          </cell>
          <cell r="G239">
            <v>6.2432348120332932</v>
          </cell>
          <cell r="H239">
            <v>0.29752830678490788</v>
          </cell>
        </row>
        <row r="240">
          <cell r="B240">
            <v>11</v>
          </cell>
          <cell r="C240">
            <v>144.17435112842765</v>
          </cell>
          <cell r="D240">
            <v>34.139902997138918</v>
          </cell>
          <cell r="E240">
            <v>0.25120918925526076</v>
          </cell>
          <cell r="F240">
            <v>97.657820535540623</v>
          </cell>
          <cell r="G240">
            <v>4.5794285283789264</v>
          </cell>
          <cell r="H240">
            <v>0.13232465692399317</v>
          </cell>
        </row>
        <row r="241">
          <cell r="B241">
            <v>12</v>
          </cell>
          <cell r="C241">
            <v>125.73017330539926</v>
          </cell>
          <cell r="D241">
            <v>26.462752155031154</v>
          </cell>
          <cell r="E241">
            <v>-0.16082411618364162</v>
          </cell>
          <cell r="F241">
            <v>95.49816237449393</v>
          </cell>
          <cell r="G241">
            <v>3.9884758567556702</v>
          </cell>
          <cell r="H241">
            <v>-4.6883531258372892E-2</v>
          </cell>
        </row>
        <row r="242">
          <cell r="A242">
            <v>2021</v>
          </cell>
          <cell r="B242">
            <v>1</v>
          </cell>
          <cell r="C242">
            <v>124.56293419932956</v>
          </cell>
          <cell r="D242">
            <v>-17.995950153401282</v>
          </cell>
          <cell r="E242">
            <v>-0.59057628823294217</v>
          </cell>
          <cell r="F242">
            <v>92.054883498495826</v>
          </cell>
          <cell r="G242">
            <v>5.2161827300155892</v>
          </cell>
          <cell r="H242">
            <v>-0.237525279367472</v>
          </cell>
        </row>
        <row r="243">
          <cell r="B243">
            <v>2</v>
          </cell>
          <cell r="C243">
            <v>120.22043265702511</v>
          </cell>
          <cell r="D243">
            <v>-3.6145819842880371</v>
          </cell>
          <cell r="E243">
            <v>-1.0277504294925293</v>
          </cell>
          <cell r="F243">
            <v>95.606603833903904</v>
          </cell>
          <cell r="G243">
            <v>3.7151306627462333</v>
          </cell>
          <cell r="H243">
            <v>-0.43674937571775152</v>
          </cell>
        </row>
        <row r="244">
          <cell r="B244">
            <v>3</v>
          </cell>
          <cell r="C244">
            <v>134.44649822057468</v>
          </cell>
          <cell r="D244">
            <v>-14.61863751812561</v>
          </cell>
          <cell r="E244">
            <v>-1.4632583490807056</v>
          </cell>
          <cell r="F244">
            <v>98.563894168316608</v>
          </cell>
          <cell r="G244">
            <v>7.1178890227757137</v>
          </cell>
          <cell r="H244">
            <v>-0.64132587890078496</v>
          </cell>
        </row>
        <row r="245">
          <cell r="B245">
            <v>4</v>
          </cell>
          <cell r="C245">
            <v>130.4617870064418</v>
          </cell>
          <cell r="D245">
            <v>24.660613470558545</v>
          </cell>
          <cell r="E245">
            <v>-1.8881914971959683</v>
          </cell>
          <cell r="F245">
            <v>95.22113669311851</v>
          </cell>
          <cell r="G245">
            <v>4.3905075751681153</v>
          </cell>
          <cell r="H245">
            <v>-0.84773652250547482</v>
          </cell>
        </row>
        <row r="246">
          <cell r="B246">
            <v>5</v>
          </cell>
          <cell r="C246">
            <v>142.54391382271302</v>
          </cell>
          <cell r="D246">
            <v>-3.0865097345901518</v>
          </cell>
          <cell r="E246">
            <v>-2.294554892034665</v>
          </cell>
          <cell r="F246">
            <v>100.51779047710954</v>
          </cell>
          <cell r="G246">
            <v>-0.19770757840795739</v>
          </cell>
          <cell r="H246">
            <v>-1.0519242057525517</v>
          </cell>
        </row>
        <row r="247">
          <cell r="B247">
            <v>6</v>
          </cell>
          <cell r="C247">
            <v>130.23355732024194</v>
          </cell>
          <cell r="D247">
            <v>-33.955852194207779</v>
          </cell>
          <cell r="E247">
            <v>-2.6725098847814936</v>
          </cell>
          <cell r="F247">
            <v>96.579790397849465</v>
          </cell>
          <cell r="G247">
            <v>-10.423236621802104</v>
          </cell>
          <cell r="H247">
            <v>-1.249468060911519</v>
          </cell>
        </row>
        <row r="248">
          <cell r="B248">
            <v>7</v>
          </cell>
          <cell r="C248">
            <v>130.23867358975048</v>
          </cell>
          <cell r="D248">
            <v>-32.319018985237449</v>
          </cell>
          <cell r="E248">
            <v>-3.0122728234852181</v>
          </cell>
          <cell r="F248">
            <v>94.328582608506196</v>
          </cell>
          <cell r="G248">
            <v>-4.3784531983230579</v>
          </cell>
          <cell r="H248">
            <v>-1.4358878996527584</v>
          </cell>
        </row>
        <row r="249">
          <cell r="B249">
            <v>8</v>
          </cell>
          <cell r="C249">
            <v>94.347088743562821</v>
          </cell>
          <cell r="D249">
            <v>-27.267781158159593</v>
          </cell>
          <cell r="E249">
            <v>-3.3062325105216455</v>
          </cell>
          <cell r="F249">
            <v>85.075110650706208</v>
          </cell>
          <cell r="G249">
            <v>-5.9773316797816847</v>
          </cell>
          <cell r="H249">
            <v>-1.607340600907825</v>
          </cell>
        </row>
        <row r="250">
          <cell r="B250">
            <v>9</v>
          </cell>
          <cell r="C250">
            <v>136.98178771655873</v>
          </cell>
          <cell r="D250">
            <v>3.9213869367187044</v>
          </cell>
          <cell r="E250">
            <v>-3.5488129389722607</v>
          </cell>
          <cell r="F250">
            <v>92.203099513604229</v>
          </cell>
          <cell r="G250">
            <v>-1.7752158214128571</v>
          </cell>
          <cell r="H250">
            <v>-1.7601873884206813</v>
          </cell>
        </row>
        <row r="251">
          <cell r="B251">
            <v>10</v>
          </cell>
          <cell r="C251">
            <v>102.62714015720935</v>
          </cell>
          <cell r="D251">
            <v>-44.383977308776949</v>
          </cell>
          <cell r="E251">
            <v>-3.7361020983524122</v>
          </cell>
          <cell r="F251">
            <v>89.522038216516506</v>
          </cell>
          <cell r="G251">
            <v>-7.9686467242299415</v>
          </cell>
          <cell r="H251">
            <v>-1.8910929575379893</v>
          </cell>
        </row>
        <row r="252">
          <cell r="B252">
            <v>11</v>
          </cell>
          <cell r="C252">
            <v>101.16032273986295</v>
          </cell>
          <cell r="D252">
            <v>-43.014028388564697</v>
          </cell>
          <cell r="E252">
            <v>-3.8636692142971922</v>
          </cell>
          <cell r="F252">
            <v>87.811153110123101</v>
          </cell>
          <cell r="G252">
            <v>-9.8466674254175217</v>
          </cell>
          <cell r="H252">
            <v>-1.9967230472475914</v>
          </cell>
        </row>
        <row r="253">
          <cell r="B253">
            <v>12</v>
          </cell>
          <cell r="C253">
            <v>115.73648689368628</v>
          </cell>
          <cell r="D253">
            <v>-9.9936864117129858</v>
          </cell>
          <cell r="E253">
            <v>-3.9299062815535279</v>
          </cell>
          <cell r="F253">
            <v>83.792717907846566</v>
          </cell>
          <cell r="G253">
            <v>-11.705444466647364</v>
          </cell>
          <cell r="H253">
            <v>-2.0741654488822387</v>
          </cell>
        </row>
        <row r="254">
          <cell r="A254">
            <v>2022</v>
          </cell>
          <cell r="B254">
            <v>1</v>
          </cell>
          <cell r="C254">
            <v>86.180422467856516</v>
          </cell>
          <cell r="D254">
            <v>-38.382511731473045</v>
          </cell>
          <cell r="E254">
            <v>-3.9359240698110036</v>
          </cell>
          <cell r="F254">
            <v>80.663697312319044</v>
          </cell>
          <cell r="G254">
            <v>-11.391186186176782</v>
          </cell>
          <cell r="H254">
            <v>-2.1210530888009442</v>
          </cell>
        </row>
        <row r="255">
          <cell r="B255">
            <v>2</v>
          </cell>
          <cell r="C255">
            <v>122.39238966251416</v>
          </cell>
          <cell r="D255">
            <v>2.1719570054890482</v>
          </cell>
          <cell r="E255">
            <v>-3.883254444601576</v>
          </cell>
          <cell r="F255">
            <v>87.557427746101439</v>
          </cell>
          <cell r="G255">
            <v>-8.049176087802465</v>
          </cell>
          <cell r="H255">
            <v>-2.1356877321833991</v>
          </cell>
        </row>
        <row r="256">
          <cell r="B256">
            <v>3</v>
          </cell>
          <cell r="C256">
            <v>120.01001260385517</v>
          </cell>
          <cell r="D256">
            <v>-14.436485616719509</v>
          </cell>
          <cell r="E256">
            <v>-3.775821395600373</v>
          </cell>
          <cell r="F256">
            <v>87.697977575861927</v>
          </cell>
          <cell r="G256">
            <v>-10.865916592454681</v>
          </cell>
          <cell r="H256">
            <v>-2.1170149034521679</v>
          </cell>
        </row>
        <row r="257">
          <cell r="B257">
            <v>4</v>
          </cell>
          <cell r="C257">
            <v>133.95195755281622</v>
          </cell>
          <cell r="D257">
            <v>3.4901705463744293</v>
          </cell>
          <cell r="E257">
            <v>-3.6171284116873768</v>
          </cell>
          <cell r="F257">
            <v>83.042090080714345</v>
          </cell>
          <cell r="G257">
            <v>-12.179046612404164</v>
          </cell>
          <cell r="H257">
            <v>-2.0643907859433996</v>
          </cell>
        </row>
        <row r="258">
          <cell r="B258">
            <v>5</v>
          </cell>
          <cell r="C258">
            <v>140.9022160508604</v>
          </cell>
          <cell r="D258">
            <v>-1.6416977718526198</v>
          </cell>
          <cell r="E258">
            <v>-3.4114193056468145</v>
          </cell>
          <cell r="F258">
            <v>88.04452161862713</v>
          </cell>
          <cell r="G258">
            <v>-12.473268858482413</v>
          </cell>
          <cell r="H258">
            <v>-1.9777791256105357</v>
          </cell>
        </row>
        <row r="259">
          <cell r="B259">
            <v>6</v>
          </cell>
          <cell r="C259">
            <v>143.63687192869327</v>
          </cell>
          <cell r="D259">
            <v>13.403314608451325</v>
          </cell>
          <cell r="E259">
            <v>-3.1624443278352703</v>
          </cell>
          <cell r="F259">
            <v>86.630696610713301</v>
          </cell>
          <cell r="G259">
            <v>-9.9490937871361638</v>
          </cell>
          <cell r="H259">
            <v>-1.8578460750616328</v>
          </cell>
        </row>
        <row r="260">
          <cell r="B260">
            <v>7</v>
          </cell>
          <cell r="C260">
            <v>124.5663645383915</v>
          </cell>
          <cell r="D260">
            <v>-5.6723090513589796</v>
          </cell>
          <cell r="E260">
            <v>-2.8738308312805927</v>
          </cell>
          <cell r="F260">
            <v>83.004711402239366</v>
          </cell>
          <cell r="G260">
            <v>-11.32387120626683</v>
          </cell>
          <cell r="H260">
            <v>-1.705986640358419</v>
          </cell>
        </row>
        <row r="261">
          <cell r="B261">
            <v>8</v>
          </cell>
          <cell r="C261">
            <v>86.87268311985305</v>
          </cell>
          <cell r="D261">
            <v>-7.4744056237097709</v>
          </cell>
          <cell r="E261">
            <v>-2.5480557690844994</v>
          </cell>
          <cell r="F261">
            <v>78.564388570497684</v>
          </cell>
          <cell r="G261">
            <v>-6.5107220802085237</v>
          </cell>
          <cell r="H261">
            <v>-1.5241577197648504</v>
          </cell>
        </row>
        <row r="262">
          <cell r="B262">
            <v>9</v>
          </cell>
          <cell r="C262">
            <v>127.35220042670134</v>
          </cell>
          <cell r="D262">
            <v>-9.6295872898573833</v>
          </cell>
          <cell r="E262">
            <v>-2.1877904331139919</v>
          </cell>
          <cell r="F262">
            <v>83.229716925892376</v>
          </cell>
          <cell r="G262">
            <v>-8.9733825877118534</v>
          </cell>
          <cell r="H262">
            <v>-1.3149841201952934</v>
          </cell>
        </row>
        <row r="263">
          <cell r="B263">
            <v>10</v>
          </cell>
          <cell r="C263">
            <v>105.38543947407445</v>
          </cell>
          <cell r="D263">
            <v>2.7582993168650916</v>
          </cell>
          <cell r="E263">
            <v>-1.7960482228648658</v>
          </cell>
          <cell r="F263">
            <v>82.830336712451341</v>
          </cell>
          <cell r="G263">
            <v>-6.6917015040651648</v>
          </cell>
          <cell r="H263">
            <v>-1.0814369377558122</v>
          </cell>
        </row>
        <row r="264">
          <cell r="B264">
            <v>11</v>
          </cell>
          <cell r="C264">
            <v>95.760784572548658</v>
          </cell>
          <cell r="D264">
            <v>-5.3995381673142901</v>
          </cell>
          <cell r="E264">
            <v>-1.3763593292813008</v>
          </cell>
          <cell r="F264">
            <v>91.85760881765087</v>
          </cell>
          <cell r="G264">
            <v>4.0464557075277696</v>
          </cell>
          <cell r="H264">
            <v>-0.82701910177938165</v>
          </cell>
        </row>
        <row r="265">
          <cell r="B265">
            <v>12</v>
          </cell>
          <cell r="C265">
            <v>103.49832608509435</v>
          </cell>
          <cell r="D265">
            <v>-12.238160808591928</v>
          </cell>
          <cell r="E265">
            <v>-0.93193766917277376</v>
          </cell>
          <cell r="F265">
            <v>87.681898509549299</v>
          </cell>
          <cell r="G265">
            <v>3.8891806017027335</v>
          </cell>
          <cell r="H265">
            <v>-0.55562314330497042</v>
          </cell>
        </row>
        <row r="266">
          <cell r="A266">
            <v>2023</v>
          </cell>
          <cell r="B266">
            <v>1</v>
          </cell>
          <cell r="C266">
            <v>127.18419690602629</v>
          </cell>
          <cell r="D266">
            <v>41.003774438169771</v>
          </cell>
          <cell r="E266">
            <v>-0.46627654676806934</v>
          </cell>
          <cell r="F266">
            <v>88.657849784636724</v>
          </cell>
          <cell r="G266">
            <v>7.9941524723176798</v>
          </cell>
          <cell r="H266">
            <v>-0.27080315762090101</v>
          </cell>
        </row>
        <row r="267">
          <cell r="B267">
            <v>2</v>
          </cell>
          <cell r="C267">
            <v>108.21157700342189</v>
          </cell>
          <cell r="D267">
            <v>-14.180812659092268</v>
          </cell>
          <cell r="E267">
            <v>1.6345579319345997E-2</v>
          </cell>
          <cell r="F267">
            <v>93.016492072595312</v>
          </cell>
          <cell r="G267">
            <v>5.4590643264938734</v>
          </cell>
          <cell r="H267">
            <v>2.4195426911240849E-2</v>
          </cell>
        </row>
        <row r="268">
          <cell r="B268">
            <v>3</v>
          </cell>
          <cell r="C268">
            <v>130.31018493130117</v>
          </cell>
          <cell r="D268">
            <v>10.300172327445992</v>
          </cell>
          <cell r="E268">
            <v>0.51453011512773772</v>
          </cell>
          <cell r="F268">
            <v>99.596526498589569</v>
          </cell>
          <cell r="G268">
            <v>11.898548922727642</v>
          </cell>
          <cell r="H268">
            <v>0.32670113718194849</v>
          </cell>
        </row>
        <row r="269">
          <cell r="B269">
            <v>4</v>
          </cell>
          <cell r="C269">
            <v>131.25668346338551</v>
          </cell>
          <cell r="D269">
            <v>-2.6952740894307112</v>
          </cell>
          <cell r="E269">
            <v>1.0258925529288148</v>
          </cell>
          <cell r="F269">
            <v>87.023491094541711</v>
          </cell>
          <cell r="G269">
            <v>3.9814010138273659</v>
          </cell>
          <cell r="H269">
            <v>0.63441992153307514</v>
          </cell>
        </row>
        <row r="270">
          <cell r="B270">
            <v>5</v>
          </cell>
          <cell r="C270">
            <v>132.69106155006145</v>
          </cell>
          <cell r="D270">
            <v>-8.2111545007989548</v>
          </cell>
          <cell r="E270">
            <v>1.5487279434812524</v>
          </cell>
          <cell r="F270">
            <v>91.602923011814752</v>
          </cell>
          <cell r="G270">
            <v>3.5584013931876228</v>
          </cell>
          <cell r="H270">
            <v>0.94586132884713681</v>
          </cell>
        </row>
        <row r="271">
          <cell r="B271">
            <v>6</v>
          </cell>
          <cell r="C271">
            <v>155.43614285887998</v>
          </cell>
          <cell r="D271">
            <v>11.799270930186708</v>
          </cell>
          <cell r="E271">
            <v>2.0810729231935623</v>
          </cell>
          <cell r="F271">
            <v>93.518466667922482</v>
          </cell>
          <cell r="G271">
            <v>6.8877700572091811</v>
          </cell>
          <cell r="H271">
            <v>1.25976733724917</v>
          </cell>
        </row>
        <row r="272">
          <cell r="B272">
            <v>7</v>
          </cell>
          <cell r="C272">
            <v>140.59468631307345</v>
          </cell>
          <cell r="D272">
            <v>16.028321774681956</v>
          </cell>
          <cell r="E272">
            <v>2.6202863588600702</v>
          </cell>
          <cell r="F272">
            <v>86.130664247901876</v>
          </cell>
          <cell r="G272">
            <v>3.1259528456625105</v>
          </cell>
          <cell r="H272">
            <v>1.5750613512575684</v>
          </cell>
        </row>
        <row r="273">
          <cell r="B273">
            <v>8</v>
          </cell>
          <cell r="C273">
            <v>103.39337168995407</v>
          </cell>
          <cell r="D273">
            <v>16.520688570101015</v>
          </cell>
          <cell r="E273">
            <v>3.1644019921366984</v>
          </cell>
          <cell r="F273">
            <v>85.510407747159917</v>
          </cell>
          <cell r="G273">
            <v>6.946019176662233</v>
          </cell>
          <cell r="H273">
            <v>1.8910576089129449</v>
          </cell>
        </row>
        <row r="274">
          <cell r="B274">
            <v>9</v>
          </cell>
          <cell r="C274">
            <v>102.58158217165554</v>
          </cell>
          <cell r="D274">
            <v>-24.770618255045804</v>
          </cell>
          <cell r="E274">
            <v>3.7123846782499124</v>
          </cell>
          <cell r="F274">
            <v>88.98709383705706</v>
          </cell>
          <cell r="G274">
            <v>5.757376911164684</v>
          </cell>
          <cell r="H274">
            <v>2.2071780490541353</v>
          </cell>
        </row>
        <row r="275">
          <cell r="B275">
            <v>10</v>
          </cell>
          <cell r="C275">
            <v>115.5794057689484</v>
          </cell>
          <cell r="D275">
            <v>10.19396629487396</v>
          </cell>
          <cell r="E275">
            <v>4.2641267923274251</v>
          </cell>
          <cell r="F275">
            <v>86.272264301080398</v>
          </cell>
          <cell r="G275">
            <v>3.4419275886290563</v>
          </cell>
          <cell r="H275">
            <v>2.5231956495177355</v>
          </cell>
        </row>
        <row r="276">
          <cell r="B276">
            <v>11</v>
          </cell>
          <cell r="C276">
            <v>124.68128888741089</v>
          </cell>
          <cell r="D276">
            <v>28.920504314862228</v>
          </cell>
          <cell r="E276">
            <v>4.8175427231821377</v>
          </cell>
          <cell r="F276">
            <v>93.496927099174513</v>
          </cell>
          <cell r="G276">
            <v>1.6393182815236429</v>
          </cell>
          <cell r="H276">
            <v>2.8391299297279882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2"/>
  <sheetViews>
    <sheetView topLeftCell="A4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[1]PCN!A1</f>
        <v>Año</v>
      </c>
      <c r="B1" s="1" t="str">
        <f>[1]PCN!B1</f>
        <v>Mes</v>
      </c>
      <c r="C1" s="2" t="str">
        <f>[1]PCN!C1</f>
        <v>Deficit público CC.AA  Cantabria</v>
      </c>
      <c r="D1" s="2" t="str">
        <f>[1]PCN!D1</f>
        <v>Deficit público CC.AA Cantabria. Var interanual</v>
      </c>
      <c r="E1" s="2" t="str">
        <f>[1]PCN!E1</f>
        <v>Deficit público CC.AA Cantabria. Tendencia</v>
      </c>
      <c r="F1" s="2" t="str">
        <f>[1]PCN!F1</f>
        <v>Deficit público CC.AA España</v>
      </c>
      <c r="G1" s="2" t="str">
        <f>[1]PCN!G1</f>
        <v>Deficit público CC.AA España. Var interanual</v>
      </c>
      <c r="H1" s="2" t="str">
        <f>[1]PCN!H1</f>
        <v>Deficit público CC.AA España. Tendencia</v>
      </c>
    </row>
    <row r="2" spans="1:8" x14ac:dyDescent="0.25">
      <c r="A2" s="2">
        <f>[1]PCN!A206</f>
        <v>2018</v>
      </c>
      <c r="B2" s="2">
        <f>[1]PCN!B206</f>
        <v>1</v>
      </c>
      <c r="C2" s="4">
        <f>[1]PCN!C206</f>
        <v>-11</v>
      </c>
      <c r="D2" s="3">
        <f>IF([1]PCN!D206="","",[1]PCN!D206)</f>
        <v>-1200</v>
      </c>
      <c r="E2" s="3">
        <f>[1]PCN!E206</f>
        <v>-74.052756105305576</v>
      </c>
      <c r="F2" s="4">
        <f>[1]PCN!F206</f>
        <v>-976</v>
      </c>
      <c r="G2" s="3">
        <f>[1]PCN!G206</f>
        <v>40.451494813910919</v>
      </c>
      <c r="H2" s="3">
        <f>[1]PCN!H206</f>
        <v>-199.55895320112077</v>
      </c>
    </row>
    <row r="3" spans="1:8" x14ac:dyDescent="0.25">
      <c r="A3" s="2">
        <f>A2</f>
        <v>2018</v>
      </c>
      <c r="B3" s="2">
        <f>[1]PCN!B207</f>
        <v>2</v>
      </c>
      <c r="C3" s="4">
        <f>[1]PCN!C207</f>
        <v>-11</v>
      </c>
      <c r="D3" s="3">
        <f>IF([1]PCN!D207="","",[1]PCN!D207)</f>
        <v>-1000</v>
      </c>
      <c r="E3" s="3">
        <f>[1]PCN!E207</f>
        <v>-78.039814287242734</v>
      </c>
      <c r="F3" s="4">
        <f>[1]PCN!F207</f>
        <v>-980</v>
      </c>
      <c r="G3" s="3">
        <f>[1]PCN!G207</f>
        <v>41.874258600237248</v>
      </c>
      <c r="H3" s="3">
        <f>[1]PCN!H207</f>
        <v>-222.34478363254743</v>
      </c>
    </row>
    <row r="4" spans="1:8" x14ac:dyDescent="0.25">
      <c r="A4" s="2">
        <f t="shared" ref="A4:A13" si="0">A3</f>
        <v>2018</v>
      </c>
      <c r="B4" s="2">
        <f>[1]PCN!B208</f>
        <v>3</v>
      </c>
      <c r="C4" s="4">
        <f>[1]PCN!C208</f>
        <v>-20</v>
      </c>
      <c r="D4" s="3">
        <f>IF([1]PCN!D208="","",[1]PCN!D208)</f>
        <v>13.043478260869565</v>
      </c>
      <c r="E4" s="3">
        <f>[1]PCN!E208</f>
        <v>-81.81370168343102</v>
      </c>
      <c r="F4" s="4">
        <f>[1]PCN!F208</f>
        <v>-1609</v>
      </c>
      <c r="G4" s="3">
        <f>[1]PCN!G208</f>
        <v>40.932452276064609</v>
      </c>
      <c r="H4" s="3">
        <f>[1]PCN!H208</f>
        <v>-246.04563159390884</v>
      </c>
    </row>
    <row r="5" spans="1:8" x14ac:dyDescent="0.25">
      <c r="A5" s="2">
        <f t="shared" si="0"/>
        <v>2018</v>
      </c>
      <c r="B5" s="2">
        <f>[1]PCN!B209</f>
        <v>4</v>
      </c>
      <c r="C5" s="4">
        <f>[1]PCN!C209</f>
        <v>-32</v>
      </c>
      <c r="D5" s="3">
        <f>IF([1]PCN!D209="","",[1]PCN!D209)</f>
        <v>-88.235294117647058</v>
      </c>
      <c r="E5" s="3">
        <f>[1]PCN!E209</f>
        <v>-85.422878001601447</v>
      </c>
      <c r="F5" s="4">
        <f>[1]PCN!F209</f>
        <v>-2359</v>
      </c>
      <c r="G5" s="3">
        <f>[1]PCN!G209</f>
        <v>40.698843640020108</v>
      </c>
      <c r="H5" s="3">
        <f>[1]PCN!H209</f>
        <v>-270.55908364143471</v>
      </c>
    </row>
    <row r="6" spans="1:8" x14ac:dyDescent="0.25">
      <c r="A6" s="2">
        <f t="shared" si="0"/>
        <v>2018</v>
      </c>
      <c r="B6" s="2">
        <f>[1]PCN!B210</f>
        <v>5</v>
      </c>
      <c r="C6" s="4">
        <f>[1]PCN!C210</f>
        <v>-59</v>
      </c>
      <c r="D6" s="3">
        <f>IF([1]PCN!D210="","",[1]PCN!D210)</f>
        <v>-15.686274509803921</v>
      </c>
      <c r="E6" s="3">
        <f>[1]PCN!E210</f>
        <v>-88.909215645322249</v>
      </c>
      <c r="F6" s="4">
        <f>[1]PCN!F210</f>
        <v>-3946</v>
      </c>
      <c r="G6" s="3">
        <f>[1]PCN!G210</f>
        <v>28.436706565107002</v>
      </c>
      <c r="H6" s="3">
        <f>[1]PCN!H210</f>
        <v>-295.76279729775274</v>
      </c>
    </row>
    <row r="7" spans="1:8" x14ac:dyDescent="0.25">
      <c r="A7" s="2">
        <f t="shared" si="0"/>
        <v>2018</v>
      </c>
      <c r="B7" s="2">
        <f>[1]PCN!B211</f>
        <v>6</v>
      </c>
      <c r="C7" s="4">
        <f>[1]PCN!C211</f>
        <v>-108</v>
      </c>
      <c r="D7" s="3">
        <f>IF([1]PCN!D211="","",[1]PCN!D211)</f>
        <v>-14.893617021276595</v>
      </c>
      <c r="E7" s="3">
        <f>[1]PCN!E211</f>
        <v>-92.314782324836386</v>
      </c>
      <c r="F7" s="4">
        <f>[1]PCN!F211</f>
        <v>-7734</v>
      </c>
      <c r="G7" s="3">
        <f>[1]PCN!G211</f>
        <v>14.560318161732214</v>
      </c>
      <c r="H7" s="3">
        <f>[1]PCN!H211</f>
        <v>-321.51281495165159</v>
      </c>
    </row>
    <row r="8" spans="1:8" x14ac:dyDescent="0.25">
      <c r="A8" s="2">
        <f t="shared" si="0"/>
        <v>2018</v>
      </c>
      <c r="B8" s="2">
        <f>[1]PCN!B212</f>
        <v>7</v>
      </c>
      <c r="C8" s="4">
        <f>[1]PCN!C212</f>
        <v>8</v>
      </c>
      <c r="D8" s="3">
        <f>IF([1]PCN!D212="","",[1]PCN!D212)</f>
        <v>100</v>
      </c>
      <c r="E8" s="3">
        <f>[1]PCN!E212</f>
        <v>-95.676560823919047</v>
      </c>
      <c r="F8" s="4">
        <f>[1]PCN!F212</f>
        <v>18</v>
      </c>
      <c r="G8" s="3">
        <f>[1]PCN!G212</f>
        <v>101.32743362831857</v>
      </c>
      <c r="H8" s="3">
        <f>[1]PCN!H212</f>
        <v>-347.64266513748493</v>
      </c>
    </row>
    <row r="9" spans="1:8" x14ac:dyDescent="0.25">
      <c r="A9" s="2">
        <f t="shared" si="0"/>
        <v>2018</v>
      </c>
      <c r="B9" s="2">
        <f>[1]PCN!B213</f>
        <v>8</v>
      </c>
      <c r="C9" s="4">
        <f>[1]PCN!C213</f>
        <v>32</v>
      </c>
      <c r="D9" s="3">
        <f>IF([1]PCN!D213="","",[1]PCN!D213)</f>
        <v>100</v>
      </c>
      <c r="E9" s="3">
        <f>[1]PCN!E213</f>
        <v>-99.026157456532673</v>
      </c>
      <c r="F9" s="4">
        <f>[1]PCN!F213</f>
        <v>1166</v>
      </c>
      <c r="G9" s="3">
        <f>[1]PCN!G213</f>
        <v>143.93305439330544</v>
      </c>
      <c r="H9" s="3">
        <f>[1]PCN!H213</f>
        <v>-373.9625379775847</v>
      </c>
    </row>
    <row r="10" spans="1:8" x14ac:dyDescent="0.25">
      <c r="A10" s="2">
        <f t="shared" si="0"/>
        <v>2018</v>
      </c>
      <c r="B10" s="2">
        <f>[1]PCN!B214</f>
        <v>9</v>
      </c>
      <c r="C10" s="4">
        <f>[1]PCN!C214</f>
        <v>27</v>
      </c>
      <c r="D10" s="3">
        <f>IF([1]PCN!D214="","",[1]PCN!D214)</f>
        <v>-38.636363636363633</v>
      </c>
      <c r="E10" s="3">
        <f>[1]PCN!E214</f>
        <v>-102.38158988658249</v>
      </c>
      <c r="F10" s="4">
        <f>[1]PCN!F214</f>
        <v>1638</v>
      </c>
      <c r="G10" s="3">
        <f>[1]PCN!G214</f>
        <v>444.18604651162792</v>
      </c>
      <c r="H10" s="3">
        <f>[1]PCN!H214</f>
        <v>-400.25144511520193</v>
      </c>
    </row>
    <row r="11" spans="1:8" x14ac:dyDescent="0.25">
      <c r="A11" s="2">
        <f t="shared" si="0"/>
        <v>2018</v>
      </c>
      <c r="B11" s="2">
        <f>[1]PCN!B215</f>
        <v>10</v>
      </c>
      <c r="C11" s="4">
        <f>[1]PCN!C215</f>
        <v>25</v>
      </c>
      <c r="D11" s="3">
        <f>IF([1]PCN!D215="","",[1]PCN!D215)</f>
        <v>-28.571428571428569</v>
      </c>
      <c r="E11" s="3">
        <f>[1]PCN!E215</f>
        <v>-105.74705451703925</v>
      </c>
      <c r="F11" s="4">
        <f>[1]PCN!F215</f>
        <v>1685</v>
      </c>
      <c r="G11" s="3">
        <f>[1]PCN!G215</f>
        <v>389.82558139534882</v>
      </c>
      <c r="H11" s="3">
        <f>[1]PCN!H215</f>
        <v>-426.25243322189516</v>
      </c>
    </row>
    <row r="12" spans="1:8" x14ac:dyDescent="0.25">
      <c r="A12" s="2">
        <f t="shared" si="0"/>
        <v>2018</v>
      </c>
      <c r="B12" s="2">
        <f>[1]PCN!B216</f>
        <v>11</v>
      </c>
      <c r="C12" s="4">
        <f>[1]PCN!C216</f>
        <v>28</v>
      </c>
      <c r="D12" s="3">
        <f>IF([1]PCN!D216="","",[1]PCN!D216)</f>
        <v>21.739130434782609</v>
      </c>
      <c r="E12" s="3">
        <f>[1]PCN!E216</f>
        <v>-109.12232099905076</v>
      </c>
      <c r="F12" s="4">
        <f>[1]PCN!F216</f>
        <v>1237</v>
      </c>
      <c r="G12" s="3">
        <f>[1]PCN!G216</f>
        <v>237.97814207650271</v>
      </c>
      <c r="H12" s="3">
        <f>[1]PCN!H216</f>
        <v>-451.64990747674887</v>
      </c>
    </row>
    <row r="13" spans="1:8" x14ac:dyDescent="0.25">
      <c r="A13" s="2">
        <f t="shared" si="0"/>
        <v>2018</v>
      </c>
      <c r="B13" s="2">
        <f>[1]PCN!B217</f>
        <v>12</v>
      </c>
      <c r="C13" s="4">
        <f>[1]PCN!C217</f>
        <v>-39</v>
      </c>
      <c r="D13" s="3">
        <f>IF([1]PCN!D217="","",[1]PCN!D217)</f>
        <v>33.898305084745758</v>
      </c>
      <c r="E13" s="3">
        <f>[1]PCN!E217</f>
        <v>-112.50179956529639</v>
      </c>
      <c r="F13" s="4">
        <f>[1]PCN!F217</f>
        <v>-3287</v>
      </c>
      <c r="G13" s="3">
        <f>[1]PCN!G217</f>
        <v>21.080432172869148</v>
      </c>
      <c r="H13" s="3">
        <f>[1]PCN!H217</f>
        <v>-476.07160097449912</v>
      </c>
    </row>
    <row r="14" spans="1:8" x14ac:dyDescent="0.25">
      <c r="A14" s="2">
        <f>[1]PCN!A218</f>
        <v>2019</v>
      </c>
      <c r="B14" s="2">
        <f>[1]PCN!B218</f>
        <v>1</v>
      </c>
      <c r="C14" s="4">
        <f>[1]PCN!C218</f>
        <v>1</v>
      </c>
      <c r="D14" s="3">
        <f>IF([1]PCN!D218="","",[1]PCN!D218)</f>
        <v>109.09090909090908</v>
      </c>
      <c r="E14" s="3">
        <f>[1]PCN!E218</f>
        <v>-115.87081284766148</v>
      </c>
      <c r="F14" s="4">
        <f>[1]PCN!F218</f>
        <v>-580</v>
      </c>
      <c r="G14" s="3">
        <f>[1]PCN!G218</f>
        <v>40.57377049180328</v>
      </c>
      <c r="H14" s="3">
        <f>[1]PCN!H218</f>
        <v>-499.09735597310737</v>
      </c>
    </row>
    <row r="15" spans="1:8" x14ac:dyDescent="0.25">
      <c r="A15" s="2">
        <f>A14</f>
        <v>2019</v>
      </c>
      <c r="B15" s="2">
        <f>[1]PCN!B219</f>
        <v>2</v>
      </c>
      <c r="C15" s="4">
        <f>[1]PCN!C219</f>
        <v>3</v>
      </c>
      <c r="D15" s="3">
        <f>IF([1]PCN!D219="","",[1]PCN!D219)</f>
        <v>127.27272727272727</v>
      </c>
      <c r="E15" s="3">
        <f>[1]PCN!E219</f>
        <v>-119.20451680409734</v>
      </c>
      <c r="F15" s="4">
        <f>[1]PCN!F219</f>
        <v>-513</v>
      </c>
      <c r="G15" s="3">
        <f>[1]PCN!G219</f>
        <v>47.653061224489797</v>
      </c>
      <c r="H15" s="3">
        <f>[1]PCN!H219</f>
        <v>-520.27249028378878</v>
      </c>
    </row>
    <row r="16" spans="1:8" x14ac:dyDescent="0.25">
      <c r="A16" s="2">
        <f t="shared" ref="A16:A25" si="1">A15</f>
        <v>2019</v>
      </c>
      <c r="B16" s="2">
        <f>[1]PCN!B220</f>
        <v>3</v>
      </c>
      <c r="C16" s="4">
        <f>[1]PCN!C220</f>
        <v>-2</v>
      </c>
      <c r="D16" s="3">
        <f>IF([1]PCN!D220="","",[1]PCN!D220)</f>
        <v>90</v>
      </c>
      <c r="E16" s="3">
        <f>[1]PCN!E220</f>
        <v>-122.46244505075401</v>
      </c>
      <c r="F16" s="4">
        <f>[1]PCN!F220</f>
        <v>-1706</v>
      </c>
      <c r="G16" s="3">
        <f>[1]PCN!G220</f>
        <v>-6.0285891858297083</v>
      </c>
      <c r="H16" s="3">
        <f>[1]PCN!H220</f>
        <v>-539.10484455619849</v>
      </c>
    </row>
    <row r="17" spans="1:8" x14ac:dyDescent="0.25">
      <c r="A17" s="2">
        <f t="shared" si="1"/>
        <v>2019</v>
      </c>
      <c r="B17" s="2">
        <f>[1]PCN!B221</f>
        <v>4</v>
      </c>
      <c r="C17" s="4">
        <f>[1]PCN!C221</f>
        <v>22</v>
      </c>
      <c r="D17" s="3">
        <f>IF([1]PCN!D221="","",[1]PCN!D221)</f>
        <v>168.75</v>
      </c>
      <c r="E17" s="3">
        <f>[1]PCN!E221</f>
        <v>-125.58701472849842</v>
      </c>
      <c r="F17" s="4">
        <f>[1]PCN!F221</f>
        <v>-2890</v>
      </c>
      <c r="G17" s="3">
        <f>[1]PCN!G221</f>
        <v>-22.509537939805004</v>
      </c>
      <c r="H17" s="3">
        <f>[1]PCN!H221</f>
        <v>-555.06282016558134</v>
      </c>
    </row>
    <row r="18" spans="1:8" x14ac:dyDescent="0.25">
      <c r="A18" s="2">
        <f t="shared" si="1"/>
        <v>2019</v>
      </c>
      <c r="B18" s="2">
        <f>[1]PCN!B222</f>
        <v>5</v>
      </c>
      <c r="C18" s="4">
        <f>[1]PCN!C222</f>
        <v>-41</v>
      </c>
      <c r="D18" s="3">
        <f>IF([1]PCN!D222="","",[1]PCN!D222)</f>
        <v>30.508474576271187</v>
      </c>
      <c r="E18" s="3">
        <f>[1]PCN!E222</f>
        <v>-128.50588864173562</v>
      </c>
      <c r="F18" s="4">
        <f>[1]PCN!F222</f>
        <v>-4624</v>
      </c>
      <c r="G18" s="3">
        <f>[1]PCN!G222</f>
        <v>-17.181956411556008</v>
      </c>
      <c r="H18" s="3">
        <f>[1]PCN!H222</f>
        <v>-567.57779930278139</v>
      </c>
    </row>
    <row r="19" spans="1:8" x14ac:dyDescent="0.25">
      <c r="A19" s="2">
        <f t="shared" si="1"/>
        <v>2019</v>
      </c>
      <c r="B19" s="2">
        <f>[1]PCN!B223</f>
        <v>6</v>
      </c>
      <c r="C19" s="4">
        <f>[1]PCN!C223</f>
        <v>-88</v>
      </c>
      <c r="D19" s="3">
        <f>IF([1]PCN!D223="","",[1]PCN!D223)</f>
        <v>18.518518518518519</v>
      </c>
      <c r="E19" s="3">
        <f>[1]PCN!E223</f>
        <v>-131.12628952440343</v>
      </c>
      <c r="F19" s="4">
        <f>[1]PCN!F223</f>
        <v>-8640</v>
      </c>
      <c r="G19" s="3">
        <f>[1]PCN!G223</f>
        <v>-11.714507370054307</v>
      </c>
      <c r="H19" s="3">
        <f>[1]PCN!H223</f>
        <v>-576.04418129182147</v>
      </c>
    </row>
    <row r="20" spans="1:8" x14ac:dyDescent="0.25">
      <c r="A20" s="2">
        <f t="shared" si="1"/>
        <v>2019</v>
      </c>
      <c r="B20" s="2">
        <f>[1]PCN!B224</f>
        <v>7</v>
      </c>
      <c r="C20" s="4">
        <f>[1]PCN!C224</f>
        <v>-85</v>
      </c>
      <c r="D20" s="3">
        <f>IF([1]PCN!D224="","",[1]PCN!D224)</f>
        <v>-1162.5</v>
      </c>
      <c r="E20" s="3">
        <f>[1]PCN!E224</f>
        <v>-133.34439744632729</v>
      </c>
      <c r="F20" s="4">
        <f>[1]PCN!F224</f>
        <v>-3386</v>
      </c>
      <c r="G20" s="3">
        <f>[1]PCN!G224</f>
        <v>-18911.111111111113</v>
      </c>
      <c r="H20" s="3">
        <f>[1]PCN!H224</f>
        <v>-579.81814352319043</v>
      </c>
    </row>
    <row r="21" spans="1:8" x14ac:dyDescent="0.25">
      <c r="A21" s="2">
        <f t="shared" si="1"/>
        <v>2019</v>
      </c>
      <c r="B21" s="2">
        <f>[1]PCN!B225</f>
        <v>8</v>
      </c>
      <c r="C21" s="4">
        <f>[1]PCN!C225</f>
        <v>-69</v>
      </c>
      <c r="D21" s="3">
        <f>IF([1]PCN!D225="","",[1]PCN!D225)</f>
        <v>-315.625</v>
      </c>
      <c r="E21" s="3">
        <f>[1]PCN!E225</f>
        <v>-135.04600047677414</v>
      </c>
      <c r="F21" s="4">
        <f>[1]PCN!F225</f>
        <v>-3229</v>
      </c>
      <c r="G21" s="3">
        <f>[1]PCN!G225</f>
        <v>-376.9296740994854</v>
      </c>
      <c r="H21" s="3">
        <f>[1]PCN!H225</f>
        <v>-578.21667382668818</v>
      </c>
    </row>
    <row r="22" spans="1:8" x14ac:dyDescent="0.25">
      <c r="A22" s="2">
        <f t="shared" si="1"/>
        <v>2019</v>
      </c>
      <c r="B22" s="2">
        <f>[1]PCN!B226</f>
        <v>9</v>
      </c>
      <c r="C22" s="4">
        <f>[1]PCN!C226</f>
        <v>-77</v>
      </c>
      <c r="D22" s="3">
        <f>IF([1]PCN!D226="","",[1]PCN!D226)</f>
        <v>-385.18518518518516</v>
      </c>
      <c r="E22" s="3">
        <f>[1]PCN!E226</f>
        <v>-136.18835582407718</v>
      </c>
      <c r="F22" s="4">
        <f>[1]PCN!F226</f>
        <v>-3764</v>
      </c>
      <c r="G22" s="3">
        <f>[1]PCN!G226</f>
        <v>-329.7924297924298</v>
      </c>
      <c r="H22" s="3">
        <f>[1]PCN!H226</f>
        <v>-571.82976648819715</v>
      </c>
    </row>
    <row r="23" spans="1:8" x14ac:dyDescent="0.25">
      <c r="A23" s="2">
        <f t="shared" si="1"/>
        <v>2019</v>
      </c>
      <c r="B23" s="2">
        <f>[1]PCN!B227</f>
        <v>10</v>
      </c>
      <c r="C23" s="4">
        <f>[1]PCN!C227</f>
        <v>-80</v>
      </c>
      <c r="D23" s="3">
        <f>IF([1]PCN!D227="","",[1]PCN!D227)</f>
        <v>-420</v>
      </c>
      <c r="E23" s="3">
        <f>[1]PCN!E227</f>
        <v>-136.74126090486982</v>
      </c>
      <c r="F23" s="4">
        <f>[1]PCN!F227</f>
        <v>-4712</v>
      </c>
      <c r="G23" s="3">
        <f>[1]PCN!G227</f>
        <v>-379.64391691394661</v>
      </c>
      <c r="H23" s="3">
        <f>[1]PCN!H227</f>
        <v>-561.23343752972994</v>
      </c>
    </row>
    <row r="24" spans="1:8" x14ac:dyDescent="0.25">
      <c r="A24" s="2">
        <f t="shared" si="1"/>
        <v>2019</v>
      </c>
      <c r="B24" s="2">
        <f>[1]PCN!B228</f>
        <v>11</v>
      </c>
      <c r="C24" s="4">
        <f>[1]PCN!C228</f>
        <v>-52</v>
      </c>
      <c r="D24" s="3">
        <f>IF([1]PCN!D228="","",[1]PCN!D228)</f>
        <v>-285.71428571428572</v>
      </c>
      <c r="E24" s="3">
        <f>[1]PCN!E228</f>
        <v>-136.6918045822689</v>
      </c>
      <c r="F24" s="4">
        <f>[1]PCN!F228</f>
        <v>-3302</v>
      </c>
      <c r="G24" s="3">
        <f>[1]PCN!G228</f>
        <v>-366.93613581244949</v>
      </c>
      <c r="H24" s="3">
        <f>[1]PCN!H228</f>
        <v>-546.98689482491739</v>
      </c>
    </row>
    <row r="25" spans="1:8" x14ac:dyDescent="0.25">
      <c r="A25" s="2">
        <f t="shared" si="1"/>
        <v>2019</v>
      </c>
      <c r="B25" s="2">
        <f>[1]PCN!B229</f>
        <v>12</v>
      </c>
      <c r="C25" s="4">
        <f>[1]PCN!C229</f>
        <v>-135</v>
      </c>
      <c r="D25" s="3">
        <f>IF([1]PCN!D229="","",[1]PCN!D229)</f>
        <v>-246.15384615384616</v>
      </c>
      <c r="E25" s="3">
        <f>[1]PCN!E229</f>
        <v>-136.04674646516176</v>
      </c>
      <c r="F25" s="4">
        <f>[1]PCN!F229</f>
        <v>-7337</v>
      </c>
      <c r="G25" s="3">
        <f>[1]PCN!G229</f>
        <v>-123.21265591724978</v>
      </c>
      <c r="H25" s="3">
        <f>[1]PCN!H229</f>
        <v>-529.63673586401444</v>
      </c>
    </row>
    <row r="26" spans="1:8" x14ac:dyDescent="0.25">
      <c r="A26" s="2">
        <f>[1]PCN!A230</f>
        <v>2020</v>
      </c>
      <c r="B26" s="2">
        <f>[1]PCN!B230</f>
        <v>1</v>
      </c>
      <c r="C26" s="4">
        <f>[1]PCN!C230</f>
        <v>-14</v>
      </c>
      <c r="D26" s="3">
        <f>IF([1]PCN!D230="","",[1]PCN!D230)</f>
        <v>-1500</v>
      </c>
      <c r="E26" s="3">
        <f>[1]PCN!E230</f>
        <v>-134.82319494584769</v>
      </c>
      <c r="F26" s="4">
        <f>[1]PCN!F230</f>
        <v>-871</v>
      </c>
      <c r="G26" s="3">
        <f>[1]PCN!G230</f>
        <v>-50.172413793103445</v>
      </c>
      <c r="H26" s="3">
        <f>[1]PCN!H230</f>
        <v>-509.71705461234461</v>
      </c>
    </row>
    <row r="27" spans="1:8" x14ac:dyDescent="0.25">
      <c r="A27" s="2">
        <f>A26</f>
        <v>2020</v>
      </c>
      <c r="B27" s="2">
        <f>[1]PCN!B231</f>
        <v>2</v>
      </c>
      <c r="C27" s="4">
        <f>[1]PCN!C231</f>
        <v>5</v>
      </c>
      <c r="D27" s="3">
        <f>IF([1]PCN!D231="","",[1]PCN!D231)</f>
        <v>66.666666666666657</v>
      </c>
      <c r="E27" s="3">
        <f>[1]PCN!E231</f>
        <v>-133.04590474299323</v>
      </c>
      <c r="F27" s="4">
        <f>[1]PCN!F231</f>
        <v>-596</v>
      </c>
      <c r="G27" s="3">
        <f>[1]PCN!G231</f>
        <v>-16.179337231968809</v>
      </c>
      <c r="H27" s="3">
        <f>[1]PCN!H231</f>
        <v>-487.73372114079058</v>
      </c>
    </row>
    <row r="28" spans="1:8" x14ac:dyDescent="0.25">
      <c r="A28" s="2">
        <f t="shared" ref="A28:A37" si="2">A27</f>
        <v>2020</v>
      </c>
      <c r="B28" s="2">
        <f>[1]PCN!B232</f>
        <v>3</v>
      </c>
      <c r="C28" s="4">
        <f>[1]PCN!C232</f>
        <v>-1</v>
      </c>
      <c r="D28" s="3">
        <f>IF([1]PCN!D232="","",[1]PCN!D232)</f>
        <v>50</v>
      </c>
      <c r="E28" s="3">
        <f>[1]PCN!E232</f>
        <v>-130.83443452006037</v>
      </c>
      <c r="F28" s="4">
        <f>[1]PCN!F232</f>
        <v>-2542</v>
      </c>
      <c r="G28" s="3">
        <f>[1]PCN!G232</f>
        <v>-49.003516998827671</v>
      </c>
      <c r="H28" s="3">
        <f>[1]PCN!H232</f>
        <v>-464.16069269795588</v>
      </c>
    </row>
    <row r="29" spans="1:8" x14ac:dyDescent="0.25">
      <c r="A29" s="2">
        <f t="shared" si="2"/>
        <v>2020</v>
      </c>
      <c r="B29" s="2">
        <f>[1]PCN!B233</f>
        <v>4</v>
      </c>
      <c r="C29" s="4">
        <f>[1]PCN!C233</f>
        <v>31</v>
      </c>
      <c r="D29" s="3">
        <f>IF([1]PCN!D233="","",[1]PCN!D233)</f>
        <v>40.909090909090914</v>
      </c>
      <c r="E29" s="3">
        <f>[1]PCN!E233</f>
        <v>-128.29447401194096</v>
      </c>
      <c r="F29" s="4">
        <f>[1]PCN!F233</f>
        <v>-484</v>
      </c>
      <c r="G29" s="3">
        <f>[1]PCN!G233</f>
        <v>83.252595155709344</v>
      </c>
      <c r="H29" s="3">
        <f>[1]PCN!H233</f>
        <v>-439.43917970022824</v>
      </c>
    </row>
    <row r="30" spans="1:8" x14ac:dyDescent="0.25">
      <c r="A30" s="2">
        <f t="shared" si="2"/>
        <v>2020</v>
      </c>
      <c r="B30" s="2">
        <f>[1]PCN!B234</f>
        <v>5</v>
      </c>
      <c r="C30" s="4">
        <f>[1]PCN!C234</f>
        <v>-3</v>
      </c>
      <c r="D30" s="3">
        <f>IF([1]PCN!D234="","",[1]PCN!D234)</f>
        <v>92.682926829268297</v>
      </c>
      <c r="E30" s="3">
        <f>[1]PCN!E234</f>
        <v>-125.5191550066852</v>
      </c>
      <c r="F30" s="4">
        <f>[1]PCN!F234</f>
        <v>-1985</v>
      </c>
      <c r="G30" s="3">
        <f>[1]PCN!G234</f>
        <v>57.071799307958479</v>
      </c>
      <c r="H30" s="3">
        <f>[1]PCN!H234</f>
        <v>-413.98156220457173</v>
      </c>
    </row>
    <row r="31" spans="1:8" x14ac:dyDescent="0.25">
      <c r="A31" s="2">
        <f t="shared" si="2"/>
        <v>2020</v>
      </c>
      <c r="B31" s="2">
        <f>[1]PCN!B235</f>
        <v>6</v>
      </c>
      <c r="C31" s="4">
        <f>[1]PCN!C235</f>
        <v>-76</v>
      </c>
      <c r="D31" s="3">
        <f>IF([1]PCN!D235="","",[1]PCN!D235)</f>
        <v>13.636363636363635</v>
      </c>
      <c r="E31" s="3">
        <f>[1]PCN!E235</f>
        <v>-122.58985904477933</v>
      </c>
      <c r="F31" s="4">
        <f>[1]PCN!F235</f>
        <v>-7822</v>
      </c>
      <c r="G31" s="3">
        <f>[1]PCN!G235</f>
        <v>9.4675925925925934</v>
      </c>
      <c r="H31" s="3">
        <f>[1]PCN!H235</f>
        <v>-388.16392222802995</v>
      </c>
    </row>
    <row r="32" spans="1:8" x14ac:dyDescent="0.25">
      <c r="A32" s="2">
        <f t="shared" si="2"/>
        <v>2020</v>
      </c>
      <c r="B32" s="2">
        <f>[1]PCN!B236</f>
        <v>7</v>
      </c>
      <c r="C32" s="4">
        <f>[1]PCN!C236</f>
        <v>96</v>
      </c>
      <c r="D32" s="3">
        <f>IF([1]PCN!D236="","",[1]PCN!D236)</f>
        <v>212.94117647058823</v>
      </c>
      <c r="E32" s="3">
        <f>[1]PCN!E236</f>
        <v>-119.57281474435989</v>
      </c>
      <c r="F32" s="4">
        <f>[1]PCN!F236</f>
        <v>2744</v>
      </c>
      <c r="G32" s="3">
        <f>[1]PCN!G236</f>
        <v>181.03957471943295</v>
      </c>
      <c r="H32" s="3">
        <f>[1]PCN!H236</f>
        <v>-362.32962974865262</v>
      </c>
    </row>
    <row r="33" spans="1:8" x14ac:dyDescent="0.25">
      <c r="A33" s="2">
        <f t="shared" si="2"/>
        <v>2020</v>
      </c>
      <c r="B33" s="2">
        <f>[1]PCN!B237</f>
        <v>8</v>
      </c>
      <c r="C33" s="4">
        <f>[1]PCN!C237</f>
        <v>97</v>
      </c>
      <c r="D33" s="3">
        <f>IF([1]PCN!D237="","",[1]PCN!D237)</f>
        <v>240.57971014492753</v>
      </c>
      <c r="E33" s="3">
        <f>[1]PCN!E237</f>
        <v>-116.52479056921052</v>
      </c>
      <c r="F33" s="4">
        <f>[1]PCN!F237</f>
        <v>1469</v>
      </c>
      <c r="G33" s="3">
        <f>[1]PCN!G237</f>
        <v>145.49396097863115</v>
      </c>
      <c r="H33" s="3">
        <f>[1]PCN!H237</f>
        <v>-336.7944414448491</v>
      </c>
    </row>
    <row r="34" spans="1:8" x14ac:dyDescent="0.25">
      <c r="A34" s="2">
        <f t="shared" si="2"/>
        <v>2020</v>
      </c>
      <c r="B34" s="2">
        <f>[1]PCN!B238</f>
        <v>9</v>
      </c>
      <c r="C34" s="4">
        <f>[1]PCN!C238</f>
        <v>106</v>
      </c>
      <c r="D34" s="3">
        <f>IF([1]PCN!D238="","",[1]PCN!D238)</f>
        <v>237.66233766233765</v>
      </c>
      <c r="E34" s="3">
        <f>[1]PCN!E238</f>
        <v>-113.47946373372497</v>
      </c>
      <c r="F34" s="4">
        <f>[1]PCN!F238</f>
        <v>1609</v>
      </c>
      <c r="G34" s="3">
        <f>[1]PCN!G238</f>
        <v>142.7470775770457</v>
      </c>
      <c r="H34" s="3">
        <f>[1]PCN!H238</f>
        <v>-311.83638002249626</v>
      </c>
    </row>
    <row r="35" spans="1:8" x14ac:dyDescent="0.25">
      <c r="A35" s="2">
        <f t="shared" si="2"/>
        <v>2020</v>
      </c>
      <c r="B35" s="2">
        <f>[1]PCN!B239</f>
        <v>10</v>
      </c>
      <c r="C35" s="4">
        <f>[1]PCN!C239</f>
        <v>89</v>
      </c>
      <c r="D35" s="3">
        <f>IF([1]PCN!D239="","",[1]PCN!D239)</f>
        <v>211.24999999999997</v>
      </c>
      <c r="E35" s="3">
        <f>[1]PCN!E239</f>
        <v>-110.44571252863626</v>
      </c>
      <c r="F35" s="4">
        <f>[1]PCN!F239</f>
        <v>-372</v>
      </c>
      <c r="G35" s="3">
        <f>[1]PCN!G239</f>
        <v>92.10526315789474</v>
      </c>
      <c r="H35" s="3">
        <f>[1]PCN!H239</f>
        <v>-287.69997593730267</v>
      </c>
    </row>
    <row r="36" spans="1:8" x14ac:dyDescent="0.25">
      <c r="A36" s="2">
        <f t="shared" si="2"/>
        <v>2020</v>
      </c>
      <c r="B36" s="2">
        <f>[1]PCN!B240</f>
        <v>11</v>
      </c>
      <c r="C36" s="4">
        <f>[1]PCN!C240</f>
        <v>110</v>
      </c>
      <c r="D36" s="3">
        <f>IF([1]PCN!D240="","",[1]PCN!D240)</f>
        <v>311.53846153846155</v>
      </c>
      <c r="E36" s="3">
        <f>[1]PCN!E240</f>
        <v>-107.40803039735829</v>
      </c>
      <c r="F36" s="4">
        <f>[1]PCN!F240</f>
        <v>1289</v>
      </c>
      <c r="G36" s="3">
        <f>[1]PCN!G240</f>
        <v>139.03694730466384</v>
      </c>
      <c r="H36" s="3">
        <f>[1]PCN!H240</f>
        <v>-264.5981913493103</v>
      </c>
    </row>
    <row r="37" spans="1:8" x14ac:dyDescent="0.25">
      <c r="A37" s="2">
        <f t="shared" si="2"/>
        <v>2020</v>
      </c>
      <c r="B37" s="2">
        <f>[1]PCN!B241</f>
        <v>12</v>
      </c>
      <c r="C37" s="4">
        <f>[1]PCN!C241</f>
        <v>47</v>
      </c>
      <c r="D37" s="3">
        <f>IF([1]PCN!D241="","",[1]PCN!D241)</f>
        <v>134.81481481481481</v>
      </c>
      <c r="E37" s="3">
        <f>[1]PCN!E241</f>
        <v>-104.32857080326821</v>
      </c>
      <c r="F37" s="4">
        <f>[1]PCN!F241</f>
        <v>-1984</v>
      </c>
      <c r="G37" s="3">
        <f>[1]PCN!G241</f>
        <v>72.958975057925585</v>
      </c>
      <c r="H37" s="3">
        <f>[1]PCN!H241</f>
        <v>-242.71761305473504</v>
      </c>
    </row>
    <row r="38" spans="1:8" x14ac:dyDescent="0.25">
      <c r="A38" s="2">
        <f>[1]PCN!A242</f>
        <v>2021</v>
      </c>
      <c r="B38" s="2">
        <f>[1]PCN!B242</f>
        <v>1</v>
      </c>
      <c r="C38" s="4">
        <f>[1]PCN!C242</f>
        <v>-13</v>
      </c>
      <c r="D38" s="3">
        <f>IF([1]PCN!D242="","",[1]PCN!D242)</f>
        <v>7.1428571428571423</v>
      </c>
      <c r="E38" s="3">
        <f>[1]PCN!E242</f>
        <v>-101.14039370335873</v>
      </c>
      <c r="F38" s="4">
        <f>[1]PCN!F242</f>
        <v>-1195</v>
      </c>
      <c r="G38" s="3">
        <f>[1]PCN!G242</f>
        <v>-37.198622273249136</v>
      </c>
      <c r="H38" s="3">
        <f>[1]PCN!H242</f>
        <v>-222.21679763183064</v>
      </c>
    </row>
    <row r="39" spans="1:8" x14ac:dyDescent="0.25">
      <c r="A39" s="2">
        <f>A38</f>
        <v>2021</v>
      </c>
      <c r="B39" s="2">
        <f>[1]PCN!B243</f>
        <v>2</v>
      </c>
      <c r="C39" s="4">
        <f>[1]PCN!C243</f>
        <v>-14</v>
      </c>
      <c r="D39" s="3">
        <f>IF([1]PCN!D243="","",[1]PCN!D243)</f>
        <v>-380</v>
      </c>
      <c r="E39" s="3">
        <f>[1]PCN!E243</f>
        <v>-97.759951875065738</v>
      </c>
      <c r="F39" s="4">
        <f>[1]PCN!F243</f>
        <v>-1292</v>
      </c>
      <c r="G39" s="3">
        <f>[1]PCN!G243</f>
        <v>-116.77852348993289</v>
      </c>
      <c r="H39" s="3">
        <f>[1]PCN!H243</f>
        <v>-203.2323796735653</v>
      </c>
    </row>
    <row r="40" spans="1:8" x14ac:dyDescent="0.25">
      <c r="A40" s="2">
        <f t="shared" ref="A40:A49" si="3">A39</f>
        <v>2021</v>
      </c>
      <c r="B40" s="2">
        <f>[1]PCN!B244</f>
        <v>3</v>
      </c>
      <c r="C40" s="4">
        <f>[1]PCN!C244</f>
        <v>-14</v>
      </c>
      <c r="D40" s="3">
        <f>IF([1]PCN!D244="","",[1]PCN!D244)</f>
        <v>-1300</v>
      </c>
      <c r="E40" s="3">
        <f>[1]PCN!E244</f>
        <v>-94.096178425627485</v>
      </c>
      <c r="F40" s="4">
        <f>[1]PCN!F244</f>
        <v>-3402</v>
      </c>
      <c r="G40" s="3">
        <f>[1]PCN!G244</f>
        <v>-33.831628638867031</v>
      </c>
      <c r="H40" s="3">
        <f>[1]PCN!H244</f>
        <v>-185.8881452885073</v>
      </c>
    </row>
    <row r="41" spans="1:8" x14ac:dyDescent="0.25">
      <c r="A41" s="2">
        <f t="shared" si="3"/>
        <v>2021</v>
      </c>
      <c r="B41" s="2">
        <f>[1]PCN!B245</f>
        <v>4</v>
      </c>
      <c r="C41" s="4">
        <f>[1]PCN!C245</f>
        <v>-58</v>
      </c>
      <c r="D41" s="3">
        <f>IF([1]PCN!D245="","",[1]PCN!D245)</f>
        <v>-287.09677419354841</v>
      </c>
      <c r="E41" s="3">
        <f>[1]PCN!E245</f>
        <v>-90.077606465624228</v>
      </c>
      <c r="F41" s="4">
        <f>[1]PCN!F245</f>
        <v>-3666</v>
      </c>
      <c r="G41" s="3">
        <f>[1]PCN!G245</f>
        <v>-657.43801652892569</v>
      </c>
      <c r="H41" s="3">
        <f>[1]PCN!H245</f>
        <v>-170.30187684521215</v>
      </c>
    </row>
    <row r="42" spans="1:8" x14ac:dyDescent="0.25">
      <c r="A42" s="2">
        <f t="shared" si="3"/>
        <v>2021</v>
      </c>
      <c r="B42" s="2">
        <f>[1]PCN!B246</f>
        <v>5</v>
      </c>
      <c r="C42" s="4">
        <f>[1]PCN!C246</f>
        <v>-23</v>
      </c>
      <c r="D42" s="3">
        <f>IF([1]PCN!D246="","",[1]PCN!D246)</f>
        <v>-666.66666666666674</v>
      </c>
      <c r="E42" s="3">
        <f>[1]PCN!E246</f>
        <v>-85.716512426578888</v>
      </c>
      <c r="F42" s="4">
        <f>[1]PCN!F246</f>
        <v>-2689</v>
      </c>
      <c r="G42" s="3">
        <f>[1]PCN!G246</f>
        <v>-35.465994962216627</v>
      </c>
      <c r="H42" s="3">
        <f>[1]PCN!H246</f>
        <v>-156.58079723191247</v>
      </c>
    </row>
    <row r="43" spans="1:8" x14ac:dyDescent="0.25">
      <c r="A43" s="2">
        <f t="shared" si="3"/>
        <v>2021</v>
      </c>
      <c r="B43" s="2">
        <f>[1]PCN!B247</f>
        <v>6</v>
      </c>
      <c r="C43" s="4">
        <f>[1]PCN!C247</f>
        <v>-70</v>
      </c>
      <c r="D43" s="3">
        <f>IF([1]PCN!D247="","",[1]PCN!D247)</f>
        <v>7.8947368421052628</v>
      </c>
      <c r="E43" s="3">
        <f>[1]PCN!E247</f>
        <v>-81.038854626662143</v>
      </c>
      <c r="F43" s="4">
        <f>[1]PCN!F247</f>
        <v>-8730</v>
      </c>
      <c r="G43" s="3">
        <f>[1]PCN!G247</f>
        <v>-11.60828432625927</v>
      </c>
      <c r="H43" s="3">
        <f>[1]PCN!H247</f>
        <v>-144.86595823543001</v>
      </c>
    </row>
    <row r="44" spans="1:8" x14ac:dyDescent="0.25">
      <c r="A44" s="2">
        <f t="shared" si="3"/>
        <v>2021</v>
      </c>
      <c r="B44" s="2">
        <f>[1]PCN!B248</f>
        <v>7</v>
      </c>
      <c r="C44" s="4">
        <f>[1]PCN!C248</f>
        <v>25</v>
      </c>
      <c r="D44" s="3">
        <f>IF([1]PCN!D248="","",[1]PCN!D248)</f>
        <v>-73.958333333333343</v>
      </c>
      <c r="E44" s="3">
        <f>[1]PCN!E248</f>
        <v>-76.110935144755771</v>
      </c>
      <c r="F44" s="4">
        <f>[1]PCN!F248</f>
        <v>888</v>
      </c>
      <c r="G44" s="3">
        <f>[1]PCN!G248</f>
        <v>-67.638483965014572</v>
      </c>
      <c r="H44" s="3">
        <f>[1]PCN!H248</f>
        <v>-135.29000089242891</v>
      </c>
    </row>
    <row r="45" spans="1:8" x14ac:dyDescent="0.25">
      <c r="A45" s="2">
        <f t="shared" si="3"/>
        <v>2021</v>
      </c>
      <c r="B45" s="2">
        <f>[1]PCN!B249</f>
        <v>8</v>
      </c>
      <c r="C45" s="4">
        <f>[1]PCN!C249</f>
        <v>17</v>
      </c>
      <c r="D45" s="3">
        <f>IF([1]PCN!D249="","",[1]PCN!D249)</f>
        <v>-82.474226804123703</v>
      </c>
      <c r="E45" s="3">
        <f>[1]PCN!E249</f>
        <v>-70.992880115889562</v>
      </c>
      <c r="F45" s="4">
        <f>[1]PCN!F249</f>
        <v>1590</v>
      </c>
      <c r="G45" s="3">
        <f>[1]PCN!G249</f>
        <v>8.2368958475153153</v>
      </c>
      <c r="H45" s="3">
        <f>[1]PCN!H249</f>
        <v>-127.97631223444068</v>
      </c>
    </row>
    <row r="46" spans="1:8" x14ac:dyDescent="0.25">
      <c r="A46" s="2">
        <f t="shared" si="3"/>
        <v>2021</v>
      </c>
      <c r="B46" s="2">
        <f>[1]PCN!B250</f>
        <v>9</v>
      </c>
      <c r="C46" s="4">
        <f>[1]PCN!C250</f>
        <v>163</v>
      </c>
      <c r="D46" s="3">
        <f>IF([1]PCN!D250="","",[1]PCN!D250)</f>
        <v>53.773584905660378</v>
      </c>
      <c r="E46" s="3">
        <f>[1]PCN!E250</f>
        <v>-65.744666188856399</v>
      </c>
      <c r="F46" s="4">
        <f>[1]PCN!F250</f>
        <v>8704</v>
      </c>
      <c r="G46" s="3">
        <f>[1]PCN!G250</f>
        <v>440.95711622125543</v>
      </c>
      <c r="H46" s="3">
        <f>[1]PCN!H250</f>
        <v>-123.04358127098804</v>
      </c>
    </row>
    <row r="47" spans="1:8" x14ac:dyDescent="0.25">
      <c r="A47" s="2">
        <f t="shared" si="3"/>
        <v>2021</v>
      </c>
      <c r="B47" s="2">
        <f>[1]PCN!B251</f>
        <v>10</v>
      </c>
      <c r="C47" s="4">
        <f>[1]PCN!C251</f>
        <v>235</v>
      </c>
      <c r="D47" s="3">
        <f>IF([1]PCN!D251="","",[1]PCN!D251)</f>
        <v>164.04494382022472</v>
      </c>
      <c r="E47" s="3">
        <f>[1]PCN!E251</f>
        <v>-60.427067328191406</v>
      </c>
      <c r="F47" s="4">
        <f>[1]PCN!F251</f>
        <v>12413</v>
      </c>
      <c r="G47" s="3">
        <f>[1]PCN!G251</f>
        <v>3436.827956989247</v>
      </c>
      <c r="H47" s="3">
        <f>[1]PCN!H251</f>
        <v>-120.60103776103242</v>
      </c>
    </row>
    <row r="48" spans="1:8" x14ac:dyDescent="0.25">
      <c r="A48" s="2">
        <f t="shared" si="3"/>
        <v>2021</v>
      </c>
      <c r="B48" s="2">
        <f>[1]PCN!B252</f>
        <v>11</v>
      </c>
      <c r="C48" s="4">
        <f>[1]PCN!C252</f>
        <v>230</v>
      </c>
      <c r="D48" s="3">
        <f>IF([1]PCN!D252="","",[1]PCN!D252)</f>
        <v>109.09090909090908</v>
      </c>
      <c r="E48" s="3">
        <f>[1]PCN!E252</f>
        <v>-55.092557619881461</v>
      </c>
      <c r="F48" s="4">
        <f>[1]PCN!F252</f>
        <v>8693</v>
      </c>
      <c r="G48" s="3">
        <f>[1]PCN!G252</f>
        <v>574.39875872769596</v>
      </c>
      <c r="H48" s="3">
        <f>[1]PCN!H252</f>
        <v>-120.71874474843159</v>
      </c>
    </row>
    <row r="49" spans="1:8" x14ac:dyDescent="0.25">
      <c r="A49" s="2">
        <f t="shared" si="3"/>
        <v>2021</v>
      </c>
      <c r="B49" s="2">
        <f>[1]PCN!B253</f>
        <v>12</v>
      </c>
      <c r="C49" s="4">
        <f>[1]PCN!C253</f>
        <v>120</v>
      </c>
      <c r="D49" s="3">
        <f>IF([1]PCN!D253="","",[1]PCN!D253)</f>
        <v>155.31914893617019</v>
      </c>
      <c r="E49" s="3">
        <f>[1]PCN!E253</f>
        <v>-49.778022815805897</v>
      </c>
      <c r="F49" s="4">
        <f>[1]PCN!F253</f>
        <v>-245</v>
      </c>
      <c r="G49" s="3">
        <f>[1]PCN!G253</f>
        <v>87.651209677419345</v>
      </c>
      <c r="H49" s="3">
        <f>[1]PCN!H253</f>
        <v>-123.21972159685235</v>
      </c>
    </row>
    <row r="50" spans="1:8" x14ac:dyDescent="0.25">
      <c r="A50" s="2">
        <f>[1]PCN!A254</f>
        <v>2022</v>
      </c>
      <c r="B50" s="2">
        <f>[1]PCN!B254</f>
        <v>1</v>
      </c>
      <c r="C50" s="4">
        <f>[1]PCN!C254</f>
        <v>7</v>
      </c>
      <c r="D50" s="3">
        <f>IF([1]PCN!D254="","",[1]PCN!D254)</f>
        <v>153.84615384615387</v>
      </c>
      <c r="E50" s="3">
        <f>[1]PCN!E254</f>
        <v>-44.508947038211375</v>
      </c>
      <c r="F50" s="4">
        <f>[1]PCN!F254</f>
        <v>-835</v>
      </c>
      <c r="G50" s="3">
        <f>[1]PCN!G254</f>
        <v>30.125523012552303</v>
      </c>
      <c r="H50" s="3">
        <f>[1]PCN!H254</f>
        <v>-127.87871562110898</v>
      </c>
    </row>
    <row r="51" spans="1:8" x14ac:dyDescent="0.25">
      <c r="A51" s="2">
        <f>[1]PCN!$A$254</f>
        <v>2022</v>
      </c>
      <c r="B51" s="2">
        <f>[1]PCN!B255</f>
        <v>2</v>
      </c>
      <c r="C51" s="4">
        <f>[1]PCN!C255</f>
        <v>-4</v>
      </c>
      <c r="D51" s="3">
        <f>IF([1]PCN!D255="","",[1]PCN!D255)</f>
        <v>71.428571428571431</v>
      </c>
      <c r="E51" s="3">
        <f>[1]PCN!E255</f>
        <v>-39.296571550195111</v>
      </c>
      <c r="F51" s="4">
        <f>[1]PCN!F255</f>
        <v>-1303</v>
      </c>
      <c r="G51" s="3">
        <f>[1]PCN!G255</f>
        <v>-0.85139318885448911</v>
      </c>
      <c r="H51" s="3">
        <f>[1]PCN!H255</f>
        <v>-134.45583032134397</v>
      </c>
    </row>
    <row r="52" spans="1:8" x14ac:dyDescent="0.25">
      <c r="A52" s="2">
        <f>[1]PCN!$A$254</f>
        <v>2022</v>
      </c>
      <c r="B52" s="2">
        <f>[1]PCN!B256</f>
        <v>3</v>
      </c>
      <c r="C52" s="4">
        <f>[1]PCN!C256</f>
        <v>52</v>
      </c>
      <c r="D52" s="3">
        <f>IF([1]PCN!D256="","",[1]PCN!D256)</f>
        <v>471.42857142857144</v>
      </c>
      <c r="E52" s="3">
        <f>[1]PCN!E256</f>
        <v>-34.13836295507069</v>
      </c>
      <c r="F52" s="4">
        <f>[1]PCN!F256</f>
        <v>232</v>
      </c>
      <c r="G52" s="3">
        <f>[1]PCN!G256</f>
        <v>106.81951793062905</v>
      </c>
      <c r="H52" s="3">
        <f>[1]PCN!H256</f>
        <v>-142.70019668112801</v>
      </c>
    </row>
    <row r="53" spans="1:8" x14ac:dyDescent="0.25">
      <c r="A53" s="2">
        <f>[1]PCN!$A$254</f>
        <v>2022</v>
      </c>
      <c r="B53" s="2">
        <f>[1]PCN!B257</f>
        <v>4</v>
      </c>
      <c r="C53" s="4">
        <f>[1]PCN!C257</f>
        <v>21</v>
      </c>
      <c r="D53" s="3">
        <f>IF([1]PCN!D257="","",[1]PCN!D257)</f>
        <v>136.20689655172413</v>
      </c>
      <c r="E53" s="3">
        <f>[1]PCN!E257</f>
        <v>-29.024098610111494</v>
      </c>
      <c r="F53" s="4">
        <f>[1]PCN!F257</f>
        <v>-1887</v>
      </c>
      <c r="G53" s="3">
        <f>[1]PCN!G257</f>
        <v>48.527004909983631</v>
      </c>
      <c r="H53" s="3">
        <f>[1]PCN!H257</f>
        <v>-152.3516675981198</v>
      </c>
    </row>
    <row r="54" spans="1:8" x14ac:dyDescent="0.25">
      <c r="A54" s="2">
        <f>[1]PCN!$A$254</f>
        <v>2022</v>
      </c>
      <c r="B54" s="2">
        <f>[1]PCN!B258</f>
        <v>5</v>
      </c>
      <c r="C54" s="4">
        <f>[1]PCN!C258</f>
        <v>18</v>
      </c>
      <c r="D54" s="3">
        <f>IF([1]PCN!D258="","",[1]PCN!D258)</f>
        <v>178.26086956521738</v>
      </c>
      <c r="E54" s="3">
        <f>[1]PCN!E258</f>
        <v>-23.908447057703164</v>
      </c>
      <c r="F54" s="4">
        <f>[1]PCN!F258</f>
        <v>-3008</v>
      </c>
      <c r="G54" s="3">
        <f>[1]PCN!G258</f>
        <v>-11.863146150985497</v>
      </c>
      <c r="H54" s="3">
        <f>[1]PCN!H258</f>
        <v>-163.13276821201896</v>
      </c>
    </row>
    <row r="55" spans="1:8" x14ac:dyDescent="0.25">
      <c r="A55" s="2">
        <f>[1]PCN!$A$254</f>
        <v>2022</v>
      </c>
      <c r="B55" s="2">
        <f>[1]PCN!B259</f>
        <v>6</v>
      </c>
      <c r="C55" s="4">
        <f>[1]PCN!C259</f>
        <v>-58</v>
      </c>
      <c r="D55" s="3">
        <f>IF([1]PCN!D259="","",[1]PCN!D259)</f>
        <v>17.142857142857142</v>
      </c>
      <c r="E55" s="3">
        <f>[1]PCN!E259</f>
        <v>-18.73460246556732</v>
      </c>
      <c r="F55" s="4">
        <f>[1]PCN!F259</f>
        <v>-9027</v>
      </c>
      <c r="G55" s="3">
        <f>[1]PCN!G259</f>
        <v>-3.402061855670103</v>
      </c>
      <c r="H55" s="3">
        <f>[1]PCN!H259</f>
        <v>-174.75207375471197</v>
      </c>
    </row>
    <row r="56" spans="1:8" x14ac:dyDescent="0.25">
      <c r="A56" s="2">
        <f>[1]PCN!$A$254</f>
        <v>2022</v>
      </c>
      <c r="B56" s="2">
        <f>[1]PCN!B260</f>
        <v>7</v>
      </c>
      <c r="C56" s="4">
        <f>[1]PCN!C260</f>
        <v>-31</v>
      </c>
      <c r="D56" s="3">
        <f>IF([1]PCN!D260="","",[1]PCN!D260)</f>
        <v>-224.00000000000003</v>
      </c>
      <c r="E56" s="3">
        <f>[1]PCN!E260</f>
        <v>-13.431719465548996</v>
      </c>
      <c r="F56" s="4">
        <f>[1]PCN!F260</f>
        <v>-4857</v>
      </c>
      <c r="G56" s="3">
        <f>[1]PCN!G260</f>
        <v>-646.95945945945948</v>
      </c>
      <c r="H56" s="3">
        <f>[1]PCN!H260</f>
        <v>-186.90765462322</v>
      </c>
    </row>
    <row r="57" spans="1:8" x14ac:dyDescent="0.25">
      <c r="A57" s="2">
        <f>[1]PCN!$A$254</f>
        <v>2022</v>
      </c>
      <c r="B57" s="2">
        <f>[1]PCN!B261</f>
        <v>8</v>
      </c>
      <c r="C57" s="4">
        <f>[1]PCN!C261</f>
        <v>-9</v>
      </c>
      <c r="D57" s="3">
        <f>IF([1]PCN!D261="","",[1]PCN!D261)</f>
        <v>-152.94117647058823</v>
      </c>
      <c r="E57" s="3">
        <f>[1]PCN!E261</f>
        <v>-7.9264611992426328</v>
      </c>
      <c r="F57" s="4">
        <f>[1]PCN!F261</f>
        <v>-4396</v>
      </c>
      <c r="G57" s="3">
        <f>[1]PCN!G261</f>
        <v>-376.47798742138366</v>
      </c>
      <c r="H57" s="3">
        <f>[1]PCN!H261</f>
        <v>-199.28568190818231</v>
      </c>
    </row>
    <row r="58" spans="1:8" x14ac:dyDescent="0.25">
      <c r="A58" s="2">
        <f>[1]PCN!$A$254</f>
        <v>2022</v>
      </c>
      <c r="B58" s="2">
        <f>[1]PCN!B262</f>
        <v>9</v>
      </c>
      <c r="C58" s="4">
        <f>[1]PCN!C262</f>
        <v>-6</v>
      </c>
      <c r="D58" s="3">
        <f>IF([1]PCN!D262="","",[1]PCN!D262)</f>
        <v>-103.68098159509202</v>
      </c>
      <c r="E58" s="3">
        <f>[1]PCN!E262</f>
        <v>-2.1601136055020134</v>
      </c>
      <c r="F58" s="4">
        <f>[1]PCN!F262</f>
        <v>-6206</v>
      </c>
      <c r="G58" s="3">
        <f>[1]PCN!G262</f>
        <v>-171.30055147058823</v>
      </c>
      <c r="H58" s="3">
        <f>[1]PCN!H262</f>
        <v>-211.6042747422407</v>
      </c>
    </row>
    <row r="59" spans="1:8" x14ac:dyDescent="0.25">
      <c r="A59" s="2">
        <f>[1]PCN!$A$254</f>
        <v>2022</v>
      </c>
      <c r="B59" s="2">
        <f>[1]PCN!B263</f>
        <v>10</v>
      </c>
      <c r="C59" s="4">
        <f>[1]PCN!C263</f>
        <v>-9</v>
      </c>
      <c r="D59" s="3">
        <f>IF([1]PCN!D263="","",[1]PCN!D263)</f>
        <v>-103.82978723404254</v>
      </c>
      <c r="E59" s="3">
        <f>[1]PCN!E263</f>
        <v>3.9159669104807953</v>
      </c>
      <c r="F59" s="4">
        <f>[1]PCN!F263</f>
        <v>-6104</v>
      </c>
      <c r="G59" s="3">
        <f>[1]PCN!G263</f>
        <v>-149.17425279948441</v>
      </c>
      <c r="H59" s="3">
        <f>[1]PCN!H263</f>
        <v>-223.59385727925311</v>
      </c>
    </row>
    <row r="60" spans="1:8" x14ac:dyDescent="0.25">
      <c r="A60" s="2">
        <f>[1]PCN!$A$254</f>
        <v>2022</v>
      </c>
      <c r="B60" s="2">
        <f>[1]PCN!B264</f>
        <v>11</v>
      </c>
      <c r="C60" s="4">
        <f>[1]PCN!C264</f>
        <v>9</v>
      </c>
      <c r="D60" s="3">
        <f>IF([1]PCN!D264="","",[1]PCN!D264)</f>
        <v>-96.086956521739125</v>
      </c>
      <c r="E60" s="3">
        <f>[1]PCN!E264</f>
        <v>10.343373883236671</v>
      </c>
      <c r="F60" s="4">
        <f>[1]PCN!F264</f>
        <v>-7813</v>
      </c>
      <c r="G60" s="3">
        <f>[1]PCN!G264</f>
        <v>-189.87691245829978</v>
      </c>
      <c r="H60" s="3">
        <f>[1]PCN!H264</f>
        <v>-234.98205480340584</v>
      </c>
    </row>
    <row r="61" spans="1:8" x14ac:dyDescent="0.25">
      <c r="A61" s="2">
        <f>[1]PCN!$A$254</f>
        <v>2022</v>
      </c>
      <c r="B61" s="2">
        <f>[1]PCN!B265</f>
        <v>12</v>
      </c>
      <c r="C61" s="4">
        <f>[1]PCN!C265</f>
        <v>-86</v>
      </c>
      <c r="D61" s="3">
        <f>IF([1]PCN!D265="","",[1]PCN!D265)</f>
        <v>-171.66666666666666</v>
      </c>
      <c r="E61" s="3">
        <f>[1]PCN!E265</f>
        <v>17.156218503258678</v>
      </c>
      <c r="F61" s="4">
        <f>[1]PCN!F265</f>
        <v>-15119</v>
      </c>
      <c r="G61" s="3">
        <f>[1]PCN!G265</f>
        <v>-6071.0204081632655</v>
      </c>
      <c r="H61" s="3">
        <f>[1]PCN!H265</f>
        <v>-245.49132457079634</v>
      </c>
    </row>
    <row r="62" spans="1:8" x14ac:dyDescent="0.25">
      <c r="A62" s="2">
        <f>[1]PCN!A266</f>
        <v>2023</v>
      </c>
      <c r="B62" s="2">
        <f>[1]PCN!B266</f>
        <v>1</v>
      </c>
      <c r="C62" s="4">
        <f>[1]PCN!C266</f>
        <v>-2</v>
      </c>
      <c r="D62" s="3">
        <f>IF([1]PCN!D266="","",[1]PCN!D266)</f>
        <v>-128.57142857142858</v>
      </c>
      <c r="E62" s="3">
        <f>[1]PCN!E266</f>
        <v>24.381220965872867</v>
      </c>
      <c r="F62" s="4">
        <f>[1]PCN!F266</f>
        <v>-960</v>
      </c>
      <c r="G62" s="3">
        <f>[1]PCN!G266</f>
        <v>-14.97005988023952</v>
      </c>
      <c r="H62" s="3">
        <f>[1]PCN!H266</f>
        <v>-254.84099153597026</v>
      </c>
    </row>
    <row r="63" spans="1:8" x14ac:dyDescent="0.25">
      <c r="A63" s="2">
        <f>A62</f>
        <v>2023</v>
      </c>
      <c r="B63" s="2">
        <f>[1]PCN!B267</f>
        <v>2</v>
      </c>
      <c r="C63" s="4">
        <f>[1]PCN!C267</f>
        <v>-13</v>
      </c>
      <c r="D63" s="3">
        <f>IF([1]PCN!D267="","",[1]PCN!D267)</f>
        <v>-225</v>
      </c>
      <c r="E63" s="3">
        <f>[1]PCN!E267</f>
        <v>32.031988766046261</v>
      </c>
      <c r="F63" s="4">
        <f>[1]PCN!F267</f>
        <v>-1274</v>
      </c>
      <c r="G63" s="3">
        <f>[1]PCN!G267</f>
        <v>2.225633154259401</v>
      </c>
      <c r="H63" s="3">
        <f>[1]PCN!H267</f>
        <v>-263.15493128427829</v>
      </c>
    </row>
    <row r="64" spans="1:8" x14ac:dyDescent="0.25">
      <c r="A64" s="2">
        <f t="shared" ref="A64:A72" si="4">A63</f>
        <v>2023</v>
      </c>
      <c r="B64" s="2">
        <f>[1]PCN!B268</f>
        <v>3</v>
      </c>
      <c r="C64" s="4">
        <f>[1]PCN!C268</f>
        <v>-25</v>
      </c>
      <c r="D64" s="3">
        <f>IF([1]PCN!D268="","",[1]PCN!D268)</f>
        <v>-148.07692307692309</v>
      </c>
      <c r="E64" s="3">
        <f>[1]PCN!E268</f>
        <v>40.111507686972466</v>
      </c>
      <c r="F64" s="4">
        <f>[1]PCN!F268</f>
        <v>-2893</v>
      </c>
      <c r="G64" s="3">
        <f>[1]PCN!G268</f>
        <v>-1346.9827586206898</v>
      </c>
      <c r="H64" s="3">
        <f>[1]PCN!H268</f>
        <v>-270.54036169748395</v>
      </c>
    </row>
    <row r="65" spans="1:8" x14ac:dyDescent="0.25">
      <c r="A65" s="2">
        <f t="shared" si="4"/>
        <v>2023</v>
      </c>
      <c r="B65" s="2">
        <f>[1]PCN!B269</f>
        <v>4</v>
      </c>
      <c r="C65" s="4">
        <f>[1]PCN!C269</f>
        <v>-20</v>
      </c>
      <c r="D65" s="3">
        <f>IF([1]PCN!D269="","",[1]PCN!D269)</f>
        <v>-195.23809523809524</v>
      </c>
      <c r="E65" s="3">
        <f>[1]PCN!E269</f>
        <v>48.604914068180776</v>
      </c>
      <c r="F65" s="4">
        <f>[1]PCN!F269</f>
        <v>-4360</v>
      </c>
      <c r="G65" s="3">
        <f>[1]PCN!G269</f>
        <v>-131.05458399576045</v>
      </c>
      <c r="H65" s="3">
        <f>[1]PCN!H269</f>
        <v>-277.08607145148693</v>
      </c>
    </row>
    <row r="66" spans="1:8" x14ac:dyDescent="0.25">
      <c r="A66" s="2">
        <f t="shared" si="4"/>
        <v>2023</v>
      </c>
      <c r="B66" s="2">
        <f>[1]PCN!B270</f>
        <v>5</v>
      </c>
      <c r="C66" s="4">
        <f>[1]PCN!C270</f>
        <v>-55</v>
      </c>
      <c r="D66" s="3">
        <f>IF([1]PCN!D270="","",[1]PCN!D270)</f>
        <v>-405.55555555555554</v>
      </c>
      <c r="E66" s="3">
        <f>[1]PCN!E270</f>
        <v>57.48427560817521</v>
      </c>
      <c r="F66" s="4">
        <f>[1]PCN!F270</f>
        <v>-7196</v>
      </c>
      <c r="G66" s="3">
        <f>[1]PCN!G270</f>
        <v>-139.22872340425531</v>
      </c>
      <c r="H66" s="3">
        <f>[1]PCN!H270</f>
        <v>-282.95560216641775</v>
      </c>
    </row>
    <row r="67" spans="1:8" x14ac:dyDescent="0.25">
      <c r="A67" s="2">
        <f t="shared" si="4"/>
        <v>2023</v>
      </c>
      <c r="B67" s="2">
        <f>[1]PCN!B271</f>
        <v>6</v>
      </c>
      <c r="C67" s="4">
        <f>[1]PCN!C271</f>
        <v>-124</v>
      </c>
      <c r="D67" s="3">
        <f>IF([1]PCN!D271="","",[1]PCN!D271)</f>
        <v>-113.79310344827587</v>
      </c>
      <c r="E67" s="3">
        <f>[1]PCN!E271</f>
        <v>66.704726463146869</v>
      </c>
      <c r="F67" s="4">
        <f>[1]PCN!F271</f>
        <v>-13076</v>
      </c>
      <c r="G67" s="3">
        <f>[1]PCN!G271</f>
        <v>-44.854325911155421</v>
      </c>
      <c r="H67" s="3">
        <f>[1]PCN!H271</f>
        <v>-288.30235438688919</v>
      </c>
    </row>
    <row r="68" spans="1:8" x14ac:dyDescent="0.25">
      <c r="A68" s="2">
        <f t="shared" si="4"/>
        <v>2023</v>
      </c>
      <c r="B68" s="2">
        <f>[1]PCN!B272</f>
        <v>7</v>
      </c>
      <c r="C68" s="4">
        <f>[1]PCN!C272</f>
        <v>-10</v>
      </c>
      <c r="D68" s="3">
        <f>IF([1]PCN!D272="","",[1]PCN!D272)</f>
        <v>67.741935483870961</v>
      </c>
      <c r="E68" s="3">
        <f>[1]PCN!E272</f>
        <v>76.189245245456036</v>
      </c>
      <c r="F68" s="4">
        <f>[1]PCN!F272</f>
        <v>-2274</v>
      </c>
      <c r="G68" s="3">
        <f>[1]PCN!G272</f>
        <v>53.180975911056208</v>
      </c>
      <c r="H68" s="3">
        <f>[1]PCN!H272</f>
        <v>-293.26974762426664</v>
      </c>
    </row>
    <row r="69" spans="1:8" x14ac:dyDescent="0.25">
      <c r="A69" s="2">
        <f t="shared" si="4"/>
        <v>2023</v>
      </c>
      <c r="B69" s="2">
        <f>[1]PCN!B273</f>
        <v>8</v>
      </c>
      <c r="C69" s="4">
        <f>[1]PCN!C273</f>
        <v>45</v>
      </c>
      <c r="D69" s="3">
        <f>IF([1]PCN!D273="","",[1]PCN!D273)</f>
        <v>600</v>
      </c>
      <c r="E69" s="3">
        <f>[1]PCN!E273</f>
        <v>85.848275995941378</v>
      </c>
      <c r="F69" s="4">
        <f>[1]PCN!F273</f>
        <v>-670</v>
      </c>
      <c r="G69" s="3">
        <f>[1]PCN!G273</f>
        <v>84.758871701546852</v>
      </c>
      <c r="H69" s="3">
        <f>[1]PCN!H273</f>
        <v>-297.98429527682703</v>
      </c>
    </row>
    <row r="70" spans="1:8" x14ac:dyDescent="0.25">
      <c r="A70" s="2">
        <f t="shared" si="4"/>
        <v>2023</v>
      </c>
      <c r="B70" s="2">
        <f>[1]PCN!B274</f>
        <v>9</v>
      </c>
      <c r="C70" s="4">
        <f>[1]PCN!C274</f>
        <v>24</v>
      </c>
      <c r="D70" s="3">
        <f>IF([1]PCN!D274="","",[1]PCN!D274)</f>
        <v>500</v>
      </c>
      <c r="E70" s="3">
        <f>[1]PCN!E274</f>
        <v>95.591676136708116</v>
      </c>
      <c r="F70" s="4">
        <f>[1]PCN!F274</f>
        <v>-1938</v>
      </c>
      <c r="G70" s="3">
        <f>[1]PCN!G274</f>
        <v>68.772155978085721</v>
      </c>
      <c r="H70" s="3">
        <f>[1]PCN!H274</f>
        <v>-302.54845166482392</v>
      </c>
    </row>
    <row r="71" spans="1:8" x14ac:dyDescent="0.25">
      <c r="A71" s="2">
        <f t="shared" si="4"/>
        <v>2023</v>
      </c>
      <c r="B71" s="2">
        <f>[1]PCN!B275</f>
        <v>10</v>
      </c>
      <c r="C71" s="4">
        <f>[1]PCN!C275</f>
        <v>30</v>
      </c>
      <c r="D71" s="3">
        <f>IF([1]PCN!D275="","",[1]PCN!D275)</f>
        <v>433.33333333333331</v>
      </c>
      <c r="E71" s="3">
        <f>[1]PCN!E275</f>
        <v>105.36500807069511</v>
      </c>
      <c r="F71" s="4">
        <f>[1]PCN!F275</f>
        <v>-2290</v>
      </c>
      <c r="G71" s="3">
        <f>[1]PCN!G275</f>
        <v>62.483617300131066</v>
      </c>
      <c r="H71" s="3">
        <f>[1]PCN!H275</f>
        <v>-307.03809172191524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[1]PCN!C276</f>
        <v>24</v>
      </c>
      <c r="D72" s="3">
        <f>IF([1]PCN!D276="","",[1]PCN!D276)</f>
        <v>166.66666666666669</v>
      </c>
      <c r="E72" s="3">
        <f>[1]PCN!E276</f>
        <v>115.14191811222061</v>
      </c>
      <c r="F72" s="4">
        <f>[1]PCN!F276</f>
        <v>-4668</v>
      </c>
      <c r="G72" s="3">
        <f>[1]PCN!G276</f>
        <v>40.253423780878023</v>
      </c>
      <c r="H72" s="3">
        <f>[1]PCN!H276</f>
        <v>-311.50330422845036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[1]SM_C!A1</f>
        <v>Año</v>
      </c>
      <c r="B1" s="1" t="str">
        <f>[1]SM_C!B1</f>
        <v>Mes</v>
      </c>
      <c r="C1" s="2" t="str">
        <f>[1]SM_C!C1</f>
        <v>Sociedades mercantiles constituidas Cantabria</v>
      </c>
      <c r="D1" s="2" t="str">
        <f>[1]SM_C!D1</f>
        <v>Sociedades mercantiles constituidas Cantabria. Var interanual</v>
      </c>
      <c r="E1" s="2" t="str">
        <f>[1]SM_C!E1</f>
        <v>Sociedades mercantiles constituidas Cantabria. Tendencia</v>
      </c>
      <c r="F1" s="2" t="str">
        <f>[1]SM_C!F1</f>
        <v>Sociedades mercantiles constituidas España</v>
      </c>
      <c r="G1" s="2" t="str">
        <f>[1]SM_C!G1</f>
        <v>Sociedades mercantiles constituidas España. Var interanual</v>
      </c>
      <c r="H1" s="2" t="str">
        <f>[1]SM_C!H1</f>
        <v>Sociedades mercantiles constituidas España. Tendencia</v>
      </c>
    </row>
    <row r="2" spans="1:8" x14ac:dyDescent="0.25">
      <c r="A2" s="2">
        <f>[1]SM_C!A206</f>
        <v>2018</v>
      </c>
      <c r="B2" s="2">
        <f>[1]SM_C!B206</f>
        <v>1</v>
      </c>
      <c r="C2" s="4">
        <f>[1]SM_C!C206</f>
        <v>89</v>
      </c>
      <c r="D2" s="3">
        <f>[1]SM_C!D206</f>
        <v>21.917808219178081</v>
      </c>
      <c r="E2" s="3">
        <f>[1]SM_C!E206</f>
        <v>-6.6837385427294214</v>
      </c>
      <c r="F2" s="4">
        <f>[1]SM_C!F206</f>
        <v>9403</v>
      </c>
      <c r="G2" s="3">
        <f>[1]SM_C!G206</f>
        <v>5.7824277196534934</v>
      </c>
      <c r="H2" s="3">
        <f>[1]SM_C!H206</f>
        <v>-2.4777015655373078</v>
      </c>
    </row>
    <row r="3" spans="1:8" x14ac:dyDescent="0.25">
      <c r="A3" s="2">
        <f>A2</f>
        <v>2018</v>
      </c>
      <c r="B3" s="2">
        <f>[1]SM_C!B207</f>
        <v>2</v>
      </c>
      <c r="C3" s="4">
        <f>[1]SM_C!C207</f>
        <v>67</v>
      </c>
      <c r="D3" s="3">
        <f>[1]SM_C!D207</f>
        <v>-6.944444444444442</v>
      </c>
      <c r="E3" s="3">
        <f>[1]SM_C!E207</f>
        <v>-6.7962969675989893</v>
      </c>
      <c r="F3" s="4">
        <f>[1]SM_C!F207</f>
        <v>8738</v>
      </c>
      <c r="G3" s="3">
        <f>[1]SM_C!G207</f>
        <v>-1.1985526910900046</v>
      </c>
      <c r="H3" s="3">
        <f>[1]SM_C!H207</f>
        <v>-2.5061694803895285</v>
      </c>
    </row>
    <row r="4" spans="1:8" x14ac:dyDescent="0.25">
      <c r="A4" s="2">
        <f t="shared" ref="A4:A13" si="0">A3</f>
        <v>2018</v>
      </c>
      <c r="B4" s="2">
        <f>[1]SM_C!B208</f>
        <v>3</v>
      </c>
      <c r="C4" s="4">
        <f>[1]SM_C!C208</f>
        <v>49</v>
      </c>
      <c r="D4" s="3">
        <f>[1]SM_C!D208</f>
        <v>-25.757575757575758</v>
      </c>
      <c r="E4" s="3">
        <f>[1]SM_C!E208</f>
        <v>-6.8553199797182929</v>
      </c>
      <c r="F4" s="4">
        <f>[1]SM_C!F208</f>
        <v>9265</v>
      </c>
      <c r="G4" s="3">
        <f>[1]SM_C!G208</f>
        <v>-12.138454243717401</v>
      </c>
      <c r="H4" s="3">
        <f>[1]SM_C!H208</f>
        <v>-2.5164050682836061</v>
      </c>
    </row>
    <row r="5" spans="1:8" x14ac:dyDescent="0.25">
      <c r="A5" s="2">
        <f t="shared" si="0"/>
        <v>2018</v>
      </c>
      <c r="B5" s="2">
        <f>[1]SM_C!B209</f>
        <v>4</v>
      </c>
      <c r="C5" s="4">
        <f>[1]SM_C!C209</f>
        <v>84</v>
      </c>
      <c r="D5" s="3">
        <f>[1]SM_C!D209</f>
        <v>5.0000000000000044</v>
      </c>
      <c r="E5" s="3">
        <f>[1]SM_C!E209</f>
        <v>-6.8618664467839467</v>
      </c>
      <c r="F5" s="4">
        <f>[1]SM_C!F209</f>
        <v>8817</v>
      </c>
      <c r="G5" s="3">
        <f>[1]SM_C!G209</f>
        <v>13.212634822804304</v>
      </c>
      <c r="H5" s="3">
        <f>[1]SM_C!H209</f>
        <v>-2.5084134626256245</v>
      </c>
    </row>
    <row r="6" spans="1:8" x14ac:dyDescent="0.25">
      <c r="A6" s="2">
        <f t="shared" si="0"/>
        <v>2018</v>
      </c>
      <c r="B6" s="2">
        <f>[1]SM_C!B210</f>
        <v>5</v>
      </c>
      <c r="C6" s="4">
        <f>[1]SM_C!C210</f>
        <v>70</v>
      </c>
      <c r="D6" s="3">
        <f>[1]SM_C!D210</f>
        <v>-12.5</v>
      </c>
      <c r="E6" s="3">
        <f>[1]SM_C!E210</f>
        <v>-6.818307893143805</v>
      </c>
      <c r="F6" s="4">
        <f>[1]SM_C!F210</f>
        <v>8830</v>
      </c>
      <c r="G6" s="3">
        <f>[1]SM_C!G210</f>
        <v>0.50079672205782799</v>
      </c>
      <c r="H6" s="3">
        <f>[1]SM_C!H210</f>
        <v>-2.4828679946810732</v>
      </c>
    </row>
    <row r="7" spans="1:8" x14ac:dyDescent="0.25">
      <c r="A7" s="2">
        <f t="shared" si="0"/>
        <v>2018</v>
      </c>
      <c r="B7" s="2">
        <f>[1]SM_C!B211</f>
        <v>6</v>
      </c>
      <c r="C7" s="4">
        <f>[1]SM_C!C211</f>
        <v>50</v>
      </c>
      <c r="D7" s="3">
        <f>[1]SM_C!D211</f>
        <v>-26.470588235294112</v>
      </c>
      <c r="E7" s="3">
        <f>[1]SM_C!E211</f>
        <v>-6.726192102420252</v>
      </c>
      <c r="F7" s="4">
        <f>[1]SM_C!F211</f>
        <v>8120</v>
      </c>
      <c r="G7" s="3">
        <f>[1]SM_C!G211</f>
        <v>-2.5093048385160244</v>
      </c>
      <c r="H7" s="3">
        <f>[1]SM_C!H211</f>
        <v>-2.4393502562511764</v>
      </c>
    </row>
    <row r="8" spans="1:8" x14ac:dyDescent="0.25">
      <c r="A8" s="2">
        <f t="shared" si="0"/>
        <v>2018</v>
      </c>
      <c r="B8" s="2">
        <f>[1]SM_C!B212</f>
        <v>7</v>
      </c>
      <c r="C8" s="4">
        <f>[1]SM_C!C212</f>
        <v>50</v>
      </c>
      <c r="D8" s="3">
        <f>[1]SM_C!D212</f>
        <v>-5.6603773584905648</v>
      </c>
      <c r="E8" s="3">
        <f>[1]SM_C!E212</f>
        <v>-6.5874614201875374</v>
      </c>
      <c r="F8" s="4">
        <f>[1]SM_C!F212</f>
        <v>7695</v>
      </c>
      <c r="G8" s="3">
        <f>[1]SM_C!G212</f>
        <v>3.4969737726967098</v>
      </c>
      <c r="H8" s="3">
        <f>[1]SM_C!H212</f>
        <v>-2.3772346401984961</v>
      </c>
    </row>
    <row r="9" spans="1:8" x14ac:dyDescent="0.25">
      <c r="A9" s="2">
        <f t="shared" si="0"/>
        <v>2018</v>
      </c>
      <c r="B9" s="2">
        <f>[1]SM_C!B213</f>
        <v>8</v>
      </c>
      <c r="C9" s="4">
        <f>[1]SM_C!C213</f>
        <v>54</v>
      </c>
      <c r="D9" s="3">
        <f>[1]SM_C!D213</f>
        <v>38.46153846153846</v>
      </c>
      <c r="E9" s="3">
        <f>[1]SM_C!E213</f>
        <v>-6.405429330640251</v>
      </c>
      <c r="F9" s="4">
        <f>[1]SM_C!F213</f>
        <v>5870</v>
      </c>
      <c r="G9" s="3">
        <f>[1]SM_C!G213</f>
        <v>-0.67681895093062439</v>
      </c>
      <c r="H9" s="3">
        <f>[1]SM_C!H213</f>
        <v>-2.2959003973426952</v>
      </c>
    </row>
    <row r="10" spans="1:8" x14ac:dyDescent="0.25">
      <c r="A10" s="2">
        <f t="shared" si="0"/>
        <v>2018</v>
      </c>
      <c r="B10" s="2">
        <f>[1]SM_C!B214</f>
        <v>9</v>
      </c>
      <c r="C10" s="4">
        <f>[1]SM_C!C214</f>
        <v>42</v>
      </c>
      <c r="D10" s="3">
        <f>[1]SM_C!D214</f>
        <v>-25</v>
      </c>
      <c r="E10" s="3">
        <f>[1]SM_C!E214</f>
        <v>-6.1833449371353639</v>
      </c>
      <c r="F10" s="4">
        <f>[1]SM_C!F214</f>
        <v>5882</v>
      </c>
      <c r="G10" s="3">
        <f>[1]SM_C!G214</f>
        <v>-4.4664609387688792</v>
      </c>
      <c r="H10" s="3">
        <f>[1]SM_C!H214</f>
        <v>-2.194318847363653</v>
      </c>
    </row>
    <row r="11" spans="1:8" x14ac:dyDescent="0.25">
      <c r="A11" s="2">
        <f t="shared" si="0"/>
        <v>2018</v>
      </c>
      <c r="B11" s="2">
        <f>[1]SM_C!B215</f>
        <v>10</v>
      </c>
      <c r="C11" s="4">
        <f>[1]SM_C!C215</f>
        <v>67</v>
      </c>
      <c r="D11" s="3">
        <f>[1]SM_C!D215</f>
        <v>8.0645161290322509</v>
      </c>
      <c r="E11" s="3">
        <f>[1]SM_C!E215</f>
        <v>-5.9213415813776136</v>
      </c>
      <c r="F11" s="4">
        <f>[1]SM_C!F215</f>
        <v>7723</v>
      </c>
      <c r="G11" s="3">
        <f>[1]SM_C!G215</f>
        <v>6.7302377003869651</v>
      </c>
      <c r="H11" s="3">
        <f>[1]SM_C!H215</f>
        <v>-2.0713488737296917</v>
      </c>
    </row>
    <row r="12" spans="1:8" x14ac:dyDescent="0.25">
      <c r="A12" s="2">
        <f t="shared" si="0"/>
        <v>2018</v>
      </c>
      <c r="B12" s="2">
        <f>[1]SM_C!B216</f>
        <v>11</v>
      </c>
      <c r="C12" s="4">
        <f>[1]SM_C!C216</f>
        <v>73</v>
      </c>
      <c r="D12" s="3">
        <f>[1]SM_C!D216</f>
        <v>12.307692307692308</v>
      </c>
      <c r="E12" s="3">
        <f>[1]SM_C!E216</f>
        <v>-5.6208593172288808</v>
      </c>
      <c r="F12" s="4">
        <f>[1]SM_C!F216</f>
        <v>7969</v>
      </c>
      <c r="G12" s="3">
        <f>[1]SM_C!G216</f>
        <v>3.2789009849663042</v>
      </c>
      <c r="H12" s="3">
        <f>[1]SM_C!H216</f>
        <v>-1.9260071475543703</v>
      </c>
    </row>
    <row r="13" spans="1:8" x14ac:dyDescent="0.25">
      <c r="A13" s="2">
        <f t="shared" si="0"/>
        <v>2018</v>
      </c>
      <c r="B13" s="2">
        <f>[1]SM_C!B217</f>
        <v>12</v>
      </c>
      <c r="C13" s="4">
        <f>[1]SM_C!C217</f>
        <v>59</v>
      </c>
      <c r="D13" s="3">
        <f>[1]SM_C!D217</f>
        <v>22.916666666666675</v>
      </c>
      <c r="E13" s="3">
        <f>[1]SM_C!E217</f>
        <v>-5.2823669584322701</v>
      </c>
      <c r="F13" s="4">
        <f>[1]SM_C!F217</f>
        <v>6809</v>
      </c>
      <c r="G13" s="3">
        <f>[1]SM_C!G217</f>
        <v>1.0987379361544258</v>
      </c>
      <c r="H13" s="3">
        <f>[1]SM_C!H217</f>
        <v>-1.7566991186613783</v>
      </c>
    </row>
    <row r="14" spans="1:8" x14ac:dyDescent="0.25">
      <c r="A14" s="2">
        <f>[1]SM_C!A218</f>
        <v>2019</v>
      </c>
      <c r="B14" s="2">
        <f>[1]SM_C!B218</f>
        <v>1</v>
      </c>
      <c r="C14" s="4">
        <f>[1]SM_C!C218</f>
        <v>85</v>
      </c>
      <c r="D14" s="3">
        <f>[1]SM_C!D218</f>
        <v>-4.4943820224719104</v>
      </c>
      <c r="E14" s="3">
        <f>[1]SM_C!E218</f>
        <v>-4.9050882804235991</v>
      </c>
      <c r="F14" s="4">
        <f>[1]SM_C!F218</f>
        <v>8995</v>
      </c>
      <c r="G14" s="3">
        <f>[1]SM_C!G218</f>
        <v>-4.3390407316813757</v>
      </c>
      <c r="H14" s="3">
        <f>[1]SM_C!H218</f>
        <v>-1.561468784920758</v>
      </c>
    </row>
    <row r="15" spans="1:8" x14ac:dyDescent="0.25">
      <c r="A15" s="2">
        <f>A14</f>
        <v>2019</v>
      </c>
      <c r="B15" s="2">
        <f>[1]SM_C!B219</f>
        <v>2</v>
      </c>
      <c r="C15" s="4">
        <f>[1]SM_C!C219</f>
        <v>55</v>
      </c>
      <c r="D15" s="3">
        <f>[1]SM_C!D219</f>
        <v>-17.910447761194025</v>
      </c>
      <c r="E15" s="3">
        <f>[1]SM_C!E219</f>
        <v>-4.4862887924147197</v>
      </c>
      <c r="F15" s="4">
        <f>[1]SM_C!F219</f>
        <v>9382</v>
      </c>
      <c r="G15" s="3">
        <f>[1]SM_C!G219</f>
        <v>7.3701075761043677</v>
      </c>
      <c r="H15" s="3">
        <f>[1]SM_C!H219</f>
        <v>-1.3381618499626338</v>
      </c>
    </row>
    <row r="16" spans="1:8" x14ac:dyDescent="0.25">
      <c r="A16" s="2">
        <f t="shared" ref="A16:A25" si="1">A15</f>
        <v>2019</v>
      </c>
      <c r="B16" s="2">
        <f>[1]SM_C!B220</f>
        <v>3</v>
      </c>
      <c r="C16" s="4">
        <f>[1]SM_C!C220</f>
        <v>63</v>
      </c>
      <c r="D16" s="3">
        <f>[1]SM_C!D220</f>
        <v>28.57142857142858</v>
      </c>
      <c r="E16" s="3">
        <f>[1]SM_C!E220</f>
        <v>-4.0232054823495709</v>
      </c>
      <c r="F16" s="4">
        <f>[1]SM_C!F220</f>
        <v>9437</v>
      </c>
      <c r="G16" s="3">
        <f>[1]SM_C!G220</f>
        <v>1.8564490016189872</v>
      </c>
      <c r="H16" s="3">
        <f>[1]SM_C!H220</f>
        <v>-1.0848169043578768</v>
      </c>
    </row>
    <row r="17" spans="1:8" x14ac:dyDescent="0.25">
      <c r="A17" s="2">
        <f t="shared" si="1"/>
        <v>2019</v>
      </c>
      <c r="B17" s="2">
        <f>[1]SM_C!B221</f>
        <v>4</v>
      </c>
      <c r="C17" s="4">
        <f>[1]SM_C!C221</f>
        <v>55</v>
      </c>
      <c r="D17" s="3">
        <f>[1]SM_C!D221</f>
        <v>-34.523809523809526</v>
      </c>
      <c r="E17" s="3">
        <f>[1]SM_C!E221</f>
        <v>-3.5140075714338135</v>
      </c>
      <c r="F17" s="4">
        <f>[1]SM_C!F221</f>
        <v>8683</v>
      </c>
      <c r="G17" s="3">
        <f>[1]SM_C!G221</f>
        <v>-1.5197913122377171</v>
      </c>
      <c r="H17" s="3">
        <f>[1]SM_C!H221</f>
        <v>-0.79886779774499261</v>
      </c>
    </row>
    <row r="18" spans="1:8" x14ac:dyDescent="0.25">
      <c r="A18" s="2">
        <f t="shared" si="1"/>
        <v>2019</v>
      </c>
      <c r="B18" s="2">
        <f>[1]SM_C!B222</f>
        <v>5</v>
      </c>
      <c r="C18" s="4">
        <f>[1]SM_C!C222</f>
        <v>50</v>
      </c>
      <c r="D18" s="3">
        <f>[1]SM_C!D222</f>
        <v>-28.571428571428569</v>
      </c>
      <c r="E18" s="3">
        <f>[1]SM_C!E222</f>
        <v>-2.9546007646193719</v>
      </c>
      <c r="F18" s="4">
        <f>[1]SM_C!F222</f>
        <v>8585</v>
      </c>
      <c r="G18" s="3">
        <f>[1]SM_C!G222</f>
        <v>-2.7746319365798411</v>
      </c>
      <c r="H18" s="3">
        <f>[1]SM_C!H222</f>
        <v>-0.47754412518568262</v>
      </c>
    </row>
    <row r="19" spans="1:8" x14ac:dyDescent="0.25">
      <c r="A19" s="2">
        <f t="shared" si="1"/>
        <v>2019</v>
      </c>
      <c r="B19" s="2">
        <f>[1]SM_C!B223</f>
        <v>6</v>
      </c>
      <c r="C19" s="4">
        <f>[1]SM_C!C223</f>
        <v>63</v>
      </c>
      <c r="D19" s="3">
        <f>[1]SM_C!D223</f>
        <v>26</v>
      </c>
      <c r="E19" s="3">
        <f>[1]SM_C!E223</f>
        <v>-2.3430442253270867</v>
      </c>
      <c r="F19" s="4">
        <f>[1]SM_C!F223</f>
        <v>7433</v>
      </c>
      <c r="G19" s="3">
        <f>[1]SM_C!G223</f>
        <v>-8.4605911330049253</v>
      </c>
      <c r="H19" s="3">
        <f>[1]SM_C!H223</f>
        <v>-0.11812554587459899</v>
      </c>
    </row>
    <row r="20" spans="1:8" x14ac:dyDescent="0.25">
      <c r="A20" s="2">
        <f t="shared" si="1"/>
        <v>2019</v>
      </c>
      <c r="B20" s="2">
        <f>[1]SM_C!B224</f>
        <v>7</v>
      </c>
      <c r="C20" s="4">
        <f>[1]SM_C!C224</f>
        <v>45</v>
      </c>
      <c r="D20" s="3">
        <f>[1]SM_C!D224</f>
        <v>-9.9999999999999982</v>
      </c>
      <c r="E20" s="3">
        <f>[1]SM_C!E224</f>
        <v>-1.6791760633532709</v>
      </c>
      <c r="F20" s="4">
        <f>[1]SM_C!F224</f>
        <v>7825</v>
      </c>
      <c r="G20" s="3">
        <f>[1]SM_C!G224</f>
        <v>1.6894087069525776</v>
      </c>
      <c r="H20" s="3">
        <f>[1]SM_C!H224</f>
        <v>0.2819487610067038</v>
      </c>
    </row>
    <row r="21" spans="1:8" x14ac:dyDescent="0.25">
      <c r="A21" s="2">
        <f t="shared" si="1"/>
        <v>2019</v>
      </c>
      <c r="B21" s="2">
        <f>[1]SM_C!B225</f>
        <v>8</v>
      </c>
      <c r="C21" s="4">
        <f>[1]SM_C!C225</f>
        <v>31</v>
      </c>
      <c r="D21" s="3">
        <f>[1]SM_C!D225</f>
        <v>-42.592592592592595</v>
      </c>
      <c r="E21" s="3">
        <f>[1]SM_C!E225</f>
        <v>-0.96086612153414541</v>
      </c>
      <c r="F21" s="4">
        <f>[1]SM_C!F225</f>
        <v>5368</v>
      </c>
      <c r="G21" s="3">
        <f>[1]SM_C!G225</f>
        <v>-8.5519591141396951</v>
      </c>
      <c r="H21" s="3">
        <f>[1]SM_C!H225</f>
        <v>0.72466027838867608</v>
      </c>
    </row>
    <row r="22" spans="1:8" x14ac:dyDescent="0.25">
      <c r="A22" s="2">
        <f t="shared" si="1"/>
        <v>2019</v>
      </c>
      <c r="B22" s="2">
        <f>[1]SM_C!B226</f>
        <v>9</v>
      </c>
      <c r="C22" s="4">
        <f>[1]SM_C!C226</f>
        <v>60</v>
      </c>
      <c r="D22" s="3">
        <f>[1]SM_C!D226</f>
        <v>42.857142857142861</v>
      </c>
      <c r="E22" s="3">
        <f>[1]SM_C!E226</f>
        <v>-0.18656207770153138</v>
      </c>
      <c r="F22" s="4">
        <f>[1]SM_C!F226</f>
        <v>5787</v>
      </c>
      <c r="G22" s="3">
        <f>[1]SM_C!G226</f>
        <v>-1.6150969058143505</v>
      </c>
      <c r="H22" s="3">
        <f>[1]SM_C!H226</f>
        <v>1.2120882294757922</v>
      </c>
    </row>
    <row r="23" spans="1:8" x14ac:dyDescent="0.25">
      <c r="A23" s="2">
        <f t="shared" si="1"/>
        <v>2019</v>
      </c>
      <c r="B23" s="2">
        <f>[1]SM_C!B227</f>
        <v>10</v>
      </c>
      <c r="C23" s="4">
        <f>[1]SM_C!C227</f>
        <v>53</v>
      </c>
      <c r="D23" s="3">
        <f>[1]SM_C!D227</f>
        <v>-20.895522388059707</v>
      </c>
      <c r="E23" s="3">
        <f>[1]SM_C!E227</f>
        <v>0.64239729819670421</v>
      </c>
      <c r="F23" s="4">
        <f>[1]SM_C!F227</f>
        <v>8029</v>
      </c>
      <c r="G23" s="3">
        <f>[1]SM_C!G227</f>
        <v>3.9621908584746901</v>
      </c>
      <c r="H23" s="3">
        <f>[1]SM_C!H227</f>
        <v>1.7456676277924899</v>
      </c>
    </row>
    <row r="24" spans="1:8" x14ac:dyDescent="0.25">
      <c r="A24" s="2">
        <f t="shared" si="1"/>
        <v>2019</v>
      </c>
      <c r="B24" s="2">
        <f>[1]SM_C!B228</f>
        <v>11</v>
      </c>
      <c r="C24" s="4">
        <f>[1]SM_C!C228</f>
        <v>37</v>
      </c>
      <c r="D24" s="3">
        <f>[1]SM_C!D228</f>
        <v>-49.315068493150683</v>
      </c>
      <c r="E24" s="3">
        <f>[1]SM_C!E228</f>
        <v>1.5276623823887254</v>
      </c>
      <c r="F24" s="4">
        <f>[1]SM_C!F228</f>
        <v>7332</v>
      </c>
      <c r="G24" s="3">
        <f>[1]SM_C!G228</f>
        <v>-7.9934747145187561</v>
      </c>
      <c r="H24" s="3">
        <f>[1]SM_C!H228</f>
        <v>2.3266371545621451</v>
      </c>
    </row>
    <row r="25" spans="1:8" x14ac:dyDescent="0.25">
      <c r="A25" s="2">
        <f t="shared" si="1"/>
        <v>2019</v>
      </c>
      <c r="B25" s="2">
        <f>[1]SM_C!B229</f>
        <v>12</v>
      </c>
      <c r="C25" s="4">
        <f>[1]SM_C!C229</f>
        <v>45</v>
      </c>
      <c r="D25" s="3">
        <f>[1]SM_C!D229</f>
        <v>-23.728813559322038</v>
      </c>
      <c r="E25" s="3">
        <f>[1]SM_C!E229</f>
        <v>2.4693878622355951</v>
      </c>
      <c r="F25" s="4">
        <f>[1]SM_C!F229</f>
        <v>7095</v>
      </c>
      <c r="G25" s="3">
        <f>[1]SM_C!G229</f>
        <v>4.2003231017770704</v>
      </c>
      <c r="H25" s="3">
        <f>[1]SM_C!H229</f>
        <v>2.9563894162324869</v>
      </c>
    </row>
    <row r="26" spans="1:8" x14ac:dyDescent="0.25">
      <c r="A26" s="2">
        <f>[1]SM_C!A230</f>
        <v>2020</v>
      </c>
      <c r="B26" s="2">
        <f>[1]SM_C!B230</f>
        <v>1</v>
      </c>
      <c r="C26" s="4">
        <f>[1]SM_C!C230</f>
        <v>49</v>
      </c>
      <c r="D26" s="3">
        <f>[1]SM_C!D230</f>
        <v>-42.352941176470594</v>
      </c>
      <c r="E26" s="3">
        <f>[1]SM_C!E230</f>
        <v>3.4641976798986862</v>
      </c>
      <c r="F26" s="4">
        <f>[1]SM_C!F230</f>
        <v>8658</v>
      </c>
      <c r="G26" s="3">
        <f>[1]SM_C!G230</f>
        <v>-3.7465258476931607</v>
      </c>
      <c r="H26" s="3">
        <f>[1]SM_C!H230</f>
        <v>3.6356003448158907</v>
      </c>
    </row>
    <row r="27" spans="1:8" x14ac:dyDescent="0.25">
      <c r="A27" s="2">
        <f>A26</f>
        <v>2020</v>
      </c>
      <c r="B27" s="2">
        <f>[1]SM_C!B231</f>
        <v>2</v>
      </c>
      <c r="C27" s="4">
        <f>[1]SM_C!C231</f>
        <v>56</v>
      </c>
      <c r="D27" s="3">
        <f>[1]SM_C!D231</f>
        <v>1.8181818181818077</v>
      </c>
      <c r="E27" s="3">
        <f>[1]SM_C!E231</f>
        <v>4.5068964579962074</v>
      </c>
      <c r="F27" s="4">
        <f>[1]SM_C!F231</f>
        <v>8523</v>
      </c>
      <c r="G27" s="3">
        <f>[1]SM_C!G231</f>
        <v>-9.155830313366021</v>
      </c>
      <c r="H27" s="3">
        <f>[1]SM_C!H231</f>
        <v>4.3650322566084503</v>
      </c>
    </row>
    <row r="28" spans="1:8" x14ac:dyDescent="0.25">
      <c r="A28" s="2">
        <f t="shared" ref="A28:A37" si="2">A27</f>
        <v>2020</v>
      </c>
      <c r="B28" s="2">
        <f>[1]SM_C!B232</f>
        <v>3</v>
      </c>
      <c r="C28" s="4">
        <f>[1]SM_C!C232</f>
        <v>51</v>
      </c>
      <c r="D28" s="3">
        <f>[1]SM_C!D232</f>
        <v>-19.047619047619047</v>
      </c>
      <c r="E28" s="3">
        <f>[1]SM_C!E232</f>
        <v>5.5891070733924524</v>
      </c>
      <c r="F28" s="4">
        <f>[1]SM_C!F232</f>
        <v>6779</v>
      </c>
      <c r="G28" s="3">
        <f>[1]SM_C!G232</f>
        <v>-28.16573063473562</v>
      </c>
      <c r="H28" s="3">
        <f>[1]SM_C!H232</f>
        <v>5.1449348202540017</v>
      </c>
    </row>
    <row r="29" spans="1:8" x14ac:dyDescent="0.25">
      <c r="A29" s="2">
        <f t="shared" si="2"/>
        <v>2020</v>
      </c>
      <c r="B29" s="2">
        <f>[1]SM_C!B233</f>
        <v>4</v>
      </c>
      <c r="C29" s="4">
        <f>[1]SM_C!C233</f>
        <v>30</v>
      </c>
      <c r="D29" s="3">
        <f>[1]SM_C!D233</f>
        <v>-45.45454545454546</v>
      </c>
      <c r="E29" s="3">
        <f>[1]SM_C!E233</f>
        <v>6.7022656866572827</v>
      </c>
      <c r="F29" s="4">
        <f>[1]SM_C!F233</f>
        <v>2314</v>
      </c>
      <c r="G29" s="3">
        <f>[1]SM_C!G233</f>
        <v>-73.350224576759189</v>
      </c>
      <c r="H29" s="3">
        <f>[1]SM_C!H233</f>
        <v>5.9746187556067998</v>
      </c>
    </row>
    <row r="30" spans="1:8" x14ac:dyDescent="0.25">
      <c r="A30" s="2">
        <f t="shared" si="2"/>
        <v>2020</v>
      </c>
      <c r="B30" s="2">
        <f>[1]SM_C!B234</f>
        <v>5</v>
      </c>
      <c r="C30" s="4">
        <f>[1]SM_C!C234</f>
        <v>28</v>
      </c>
      <c r="D30" s="3">
        <f>[1]SM_C!D234</f>
        <v>-43.999999999999993</v>
      </c>
      <c r="E30" s="3">
        <f>[1]SM_C!E234</f>
        <v>7.8360975746021566</v>
      </c>
      <c r="F30" s="4">
        <f>[1]SM_C!F234</f>
        <v>3792</v>
      </c>
      <c r="G30" s="3">
        <f>[1]SM_C!G234</f>
        <v>-55.829935934769949</v>
      </c>
      <c r="H30" s="3">
        <f>[1]SM_C!H234</f>
        <v>6.8510815418645024</v>
      </c>
    </row>
    <row r="31" spans="1:8" x14ac:dyDescent="0.25">
      <c r="A31" s="2">
        <f t="shared" si="2"/>
        <v>2020</v>
      </c>
      <c r="B31" s="2">
        <f>[1]SM_C!B235</f>
        <v>6</v>
      </c>
      <c r="C31" s="4">
        <f>[1]SM_C!C235</f>
        <v>61</v>
      </c>
      <c r="D31" s="3">
        <f>[1]SM_C!D235</f>
        <v>-3.1746031746031744</v>
      </c>
      <c r="E31" s="3">
        <f>[1]SM_C!E235</f>
        <v>8.9767060132648382</v>
      </c>
      <c r="F31" s="4">
        <f>[1]SM_C!F235</f>
        <v>6737</v>
      </c>
      <c r="G31" s="3">
        <f>[1]SM_C!G235</f>
        <v>-9.3636485941073548</v>
      </c>
      <c r="H31" s="3">
        <f>[1]SM_C!H235</f>
        <v>7.7658119885489088</v>
      </c>
    </row>
    <row r="32" spans="1:8" x14ac:dyDescent="0.25">
      <c r="A32" s="2">
        <f t="shared" si="2"/>
        <v>2020</v>
      </c>
      <c r="B32" s="2">
        <f>[1]SM_C!B236</f>
        <v>7</v>
      </c>
      <c r="C32" s="4">
        <f>[1]SM_C!C236</f>
        <v>68</v>
      </c>
      <c r="D32" s="3">
        <f>[1]SM_C!D236</f>
        <v>51.111111111111107</v>
      </c>
      <c r="E32" s="3">
        <f>[1]SM_C!E236</f>
        <v>10.106594549684855</v>
      </c>
      <c r="F32" s="4">
        <f>[1]SM_C!F236</f>
        <v>7641</v>
      </c>
      <c r="G32" s="3">
        <f>[1]SM_C!G236</f>
        <v>-2.3514376996805142</v>
      </c>
      <c r="H32" s="3">
        <f>[1]SM_C!H236</f>
        <v>8.7059460567459421</v>
      </c>
    </row>
    <row r="33" spans="1:8" x14ac:dyDescent="0.25">
      <c r="A33" s="2">
        <f t="shared" si="2"/>
        <v>2020</v>
      </c>
      <c r="B33" s="2">
        <f>[1]SM_C!B237</f>
        <v>8</v>
      </c>
      <c r="C33" s="4">
        <f>[1]SM_C!C237</f>
        <v>45</v>
      </c>
      <c r="D33" s="3">
        <f>[1]SM_C!D237</f>
        <v>45.161290322580648</v>
      </c>
      <c r="E33" s="3">
        <f>[1]SM_C!E237</f>
        <v>11.207422889985912</v>
      </c>
      <c r="F33" s="4">
        <f>[1]SM_C!F237</f>
        <v>5752</v>
      </c>
      <c r="G33" s="3">
        <f>[1]SM_C!G237</f>
        <v>7.1535022354694444</v>
      </c>
      <c r="H33" s="3">
        <f>[1]SM_C!H237</f>
        <v>9.6574301616677314</v>
      </c>
    </row>
    <row r="34" spans="1:8" x14ac:dyDescent="0.25">
      <c r="A34" s="2">
        <f t="shared" si="2"/>
        <v>2020</v>
      </c>
      <c r="B34" s="2">
        <f>[1]SM_C!B238</f>
        <v>9</v>
      </c>
      <c r="C34" s="4">
        <f>[1]SM_C!C238</f>
        <v>46</v>
      </c>
      <c r="D34" s="3">
        <f>[1]SM_C!D238</f>
        <v>-23.333333333333329</v>
      </c>
      <c r="E34" s="3">
        <f>[1]SM_C!E238</f>
        <v>12.263698276164034</v>
      </c>
      <c r="F34" s="4">
        <f>[1]SM_C!F238</f>
        <v>6599</v>
      </c>
      <c r="G34" s="3">
        <f>[1]SM_C!G238</f>
        <v>14.031449801278729</v>
      </c>
      <c r="H34" s="3">
        <f>[1]SM_C!H238</f>
        <v>10.605442844654432</v>
      </c>
    </row>
    <row r="35" spans="1:8" x14ac:dyDescent="0.25">
      <c r="A35" s="2">
        <f t="shared" si="2"/>
        <v>2020</v>
      </c>
      <c r="B35" s="2">
        <f>[1]SM_C!B239</f>
        <v>10</v>
      </c>
      <c r="C35" s="4">
        <f>[1]SM_C!C239</f>
        <v>42</v>
      </c>
      <c r="D35" s="3">
        <f>[1]SM_C!D239</f>
        <v>-20.75471698113207</v>
      </c>
      <c r="E35" s="3">
        <f>[1]SM_C!E239</f>
        <v>13.262285857675842</v>
      </c>
      <c r="F35" s="4">
        <f>[1]SM_C!F239</f>
        <v>7396</v>
      </c>
      <c r="G35" s="3">
        <f>[1]SM_C!G239</f>
        <v>-7.8839207871465922</v>
      </c>
      <c r="H35" s="3">
        <f>[1]SM_C!H239</f>
        <v>11.534988763162437</v>
      </c>
    </row>
    <row r="36" spans="1:8" x14ac:dyDescent="0.25">
      <c r="A36" s="2">
        <f t="shared" si="2"/>
        <v>2020</v>
      </c>
      <c r="B36" s="2">
        <f>[1]SM_C!B240</f>
        <v>11</v>
      </c>
      <c r="C36" s="4">
        <f>[1]SM_C!C240</f>
        <v>59</v>
      </c>
      <c r="D36" s="3">
        <f>[1]SM_C!D240</f>
        <v>59.459459459459453</v>
      </c>
      <c r="E36" s="3">
        <f>[1]SM_C!E240</f>
        <v>14.187578767893966</v>
      </c>
      <c r="F36" s="4">
        <f>[1]SM_C!F240</f>
        <v>7339</v>
      </c>
      <c r="G36" s="3">
        <f>[1]SM_C!G240</f>
        <v>9.54719039825358E-2</v>
      </c>
      <c r="H36" s="3">
        <f>[1]SM_C!H240</f>
        <v>12.431310491797902</v>
      </c>
    </row>
    <row r="37" spans="1:8" x14ac:dyDescent="0.25">
      <c r="A37" s="2">
        <f t="shared" si="2"/>
        <v>2020</v>
      </c>
      <c r="B37" s="2">
        <f>[1]SM_C!B241</f>
        <v>12</v>
      </c>
      <c r="C37" s="4">
        <f>[1]SM_C!C241</f>
        <v>57</v>
      </c>
      <c r="D37" s="3">
        <f>[1]SM_C!D241</f>
        <v>26.666666666666661</v>
      </c>
      <c r="E37" s="3">
        <f>[1]SM_C!E241</f>
        <v>15.021607848327225</v>
      </c>
      <c r="F37" s="4">
        <f>[1]SM_C!F241</f>
        <v>7670</v>
      </c>
      <c r="G37" s="3">
        <f>[1]SM_C!G241</f>
        <v>8.1042988019732309</v>
      </c>
      <c r="H37" s="3">
        <f>[1]SM_C!H241</f>
        <v>13.278302069781548</v>
      </c>
    </row>
    <row r="38" spans="1:8" x14ac:dyDescent="0.25">
      <c r="A38" s="2">
        <f>[1]SM_C!A242</f>
        <v>2021</v>
      </c>
      <c r="B38" s="2">
        <f>[1]SM_C!B242</f>
        <v>1</v>
      </c>
      <c r="C38" s="4">
        <f>[1]SM_C!C242</f>
        <v>67</v>
      </c>
      <c r="D38" s="3">
        <f>[1]SM_C!D242</f>
        <v>36.734693877551017</v>
      </c>
      <c r="E38" s="3">
        <f>[1]SM_C!E242</f>
        <v>15.74954782108802</v>
      </c>
      <c r="F38" s="4">
        <f>[1]SM_C!F242</f>
        <v>7811</v>
      </c>
      <c r="G38" s="3">
        <f>[1]SM_C!G242</f>
        <v>-9.7828597828597879</v>
      </c>
      <c r="H38" s="3">
        <f>[1]SM_C!H242</f>
        <v>14.059000880876605</v>
      </c>
    </row>
    <row r="39" spans="1:8" x14ac:dyDescent="0.25">
      <c r="A39" s="2">
        <f>A38</f>
        <v>2021</v>
      </c>
      <c r="B39" s="2">
        <f>[1]SM_C!B243</f>
        <v>2</v>
      </c>
      <c r="C39" s="4">
        <f>[1]SM_C!C243</f>
        <v>85</v>
      </c>
      <c r="D39" s="3">
        <f>[1]SM_C!D243</f>
        <v>51.785714285714278</v>
      </c>
      <c r="E39" s="3">
        <f>[1]SM_C!E243</f>
        <v>16.357382092928912</v>
      </c>
      <c r="F39" s="4">
        <f>[1]SM_C!F243</f>
        <v>8786</v>
      </c>
      <c r="G39" s="3">
        <f>[1]SM_C!G243</f>
        <v>3.0857679220931633</v>
      </c>
      <c r="H39" s="3">
        <f>[1]SM_C!H243</f>
        <v>14.756085003063816</v>
      </c>
    </row>
    <row r="40" spans="1:8" x14ac:dyDescent="0.25">
      <c r="A40" s="2">
        <f t="shared" ref="A40:A49" si="3">A39</f>
        <v>2021</v>
      </c>
      <c r="B40" s="2">
        <f>[1]SM_C!B244</f>
        <v>3</v>
      </c>
      <c r="C40" s="4">
        <f>[1]SM_C!C244</f>
        <v>76</v>
      </c>
      <c r="D40" s="3">
        <f>[1]SM_C!D244</f>
        <v>49.019607843137258</v>
      </c>
      <c r="E40" s="3">
        <f>[1]SM_C!E244</f>
        <v>16.832551372411938</v>
      </c>
      <c r="F40" s="4">
        <f>[1]SM_C!F244</f>
        <v>10968</v>
      </c>
      <c r="G40" s="3">
        <f>[1]SM_C!G244</f>
        <v>61.793774893052067</v>
      </c>
      <c r="H40" s="3">
        <f>[1]SM_C!H244</f>
        <v>15.350576829555607</v>
      </c>
    </row>
    <row r="41" spans="1:8" x14ac:dyDescent="0.25">
      <c r="A41" s="2">
        <f t="shared" si="3"/>
        <v>2021</v>
      </c>
      <c r="B41" s="2">
        <f>[1]SM_C!B245</f>
        <v>4</v>
      </c>
      <c r="C41" s="4">
        <f>[1]SM_C!C245</f>
        <v>90</v>
      </c>
      <c r="D41" s="3">
        <f>[1]SM_C!D245</f>
        <v>200</v>
      </c>
      <c r="E41" s="3">
        <f>[1]SM_C!E245</f>
        <v>17.164956668945859</v>
      </c>
      <c r="F41" s="4">
        <f>[1]SM_C!F245</f>
        <v>9218</v>
      </c>
      <c r="G41" s="3">
        <f>[1]SM_C!G245</f>
        <v>298.35782195332757</v>
      </c>
      <c r="H41" s="3">
        <f>[1]SM_C!H245</f>
        <v>15.822688314878224</v>
      </c>
    </row>
    <row r="42" spans="1:8" x14ac:dyDescent="0.25">
      <c r="A42" s="2">
        <f t="shared" si="3"/>
        <v>2021</v>
      </c>
      <c r="B42" s="2">
        <f>[1]SM_C!B246</f>
        <v>5</v>
      </c>
      <c r="C42" s="4">
        <f>[1]SM_C!C246</f>
        <v>76</v>
      </c>
      <c r="D42" s="3">
        <f>[1]SM_C!D246</f>
        <v>171.42857142857144</v>
      </c>
      <c r="E42" s="3">
        <f>[1]SM_C!E246</f>
        <v>17.346734204194352</v>
      </c>
      <c r="F42" s="4">
        <f>[1]SM_C!F246</f>
        <v>9570</v>
      </c>
      <c r="G42" s="3">
        <f>[1]SM_C!G246</f>
        <v>152.37341772151899</v>
      </c>
      <c r="H42" s="3">
        <f>[1]SM_C!H246</f>
        <v>16.155856635645662</v>
      </c>
    </row>
    <row r="43" spans="1:8" x14ac:dyDescent="0.25">
      <c r="A43" s="2">
        <f t="shared" si="3"/>
        <v>2021</v>
      </c>
      <c r="B43" s="2">
        <f>[1]SM_C!B247</f>
        <v>6</v>
      </c>
      <c r="C43" s="4">
        <f>[1]SM_C!C247</f>
        <v>75</v>
      </c>
      <c r="D43" s="3">
        <f>[1]SM_C!D247</f>
        <v>22.95081967213115</v>
      </c>
      <c r="E43" s="3">
        <f>[1]SM_C!E247</f>
        <v>17.382717077830193</v>
      </c>
      <c r="F43" s="4">
        <f>[1]SM_C!F247</f>
        <v>9554</v>
      </c>
      <c r="G43" s="3">
        <f>[1]SM_C!G247</f>
        <v>41.81386373756866</v>
      </c>
      <c r="H43" s="3">
        <f>[1]SM_C!H247</f>
        <v>16.353139463863474</v>
      </c>
    </row>
    <row r="44" spans="1:8" x14ac:dyDescent="0.25">
      <c r="A44" s="2">
        <f t="shared" si="3"/>
        <v>2021</v>
      </c>
      <c r="B44" s="2">
        <f>[1]SM_C!B248</f>
        <v>7</v>
      </c>
      <c r="C44" s="4">
        <f>[1]SM_C!C248</f>
        <v>50</v>
      </c>
      <c r="D44" s="3">
        <f>[1]SM_C!D248</f>
        <v>-26.470588235294112</v>
      </c>
      <c r="E44" s="3">
        <f>[1]SM_C!E248</f>
        <v>17.288438517111185</v>
      </c>
      <c r="F44" s="4">
        <f>[1]SM_C!F248</f>
        <v>8379</v>
      </c>
      <c r="G44" s="3">
        <f>[1]SM_C!G248</f>
        <v>9.6584216725559493</v>
      </c>
      <c r="H44" s="3">
        <f>[1]SM_C!H248</f>
        <v>16.427054024390397</v>
      </c>
    </row>
    <row r="45" spans="1:8" x14ac:dyDescent="0.25">
      <c r="A45" s="2">
        <f t="shared" si="3"/>
        <v>2021</v>
      </c>
      <c r="B45" s="2">
        <f>[1]SM_C!B249</f>
        <v>8</v>
      </c>
      <c r="C45" s="4">
        <f>[1]SM_C!C249</f>
        <v>45</v>
      </c>
      <c r="D45" s="3">
        <f>[1]SM_C!D249</f>
        <v>0</v>
      </c>
      <c r="E45" s="3">
        <f>[1]SM_C!E249</f>
        <v>17.079818423086408</v>
      </c>
      <c r="F45" s="4">
        <f>[1]SM_C!F249</f>
        <v>6309</v>
      </c>
      <c r="G45" s="3">
        <f>[1]SM_C!G249</f>
        <v>9.6835883171070947</v>
      </c>
      <c r="H45" s="3">
        <f>[1]SM_C!H249</f>
        <v>16.391885647937514</v>
      </c>
    </row>
    <row r="46" spans="1:8" x14ac:dyDescent="0.25">
      <c r="A46" s="2">
        <f t="shared" si="3"/>
        <v>2021</v>
      </c>
      <c r="B46" s="2">
        <f>[1]SM_C!B250</f>
        <v>9</v>
      </c>
      <c r="C46" s="4">
        <f>[1]SM_C!C250</f>
        <v>53</v>
      </c>
      <c r="D46" s="3">
        <f>[1]SM_C!D250</f>
        <v>15.217391304347828</v>
      </c>
      <c r="E46" s="3">
        <f>[1]SM_C!E250</f>
        <v>16.769737875502685</v>
      </c>
      <c r="F46" s="4">
        <f>[1]SM_C!F250</f>
        <v>6620</v>
      </c>
      <c r="G46" s="3">
        <f>[1]SM_C!G250</f>
        <v>0.31823003485376145</v>
      </c>
      <c r="H46" s="3">
        <f>[1]SM_C!H250</f>
        <v>16.261449621302585</v>
      </c>
    </row>
    <row r="47" spans="1:8" x14ac:dyDescent="0.25">
      <c r="A47" s="2">
        <f t="shared" si="3"/>
        <v>2021</v>
      </c>
      <c r="B47" s="2">
        <f>[1]SM_C!B251</f>
        <v>10</v>
      </c>
      <c r="C47" s="4">
        <f>[1]SM_C!C251</f>
        <v>51</v>
      </c>
      <c r="D47" s="3">
        <f>[1]SM_C!D251</f>
        <v>21.42857142857142</v>
      </c>
      <c r="E47" s="3">
        <f>[1]SM_C!E251</f>
        <v>16.369891855605236</v>
      </c>
      <c r="F47" s="4">
        <f>[1]SM_C!F251</f>
        <v>7348</v>
      </c>
      <c r="G47" s="3">
        <f>[1]SM_C!G251</f>
        <v>-0.6489994591671211</v>
      </c>
      <c r="H47" s="3">
        <f>[1]SM_C!H251</f>
        <v>16.049095377302059</v>
      </c>
    </row>
    <row r="48" spans="1:8" x14ac:dyDescent="0.25">
      <c r="A48" s="2">
        <f t="shared" si="3"/>
        <v>2021</v>
      </c>
      <c r="B48" s="2">
        <f>[1]SM_C!B252</f>
        <v>11</v>
      </c>
      <c r="C48" s="4">
        <f>[1]SM_C!C252</f>
        <v>74</v>
      </c>
      <c r="D48" s="3">
        <f>[1]SM_C!D252</f>
        <v>25.423728813559322</v>
      </c>
      <c r="E48" s="3">
        <f>[1]SM_C!E252</f>
        <v>15.891867542794067</v>
      </c>
      <c r="F48" s="4">
        <f>[1]SM_C!F252</f>
        <v>8177</v>
      </c>
      <c r="G48" s="3">
        <f>[1]SM_C!G252</f>
        <v>11.418449380024519</v>
      </c>
      <c r="H48" s="3">
        <f>[1]SM_C!H252</f>
        <v>15.767065180725547</v>
      </c>
    </row>
    <row r="49" spans="1:8" x14ac:dyDescent="0.25">
      <c r="A49" s="2">
        <f t="shared" si="3"/>
        <v>2021</v>
      </c>
      <c r="B49" s="2">
        <f>[1]SM_C!B253</f>
        <v>12</v>
      </c>
      <c r="C49" s="4">
        <f>[1]SM_C!C253</f>
        <v>61</v>
      </c>
      <c r="D49" s="3">
        <f>[1]SM_C!D253</f>
        <v>7.0175438596491224</v>
      </c>
      <c r="E49" s="3">
        <f>[1]SM_C!E253</f>
        <v>15.347603413661751</v>
      </c>
      <c r="F49" s="4">
        <f>[1]SM_C!F253</f>
        <v>8394</v>
      </c>
      <c r="G49" s="3">
        <f>[1]SM_C!G253</f>
        <v>9.4393741851368951</v>
      </c>
      <c r="H49" s="3">
        <f>[1]SM_C!H253</f>
        <v>15.426441706443462</v>
      </c>
    </row>
    <row r="50" spans="1:8" x14ac:dyDescent="0.25">
      <c r="A50" s="2">
        <f>[1]SM_C!A254</f>
        <v>2022</v>
      </c>
      <c r="B50" s="2">
        <f>[1]SM_C!B254</f>
        <v>1</v>
      </c>
      <c r="C50" s="4">
        <f>[1]SM_C!C254</f>
        <v>76</v>
      </c>
      <c r="D50" s="3">
        <f>[1]SM_C!D254</f>
        <v>13.432835820895516</v>
      </c>
      <c r="E50" s="3">
        <f>[1]SM_C!E254</f>
        <v>14.749699879611329</v>
      </c>
      <c r="F50" s="4">
        <f>[1]SM_C!F254</f>
        <v>8197</v>
      </c>
      <c r="G50" s="3">
        <f>[1]SM_C!G254</f>
        <v>4.9417488157726286</v>
      </c>
      <c r="H50" s="3">
        <f>[1]SM_C!H254</f>
        <v>15.038005642117838</v>
      </c>
    </row>
    <row r="51" spans="1:8" x14ac:dyDescent="0.25">
      <c r="A51" s="2">
        <f t="shared" ref="A51:A73" si="4">A50</f>
        <v>2022</v>
      </c>
      <c r="B51" s="2">
        <f>[1]SM_C!B255</f>
        <v>2</v>
      </c>
      <c r="C51" s="4">
        <f>[1]SM_C!C255</f>
        <v>49</v>
      </c>
      <c r="D51" s="3">
        <f>[1]SM_C!D255</f>
        <v>-42.352941176470594</v>
      </c>
      <c r="E51" s="3">
        <f>[1]SM_C!E255</f>
        <v>14.110178875687927</v>
      </c>
      <c r="F51" s="4">
        <f>[1]SM_C!F255</f>
        <v>9239</v>
      </c>
      <c r="G51" s="3">
        <f>[1]SM_C!G255</f>
        <v>5.1559298884589211</v>
      </c>
      <c r="H51" s="3">
        <f>[1]SM_C!H255</f>
        <v>14.612121906832835</v>
      </c>
    </row>
    <row r="52" spans="1:8" x14ac:dyDescent="0.25">
      <c r="A52" s="2">
        <f t="shared" si="4"/>
        <v>2022</v>
      </c>
      <c r="B52" s="2">
        <f>[1]SM_C!B256</f>
        <v>3</v>
      </c>
      <c r="C52" s="4">
        <f>[1]SM_C!C256</f>
        <v>83</v>
      </c>
      <c r="D52" s="3">
        <f>[1]SM_C!D256</f>
        <v>9.210526315789469</v>
      </c>
      <c r="E52" s="3">
        <f>[1]SM_C!E256</f>
        <v>13.440970888043706</v>
      </c>
      <c r="F52" s="4">
        <f>[1]SM_C!F256</f>
        <v>11086</v>
      </c>
      <c r="G52" s="3">
        <f>[1]SM_C!G256</f>
        <v>1.0758570386579125</v>
      </c>
      <c r="H52" s="3">
        <f>[1]SM_C!H256</f>
        <v>14.158454290726342</v>
      </c>
    </row>
    <row r="53" spans="1:8" x14ac:dyDescent="0.25">
      <c r="A53" s="2">
        <f t="shared" si="4"/>
        <v>2022</v>
      </c>
      <c r="B53" s="2">
        <f>[1]SM_C!B257</f>
        <v>4</v>
      </c>
      <c r="C53" s="4">
        <f>[1]SM_C!C257</f>
        <v>72</v>
      </c>
      <c r="D53" s="3">
        <f>[1]SM_C!D257</f>
        <v>-19.999999999999996</v>
      </c>
      <c r="E53" s="3">
        <f>[1]SM_C!E257</f>
        <v>12.750085352827204</v>
      </c>
      <c r="F53" s="4">
        <f>[1]SM_C!F257</f>
        <v>8478</v>
      </c>
      <c r="G53" s="3">
        <f>[1]SM_C!G257</f>
        <v>-8.027771750922108</v>
      </c>
      <c r="H53" s="3">
        <f>[1]SM_C!H257</f>
        <v>13.686009903934972</v>
      </c>
    </row>
    <row r="54" spans="1:8" x14ac:dyDescent="0.25">
      <c r="A54" s="2">
        <f t="shared" si="4"/>
        <v>2022</v>
      </c>
      <c r="B54" s="2">
        <f>[1]SM_C!B258</f>
        <v>5</v>
      </c>
      <c r="C54" s="4">
        <f>[1]SM_C!C258</f>
        <v>72</v>
      </c>
      <c r="D54" s="3">
        <f>[1]SM_C!D258</f>
        <v>-5.2631578947368478</v>
      </c>
      <c r="E54" s="3">
        <f>[1]SM_C!E258</f>
        <v>12.045237925313886</v>
      </c>
      <c r="F54" s="4">
        <f>[1]SM_C!F258</f>
        <v>9132</v>
      </c>
      <c r="G54" s="3">
        <f>[1]SM_C!G258</f>
        <v>-4.5768025078369856</v>
      </c>
      <c r="H54" s="3">
        <f>[1]SM_C!H258</f>
        <v>13.202887342897279</v>
      </c>
    </row>
    <row r="55" spans="1:8" x14ac:dyDescent="0.25">
      <c r="A55" s="2">
        <f t="shared" si="4"/>
        <v>2022</v>
      </c>
      <c r="B55" s="2">
        <f>[1]SM_C!B259</f>
        <v>6</v>
      </c>
      <c r="C55" s="4">
        <f>[1]SM_C!C259</f>
        <v>80</v>
      </c>
      <c r="D55" s="3">
        <f>[1]SM_C!D259</f>
        <v>6.6666666666666652</v>
      </c>
      <c r="E55" s="3">
        <f>[1]SM_C!E259</f>
        <v>11.331869949296388</v>
      </c>
      <c r="F55" s="4">
        <f>[1]SM_C!F259</f>
        <v>8917</v>
      </c>
      <c r="G55" s="3">
        <f>[1]SM_C!G259</f>
        <v>-6.6673644546786708</v>
      </c>
      <c r="H55" s="3">
        <f>[1]SM_C!H259</f>
        <v>12.715677302548011</v>
      </c>
    </row>
    <row r="56" spans="1:8" x14ac:dyDescent="0.25">
      <c r="A56" s="2">
        <f t="shared" si="4"/>
        <v>2022</v>
      </c>
      <c r="B56" s="2">
        <f>[1]SM_C!B260</f>
        <v>7</v>
      </c>
      <c r="C56" s="4">
        <f>[1]SM_C!C260</f>
        <v>49</v>
      </c>
      <c r="D56" s="3">
        <f>[1]SM_C!D260</f>
        <v>-2.0000000000000018</v>
      </c>
      <c r="E56" s="3">
        <f>[1]SM_C!E260</f>
        <v>10.614220796635397</v>
      </c>
      <c r="F56" s="4">
        <f>[1]SM_C!F260</f>
        <v>7183</v>
      </c>
      <c r="G56" s="3">
        <f>[1]SM_C!G260</f>
        <v>-14.273779687313526</v>
      </c>
      <c r="H56" s="3">
        <f>[1]SM_C!H260</f>
        <v>12.229735777137831</v>
      </c>
    </row>
    <row r="57" spans="1:8" x14ac:dyDescent="0.25">
      <c r="A57" s="2">
        <f t="shared" si="4"/>
        <v>2022</v>
      </c>
      <c r="B57" s="2">
        <f>[1]SM_C!B261</f>
        <v>8</v>
      </c>
      <c r="C57" s="4">
        <f>[1]SM_C!C261</f>
        <v>54</v>
      </c>
      <c r="D57" s="3">
        <f>[1]SM_C!D261</f>
        <v>19.999999999999996</v>
      </c>
      <c r="E57" s="3">
        <f>[1]SM_C!E261</f>
        <v>9.8962058667414148</v>
      </c>
      <c r="F57" s="4">
        <f>[1]SM_C!F261</f>
        <v>5910</v>
      </c>
      <c r="G57" s="3">
        <f>[1]SM_C!G261</f>
        <v>-6.3242986210175989</v>
      </c>
      <c r="H57" s="3">
        <f>[1]SM_C!H261</f>
        <v>11.749072716350929</v>
      </c>
    </row>
    <row r="58" spans="1:8" x14ac:dyDescent="0.25">
      <c r="A58" s="2">
        <f t="shared" si="4"/>
        <v>2022</v>
      </c>
      <c r="B58" s="2">
        <f>[1]SM_C!B262</f>
        <v>9</v>
      </c>
      <c r="C58" s="4">
        <f>[1]SM_C!C262</f>
        <v>52</v>
      </c>
      <c r="D58" s="3">
        <f>[1]SM_C!D262</f>
        <v>-1.8867924528301883</v>
      </c>
      <c r="E58" s="3">
        <f>[1]SM_C!E262</f>
        <v>9.1808645714696233</v>
      </c>
      <c r="F58" s="4">
        <f>[1]SM_C!F262</f>
        <v>6841</v>
      </c>
      <c r="G58" s="3">
        <f>[1]SM_C!G262</f>
        <v>3.3383685800604246</v>
      </c>
      <c r="H58" s="3">
        <f>[1]SM_C!H262</f>
        <v>11.27585754796424</v>
      </c>
    </row>
    <row r="59" spans="1:8" x14ac:dyDescent="0.25">
      <c r="A59" s="2">
        <f t="shared" si="4"/>
        <v>2022</v>
      </c>
      <c r="B59" s="2">
        <f>[1]SM_C!B263</f>
        <v>10</v>
      </c>
      <c r="C59" s="4">
        <f>[1]SM_C!C263</f>
        <v>50</v>
      </c>
      <c r="D59" s="3">
        <f>[1]SM_C!D263</f>
        <v>-1.9607843137254943</v>
      </c>
      <c r="E59" s="3">
        <f>[1]SM_C!E263</f>
        <v>8.4719379750455701</v>
      </c>
      <c r="F59" s="4">
        <f>[1]SM_C!F263</f>
        <v>7149</v>
      </c>
      <c r="G59" s="3">
        <f>[1]SM_C!G263</f>
        <v>-2.7082199237887905</v>
      </c>
      <c r="H59" s="3">
        <f>[1]SM_C!H263</f>
        <v>10.811004604522937</v>
      </c>
    </row>
    <row r="60" spans="1:8" x14ac:dyDescent="0.25">
      <c r="A60" s="2">
        <f t="shared" si="4"/>
        <v>2022</v>
      </c>
      <c r="B60" s="2">
        <f>[1]SM_C!B264</f>
        <v>11</v>
      </c>
      <c r="C60" s="4">
        <f>[1]SM_C!C264</f>
        <v>65</v>
      </c>
      <c r="D60" s="3">
        <f>[1]SM_C!D264</f>
        <v>-12.16216216216216</v>
      </c>
      <c r="E60" s="3">
        <f>[1]SM_C!E264</f>
        <v>7.77239855440145</v>
      </c>
      <c r="F60" s="4">
        <f>[1]SM_C!F264</f>
        <v>8717</v>
      </c>
      <c r="G60" s="3">
        <f>[1]SM_C!G264</f>
        <v>6.6038889568301284</v>
      </c>
      <c r="H60" s="3">
        <f>[1]SM_C!H264</f>
        <v>10.354877004060537</v>
      </c>
    </row>
    <row r="61" spans="1:8" x14ac:dyDescent="0.25">
      <c r="A61" s="2">
        <f t="shared" si="4"/>
        <v>2022</v>
      </c>
      <c r="B61" s="2">
        <f>[1]SM_C!B265</f>
        <v>12</v>
      </c>
      <c r="C61" s="4">
        <f>[1]SM_C!C265</f>
        <v>56</v>
      </c>
      <c r="D61" s="3">
        <f>[1]SM_C!D265</f>
        <v>-8.1967213114754074</v>
      </c>
      <c r="E61" s="3">
        <f>[1]SM_C!E265</f>
        <v>7.0844942918660712</v>
      </c>
      <c r="F61" s="4">
        <f>[1]SM_C!F265</f>
        <v>8267</v>
      </c>
      <c r="G61" s="3">
        <f>[1]SM_C!G265</f>
        <v>-1.5129854658089137</v>
      </c>
      <c r="H61" s="3">
        <f>[1]SM_C!H265</f>
        <v>9.9068990295738626</v>
      </c>
    </row>
    <row r="62" spans="1:8" x14ac:dyDescent="0.25">
      <c r="A62" s="2">
        <f>[1]SM_C!A266</f>
        <v>2023</v>
      </c>
      <c r="B62" s="2">
        <f>[1]SM_C!B266</f>
        <v>1</v>
      </c>
      <c r="C62" s="4">
        <f>[1]SM_C!C266</f>
        <v>74</v>
      </c>
      <c r="D62" s="3">
        <f>[1]SM_C!D266</f>
        <v>-2.6315789473684181</v>
      </c>
      <c r="E62" s="3">
        <f>[1]SM_C!E266</f>
        <v>6.4090888252740346</v>
      </c>
      <c r="F62" s="4">
        <f>[1]SM_C!F266</f>
        <v>9472</v>
      </c>
      <c r="G62" s="3">
        <f>[1]SM_C!G266</f>
        <v>15.554471147980964</v>
      </c>
      <c r="H62" s="3">
        <f>[1]SM_C!H266</f>
        <v>9.4662344787786825</v>
      </c>
    </row>
    <row r="63" spans="1:8" x14ac:dyDescent="0.25">
      <c r="A63" s="2">
        <f t="shared" si="4"/>
        <v>2023</v>
      </c>
      <c r="B63" s="2">
        <f>[1]SM_C!B267</f>
        <v>2</v>
      </c>
      <c r="C63" s="4">
        <f>[1]SM_C!C267</f>
        <v>68</v>
      </c>
      <c r="D63" s="3">
        <f>[1]SM_C!D267</f>
        <v>38.775510204081634</v>
      </c>
      <c r="E63" s="3">
        <f>[1]SM_C!E267</f>
        <v>5.7459845969319314</v>
      </c>
      <c r="F63" s="4">
        <f>[1]SM_C!F267</f>
        <v>10154</v>
      </c>
      <c r="G63" s="3">
        <f>[1]SM_C!G267</f>
        <v>9.9036692282714611</v>
      </c>
      <c r="H63" s="3">
        <f>[1]SM_C!H267</f>
        <v>9.0312541018563604</v>
      </c>
    </row>
    <row r="64" spans="1:8" x14ac:dyDescent="0.25">
      <c r="A64" s="2">
        <f t="shared" si="4"/>
        <v>2023</v>
      </c>
      <c r="B64" s="2">
        <f>[1]SM_C!B268</f>
        <v>3</v>
      </c>
      <c r="C64" s="4">
        <f>[1]SM_C!C268</f>
        <v>79</v>
      </c>
      <c r="D64" s="3">
        <f>[1]SM_C!D268</f>
        <v>-4.8192771084337398</v>
      </c>
      <c r="E64" s="3">
        <f>[1]SM_C!E268</f>
        <v>5.094356224995475</v>
      </c>
      <c r="F64" s="4">
        <f>[1]SM_C!F268</f>
        <v>12076</v>
      </c>
      <c r="G64" s="3">
        <f>[1]SM_C!G268</f>
        <v>8.930182211798666</v>
      </c>
      <c r="H64" s="3">
        <f>[1]SM_C!H268</f>
        <v>8.6007514432013998</v>
      </c>
    </row>
    <row r="65" spans="1:8" x14ac:dyDescent="0.25">
      <c r="A65" s="2">
        <f t="shared" si="4"/>
        <v>2023</v>
      </c>
      <c r="B65" s="2">
        <f>[1]SM_C!B269</f>
        <v>4</v>
      </c>
      <c r="C65" s="4">
        <f>[1]SM_C!C269</f>
        <v>56</v>
      </c>
      <c r="D65" s="3">
        <f>[1]SM_C!D269</f>
        <v>-22.222222222222221</v>
      </c>
      <c r="E65" s="3">
        <f>[1]SM_C!E269</f>
        <v>4.4556720446764313</v>
      </c>
      <c r="F65" s="4">
        <f>[1]SM_C!F269</f>
        <v>8623</v>
      </c>
      <c r="G65" s="3">
        <f>[1]SM_C!G269</f>
        <v>1.7103090351497929</v>
      </c>
      <c r="H65" s="3">
        <f>[1]SM_C!H269</f>
        <v>8.1735806315920829</v>
      </c>
    </row>
    <row r="66" spans="1:8" x14ac:dyDescent="0.25">
      <c r="A66" s="2">
        <f t="shared" si="4"/>
        <v>2023</v>
      </c>
      <c r="B66" s="2">
        <f>[1]SM_C!B270</f>
        <v>5</v>
      </c>
      <c r="C66" s="4">
        <f>[1]SM_C!C270</f>
        <v>77</v>
      </c>
      <c r="D66" s="3">
        <f>[1]SM_C!D270</f>
        <v>6.944444444444442</v>
      </c>
      <c r="E66" s="3">
        <f>[1]SM_C!E270</f>
        <v>3.8307119444273003</v>
      </c>
      <c r="F66" s="4">
        <f>[1]SM_C!F270</f>
        <v>10404</v>
      </c>
      <c r="G66" s="3">
        <f>[1]SM_C!G270</f>
        <v>13.929040735873844</v>
      </c>
      <c r="H66" s="3">
        <f>[1]SM_C!H270</f>
        <v>7.7486186729434001</v>
      </c>
    </row>
    <row r="67" spans="1:8" x14ac:dyDescent="0.25">
      <c r="A67" s="2">
        <f t="shared" si="4"/>
        <v>2023</v>
      </c>
      <c r="B67" s="2">
        <f>[1]SM_C!B271</f>
        <v>6</v>
      </c>
      <c r="C67" s="4">
        <f>[1]SM_C!C271</f>
        <v>79</v>
      </c>
      <c r="D67" s="3">
        <f>[1]SM_C!D271</f>
        <v>-1.2499999999999956</v>
      </c>
      <c r="E67" s="3">
        <f>[1]SM_C!E271</f>
        <v>3.218403181154271</v>
      </c>
      <c r="F67" s="4">
        <f>[1]SM_C!F271</f>
        <v>10206</v>
      </c>
      <c r="G67" s="3">
        <f>[1]SM_C!G271</f>
        <v>14.455534372546829</v>
      </c>
      <c r="H67" s="3">
        <f>[1]SM_C!H271</f>
        <v>7.3242937348650319</v>
      </c>
    </row>
    <row r="68" spans="1:8" x14ac:dyDescent="0.25">
      <c r="A68" s="2">
        <f t="shared" si="4"/>
        <v>2023</v>
      </c>
      <c r="B68" s="2">
        <f>[1]SM_C!B272</f>
        <v>7</v>
      </c>
      <c r="C68" s="4">
        <f>[1]SM_C!C272</f>
        <v>49</v>
      </c>
      <c r="D68" s="3">
        <f>[1]SM_C!D272</f>
        <v>0</v>
      </c>
      <c r="E68" s="3">
        <f>[1]SM_C!E272</f>
        <v>2.6178892431871437</v>
      </c>
      <c r="F68" s="4">
        <f>[1]SM_C!F272</f>
        <v>8292</v>
      </c>
      <c r="G68" s="3">
        <f>[1]SM_C!G272</f>
        <v>15.439231518863995</v>
      </c>
      <c r="H68" s="3">
        <f>[1]SM_C!H272</f>
        <v>6.8994631809432505</v>
      </c>
    </row>
    <row r="69" spans="1:8" x14ac:dyDescent="0.25">
      <c r="A69" s="2">
        <f t="shared" si="4"/>
        <v>2023</v>
      </c>
      <c r="B69" s="2">
        <f>[1]SM_C!B273</f>
        <v>8</v>
      </c>
      <c r="C69" s="4">
        <f>[1]SM_C!C273</f>
        <v>31</v>
      </c>
      <c r="D69" s="3">
        <f>[1]SM_C!D273</f>
        <v>-42.592592592592595</v>
      </c>
      <c r="E69" s="3">
        <f>[1]SM_C!E273</f>
        <v>2.0280033130792492</v>
      </c>
      <c r="F69" s="4">
        <f>[1]SM_C!F273</f>
        <v>6609</v>
      </c>
      <c r="G69" s="3">
        <f>[1]SM_C!G273</f>
        <v>11.827411167512691</v>
      </c>
      <c r="H69" s="3">
        <f>[1]SM_C!H273</f>
        <v>6.4734795998086128</v>
      </c>
    </row>
    <row r="70" spans="1:8" x14ac:dyDescent="0.25">
      <c r="A70" s="2">
        <f t="shared" si="4"/>
        <v>2023</v>
      </c>
      <c r="B70" s="2">
        <f>[1]SM_C!B274</f>
        <v>9</v>
      </c>
      <c r="C70" s="4">
        <f>[1]SM_C!C274</f>
        <v>68</v>
      </c>
      <c r="D70" s="3">
        <f>[1]SM_C!D274</f>
        <v>30.76923076923077</v>
      </c>
      <c r="E70" s="3">
        <f>[1]SM_C!E274</f>
        <v>1.4473967755198089</v>
      </c>
      <c r="F70" s="4">
        <f>[1]SM_C!F274</f>
        <v>6735</v>
      </c>
      <c r="G70" s="3">
        <f>[1]SM_C!G274</f>
        <v>-1.5494810700189987</v>
      </c>
      <c r="H70" s="3">
        <f>[1]SM_C!H274</f>
        <v>6.0462886195595864</v>
      </c>
    </row>
    <row r="71" spans="1:8" x14ac:dyDescent="0.25">
      <c r="A71" s="2">
        <f t="shared" si="4"/>
        <v>2023</v>
      </c>
      <c r="B71" s="2">
        <f>[1]SM_C!B275</f>
        <v>10</v>
      </c>
      <c r="C71" s="4">
        <f>[1]SM_C!C275</f>
        <v>63</v>
      </c>
      <c r="D71" s="3">
        <f>[1]SM_C!D275</f>
        <v>26</v>
      </c>
      <c r="E71" s="3">
        <f>[1]SM_C!E275</f>
        <v>0.87162236270459459</v>
      </c>
      <c r="F71" s="4">
        <f>[1]SM_C!F275</f>
        <v>8291</v>
      </c>
      <c r="G71" s="3">
        <f>[1]SM_C!G275</f>
        <v>15.974262134564277</v>
      </c>
      <c r="H71" s="3">
        <f>[1]SM_C!H275</f>
        <v>5.6182076690979512</v>
      </c>
    </row>
    <row r="72" spans="1:8" x14ac:dyDescent="0.25">
      <c r="A72" s="2">
        <f t="shared" si="4"/>
        <v>2023</v>
      </c>
      <c r="B72" s="2">
        <f>[1]SM_C!B276</f>
        <v>11</v>
      </c>
      <c r="C72" s="4">
        <f>[1]SM_C!C276</f>
        <v>55</v>
      </c>
      <c r="D72" s="3">
        <f>[1]SM_C!D276</f>
        <v>-15.384615384615385</v>
      </c>
      <c r="E72" s="3">
        <f>[1]SM_C!E276</f>
        <v>0.29826904530116338</v>
      </c>
      <c r="F72" s="4">
        <f>[1]SM_C!F276</f>
        <v>9272</v>
      </c>
      <c r="G72" s="3">
        <f>[1]SM_C!G276</f>
        <v>6.3668693357806561</v>
      </c>
      <c r="H72" s="3">
        <f>[1]SM_C!H276</f>
        <v>5.1890266933192661</v>
      </c>
    </row>
    <row r="73" spans="1:8" x14ac:dyDescent="0.25">
      <c r="A73" s="2">
        <f t="shared" si="4"/>
        <v>2023</v>
      </c>
      <c r="B73" s="2">
        <f>[1]SM_C!B277</f>
        <v>12</v>
      </c>
      <c r="C73" s="4">
        <f>[1]SM_C!C277</f>
        <v>70</v>
      </c>
      <c r="D73" s="3">
        <f>[1]SM_C!D277</f>
        <v>25</v>
      </c>
      <c r="E73" s="3">
        <f>[1]SM_C!E277</f>
        <v>-0.27332917979811522</v>
      </c>
      <c r="F73" s="4">
        <f>[1]SM_C!F277</f>
        <v>7957</v>
      </c>
      <c r="G73" s="3">
        <f>[1]SM_C!G277</f>
        <v>-3.7498487964194971</v>
      </c>
      <c r="H73" s="3">
        <f>[1]SM_C!H277</f>
        <v>4.7592548075680821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[1]SM_D!A1</f>
        <v>Año</v>
      </c>
      <c r="B1" s="1" t="str">
        <f>[1]SM_D!B1</f>
        <v>Mes</v>
      </c>
      <c r="C1" s="2" t="str">
        <f>[1]SM_D!C1</f>
        <v>Sociedades mercantiles disueltas Cantabria</v>
      </c>
      <c r="D1" s="2" t="str">
        <f>[1]SM_D!D1</f>
        <v>Sociedades mercantiles disueltas Cantabria. Var interanual</v>
      </c>
      <c r="E1" s="2" t="str">
        <f>[1]SM_D!E1</f>
        <v>Sociedades mercantiles disueltas Cantabria. Tendencia</v>
      </c>
      <c r="F1" s="2" t="str">
        <f>[1]SM_D!F1</f>
        <v>Sociedades mercantiles disueltas España</v>
      </c>
      <c r="G1" s="2" t="str">
        <f>[1]SM_D!G1</f>
        <v>Sociedades mercantiles disueltas España. Var interanual</v>
      </c>
      <c r="H1" s="2" t="str">
        <f>[1]SM_D!H1</f>
        <v>Sociedades mercantiles disueltas España. Tendencia</v>
      </c>
    </row>
    <row r="2" spans="1:8" x14ac:dyDescent="0.25">
      <c r="A2" s="2">
        <f>[1]SM_D!A206</f>
        <v>2018</v>
      </c>
      <c r="B2" s="2">
        <f>[1]SM_D!B206</f>
        <v>1</v>
      </c>
      <c r="C2" s="4">
        <f>[1]SM_D!C206</f>
        <v>45</v>
      </c>
      <c r="D2" s="3">
        <f>[1]SM_D!D206</f>
        <v>-13.461538461538458</v>
      </c>
      <c r="E2" s="3">
        <f>[1]SM_D!E206</f>
        <v>13.10239569441587</v>
      </c>
      <c r="F2" s="4">
        <f>[1]SM_D!F206</f>
        <v>3710</v>
      </c>
      <c r="G2" s="3">
        <f>[1]SM_D!G206</f>
        <v>6.9780853517877661</v>
      </c>
      <c r="H2" s="3">
        <f>[1]SM_D!H206</f>
        <v>0.56581991324508085</v>
      </c>
    </row>
    <row r="3" spans="1:8" x14ac:dyDescent="0.25">
      <c r="A3" s="2">
        <f>A2</f>
        <v>2018</v>
      </c>
      <c r="B3" s="2">
        <f>[1]SM_D!B207</f>
        <v>2</v>
      </c>
      <c r="C3" s="4">
        <f>[1]SM_D!C207</f>
        <v>33</v>
      </c>
      <c r="D3" s="3">
        <f>[1]SM_D!D207</f>
        <v>10.000000000000009</v>
      </c>
      <c r="E3" s="3">
        <f>[1]SM_D!E207</f>
        <v>13.399716356956608</v>
      </c>
      <c r="F3" s="4">
        <f>[1]SM_D!F207</f>
        <v>2291</v>
      </c>
      <c r="G3" s="3">
        <f>[1]SM_D!G207</f>
        <v>1.9581664441477464</v>
      </c>
      <c r="H3" s="3">
        <f>[1]SM_D!H207</f>
        <v>0.68382309669492236</v>
      </c>
    </row>
    <row r="4" spans="1:8" x14ac:dyDescent="0.25">
      <c r="A4" s="2">
        <f t="shared" ref="A4:A13" si="0">A3</f>
        <v>2018</v>
      </c>
      <c r="B4" s="2">
        <f>[1]SM_D!B208</f>
        <v>3</v>
      </c>
      <c r="C4" s="4">
        <f>[1]SM_D!C208</f>
        <v>26</v>
      </c>
      <c r="D4" s="3">
        <f>[1]SM_D!D208</f>
        <v>8.333333333333325</v>
      </c>
      <c r="E4" s="3">
        <f>[1]SM_D!E208</f>
        <v>13.766832185717284</v>
      </c>
      <c r="F4" s="4">
        <f>[1]SM_D!F208</f>
        <v>1756</v>
      </c>
      <c r="G4" s="3">
        <f>[1]SM_D!G208</f>
        <v>-11.803114013058769</v>
      </c>
      <c r="H4" s="3">
        <f>[1]SM_D!H208</f>
        <v>0.81061214611094834</v>
      </c>
    </row>
    <row r="5" spans="1:8" x14ac:dyDescent="0.25">
      <c r="A5" s="2">
        <f t="shared" si="0"/>
        <v>2018</v>
      </c>
      <c r="B5" s="2">
        <f>[1]SM_D!B209</f>
        <v>4</v>
      </c>
      <c r="C5" s="4">
        <f>[1]SM_D!C209</f>
        <v>21</v>
      </c>
      <c r="D5" s="3">
        <f>[1]SM_D!D209</f>
        <v>39.999999999999993</v>
      </c>
      <c r="E5" s="3">
        <f>[1]SM_D!E209</f>
        <v>14.205559159614982</v>
      </c>
      <c r="F5" s="4">
        <f>[1]SM_D!F209</f>
        <v>1486</v>
      </c>
      <c r="G5" s="3">
        <f>[1]SM_D!G209</f>
        <v>12.832194381169316</v>
      </c>
      <c r="H5" s="3">
        <f>[1]SM_D!H209</f>
        <v>0.94729095174777778</v>
      </c>
    </row>
    <row r="6" spans="1:8" x14ac:dyDescent="0.25">
      <c r="A6" s="2">
        <f t="shared" si="0"/>
        <v>2018</v>
      </c>
      <c r="B6" s="2">
        <f>[1]SM_D!B210</f>
        <v>5</v>
      </c>
      <c r="C6" s="4">
        <f>[1]SM_D!C210</f>
        <v>17</v>
      </c>
      <c r="D6" s="3">
        <f>[1]SM_D!D210</f>
        <v>-31.999999999999996</v>
      </c>
      <c r="E6" s="3">
        <f>[1]SM_D!E210</f>
        <v>14.71733593125759</v>
      </c>
      <c r="F6" s="4">
        <f>[1]SM_D!F210</f>
        <v>1524</v>
      </c>
      <c r="G6" s="3">
        <f>[1]SM_D!G210</f>
        <v>0.92715231788078611</v>
      </c>
      <c r="H6" s="3">
        <f>[1]SM_D!H210</f>
        <v>1.0940874506545319</v>
      </c>
    </row>
    <row r="7" spans="1:8" x14ac:dyDescent="0.25">
      <c r="A7" s="2">
        <f t="shared" si="0"/>
        <v>2018</v>
      </c>
      <c r="B7" s="2">
        <f>[1]SM_D!B211</f>
        <v>6</v>
      </c>
      <c r="C7" s="4">
        <f>[1]SM_D!C211</f>
        <v>14</v>
      </c>
      <c r="D7" s="3">
        <f>[1]SM_D!D211</f>
        <v>16.666666666666675</v>
      </c>
      <c r="E7" s="3">
        <f>[1]SM_D!E211</f>
        <v>15.305392433866919</v>
      </c>
      <c r="F7" s="4">
        <f>[1]SM_D!F211</f>
        <v>1370</v>
      </c>
      <c r="G7" s="3">
        <f>[1]SM_D!G211</f>
        <v>-4.2627533193570937</v>
      </c>
      <c r="H7" s="3">
        <f>[1]SM_D!H211</f>
        <v>1.2520549203962643</v>
      </c>
    </row>
    <row r="8" spans="1:8" x14ac:dyDescent="0.25">
      <c r="A8" s="2">
        <f t="shared" si="0"/>
        <v>2018</v>
      </c>
      <c r="B8" s="2">
        <f>[1]SM_D!B212</f>
        <v>7</v>
      </c>
      <c r="C8" s="4">
        <f>[1]SM_D!C212</f>
        <v>6</v>
      </c>
      <c r="D8" s="3">
        <f>[1]SM_D!D212</f>
        <v>-70</v>
      </c>
      <c r="E8" s="3">
        <f>[1]SM_D!E212</f>
        <v>15.969714341225105</v>
      </c>
      <c r="F8" s="4">
        <f>[1]SM_D!F212</f>
        <v>1485</v>
      </c>
      <c r="G8" s="3">
        <f>[1]SM_D!G212</f>
        <v>8.3150984682713425</v>
      </c>
      <c r="H8" s="3">
        <f>[1]SM_D!H212</f>
        <v>1.4222350458204747</v>
      </c>
    </row>
    <row r="9" spans="1:8" x14ac:dyDescent="0.25">
      <c r="A9" s="2">
        <f t="shared" si="0"/>
        <v>2018</v>
      </c>
      <c r="B9" s="2">
        <f>[1]SM_D!B213</f>
        <v>8</v>
      </c>
      <c r="C9" s="4">
        <f>[1]SM_D!C213</f>
        <v>21</v>
      </c>
      <c r="D9" s="3">
        <f>[1]SM_D!D213</f>
        <v>110.00000000000001</v>
      </c>
      <c r="E9" s="3">
        <f>[1]SM_D!E213</f>
        <v>16.710381860047121</v>
      </c>
      <c r="F9" s="4">
        <f>[1]SM_D!F213</f>
        <v>1357</v>
      </c>
      <c r="G9" s="3">
        <f>[1]SM_D!G213</f>
        <v>10.504885993485335</v>
      </c>
      <c r="H9" s="3">
        <f>[1]SM_D!H213</f>
        <v>1.6052865389802355</v>
      </c>
    </row>
    <row r="10" spans="1:8" x14ac:dyDescent="0.25">
      <c r="A10" s="2">
        <f t="shared" si="0"/>
        <v>2018</v>
      </c>
      <c r="B10" s="2">
        <f>[1]SM_D!B214</f>
        <v>9</v>
      </c>
      <c r="C10" s="4">
        <f>[1]SM_D!C214</f>
        <v>5</v>
      </c>
      <c r="D10" s="3">
        <f>[1]SM_D!D214</f>
        <v>-70.588235294117638</v>
      </c>
      <c r="E10" s="3">
        <f>[1]SM_D!E214</f>
        <v>17.521505077996469</v>
      </c>
      <c r="F10" s="4">
        <f>[1]SM_D!F214</f>
        <v>1104</v>
      </c>
      <c r="G10" s="3">
        <f>[1]SM_D!G214</f>
        <v>-0.54054054054053502</v>
      </c>
      <c r="H10" s="3">
        <f>[1]SM_D!H214</f>
        <v>1.8023467829996227</v>
      </c>
    </row>
    <row r="11" spans="1:8" x14ac:dyDescent="0.25">
      <c r="A11" s="2">
        <f t="shared" si="0"/>
        <v>2018</v>
      </c>
      <c r="B11" s="2">
        <f>[1]SM_D!B215</f>
        <v>10</v>
      </c>
      <c r="C11" s="4">
        <f>[1]SM_D!C215</f>
        <v>14</v>
      </c>
      <c r="D11" s="3">
        <f>[1]SM_D!D215</f>
        <v>-17.647058823529417</v>
      </c>
      <c r="E11" s="3">
        <f>[1]SM_D!E215</f>
        <v>18.403672528440815</v>
      </c>
      <c r="F11" s="4">
        <f>[1]SM_D!F215</f>
        <v>1665</v>
      </c>
      <c r="G11" s="3">
        <f>[1]SM_D!G215</f>
        <v>10.484406104844069</v>
      </c>
      <c r="H11" s="3">
        <f>[1]SM_D!H215</f>
        <v>2.0151711887426083</v>
      </c>
    </row>
    <row r="12" spans="1:8" x14ac:dyDescent="0.25">
      <c r="A12" s="2">
        <f t="shared" si="0"/>
        <v>2018</v>
      </c>
      <c r="B12" s="2">
        <f>[1]SM_D!B216</f>
        <v>11</v>
      </c>
      <c r="C12" s="4">
        <f>[1]SM_D!C216</f>
        <v>22</v>
      </c>
      <c r="D12" s="3">
        <f>[1]SM_D!D216</f>
        <v>83.333333333333329</v>
      </c>
      <c r="E12" s="3">
        <f>[1]SM_D!E216</f>
        <v>19.351354012777538</v>
      </c>
      <c r="F12" s="4">
        <f>[1]SM_D!F216</f>
        <v>1992</v>
      </c>
      <c r="G12" s="3">
        <f>[1]SM_D!G216</f>
        <v>10.055248618784528</v>
      </c>
      <c r="H12" s="3">
        <f>[1]SM_D!H216</f>
        <v>2.2453524665645856</v>
      </c>
    </row>
    <row r="13" spans="1:8" x14ac:dyDescent="0.25">
      <c r="A13" s="2">
        <f t="shared" si="0"/>
        <v>2018</v>
      </c>
      <c r="B13" s="2">
        <f>[1]SM_D!B217</f>
        <v>12</v>
      </c>
      <c r="C13" s="4">
        <f>[1]SM_D!C217</f>
        <v>36</v>
      </c>
      <c r="D13" s="3">
        <f>[1]SM_D!D217</f>
        <v>63.636363636363647</v>
      </c>
      <c r="E13" s="3">
        <f>[1]SM_D!E217</f>
        <v>20.356515809393468</v>
      </c>
      <c r="F13" s="4">
        <f>[1]SM_D!F217</f>
        <v>2647</v>
      </c>
      <c r="G13" s="3">
        <f>[1]SM_D!G217</f>
        <v>1.9252984212552837</v>
      </c>
      <c r="H13" s="3">
        <f>[1]SM_D!H217</f>
        <v>2.495071468134566</v>
      </c>
    </row>
    <row r="14" spans="1:8" x14ac:dyDescent="0.25">
      <c r="A14" s="2">
        <f>[1]SM_D!A218</f>
        <v>2019</v>
      </c>
      <c r="B14" s="2">
        <f>[1]SM_D!B218</f>
        <v>1</v>
      </c>
      <c r="C14" s="4">
        <f>[1]SM_D!C218</f>
        <v>39</v>
      </c>
      <c r="D14" s="3">
        <f>[1]SM_D!D218</f>
        <v>-13.33333333333333</v>
      </c>
      <c r="E14" s="3">
        <f>[1]SM_D!E218</f>
        <v>21.415567389683808</v>
      </c>
      <c r="F14" s="4">
        <f>[1]SM_D!F218</f>
        <v>4157</v>
      </c>
      <c r="G14" s="3">
        <f>[1]SM_D!G218</f>
        <v>12.048517520215629</v>
      </c>
      <c r="H14" s="3">
        <f>[1]SM_D!H218</f>
        <v>2.7670513990210202</v>
      </c>
    </row>
    <row r="15" spans="1:8" x14ac:dyDescent="0.25">
      <c r="A15" s="2">
        <f>A14</f>
        <v>2019</v>
      </c>
      <c r="B15" s="2">
        <f>[1]SM_D!B219</f>
        <v>2</v>
      </c>
      <c r="C15" s="4">
        <f>[1]SM_D!C219</f>
        <v>24</v>
      </c>
      <c r="D15" s="3">
        <f>[1]SM_D!D219</f>
        <v>-27.27272727272727</v>
      </c>
      <c r="E15" s="3">
        <f>[1]SM_D!E219</f>
        <v>22.527923770031745</v>
      </c>
      <c r="F15" s="4">
        <f>[1]SM_D!F219</f>
        <v>2311</v>
      </c>
      <c r="G15" s="3">
        <f>[1]SM_D!G219</f>
        <v>0.87298123090353563</v>
      </c>
      <c r="H15" s="3">
        <f>[1]SM_D!H219</f>
        <v>3.0639758972197182</v>
      </c>
    </row>
    <row r="16" spans="1:8" x14ac:dyDescent="0.25">
      <c r="A16" s="2">
        <f t="shared" ref="A16:A25" si="1">A15</f>
        <v>2019</v>
      </c>
      <c r="B16" s="2">
        <f>[1]SM_D!B220</f>
        <v>3</v>
      </c>
      <c r="C16" s="4">
        <f>[1]SM_D!C220</f>
        <v>18</v>
      </c>
      <c r="D16" s="3">
        <f>[1]SM_D!D220</f>
        <v>-30.76923076923077</v>
      </c>
      <c r="E16" s="3">
        <f>[1]SM_D!E220</f>
        <v>23.690586848714698</v>
      </c>
      <c r="F16" s="4">
        <f>[1]SM_D!F220</f>
        <v>1855</v>
      </c>
      <c r="G16" s="3">
        <f>[1]SM_D!G220</f>
        <v>5.6378132118451108</v>
      </c>
      <c r="H16" s="3">
        <f>[1]SM_D!H220</f>
        <v>3.3891731469848461</v>
      </c>
    </row>
    <row r="17" spans="1:8" x14ac:dyDescent="0.25">
      <c r="A17" s="2">
        <f t="shared" si="1"/>
        <v>2019</v>
      </c>
      <c r="B17" s="2">
        <f>[1]SM_D!B221</f>
        <v>4</v>
      </c>
      <c r="C17" s="4">
        <f>[1]SM_D!C221</f>
        <v>19</v>
      </c>
      <c r="D17" s="3">
        <f>[1]SM_D!D221</f>
        <v>-9.5238095238095237</v>
      </c>
      <c r="E17" s="3">
        <f>[1]SM_D!E221</f>
        <v>24.897100145465458</v>
      </c>
      <c r="F17" s="4">
        <f>[1]SM_D!F221</f>
        <v>1610</v>
      </c>
      <c r="G17" s="3">
        <f>[1]SM_D!G221</f>
        <v>8.3445491251682427</v>
      </c>
      <c r="H17" s="3">
        <f>[1]SM_D!H221</f>
        <v>3.745819180163207</v>
      </c>
    </row>
    <row r="18" spans="1:8" x14ac:dyDescent="0.25">
      <c r="A18" s="2">
        <f t="shared" si="1"/>
        <v>2019</v>
      </c>
      <c r="B18" s="2">
        <f>[1]SM_D!B222</f>
        <v>5</v>
      </c>
      <c r="C18" s="4">
        <f>[1]SM_D!C222</f>
        <v>19</v>
      </c>
      <c r="D18" s="3">
        <f>[1]SM_D!D222</f>
        <v>11.764705882352944</v>
      </c>
      <c r="E18" s="3">
        <f>[1]SM_D!E222</f>
        <v>26.137225248237783</v>
      </c>
      <c r="F18" s="4">
        <f>[1]SM_D!F222</f>
        <v>1631</v>
      </c>
      <c r="G18" s="3">
        <f>[1]SM_D!G222</f>
        <v>7.0209973753280863</v>
      </c>
      <c r="H18" s="3">
        <f>[1]SM_D!H222</f>
        <v>4.137246184161663</v>
      </c>
    </row>
    <row r="19" spans="1:8" x14ac:dyDescent="0.25">
      <c r="A19" s="2">
        <f t="shared" si="1"/>
        <v>2019</v>
      </c>
      <c r="B19" s="2">
        <f>[1]SM_D!B223</f>
        <v>6</v>
      </c>
      <c r="C19" s="4">
        <f>[1]SM_D!C223</f>
        <v>13</v>
      </c>
      <c r="D19" s="3">
        <f>[1]SM_D!D223</f>
        <v>-7.1428571428571397</v>
      </c>
      <c r="E19" s="3">
        <f>[1]SM_D!E223</f>
        <v>27.39833340403618</v>
      </c>
      <c r="F19" s="4">
        <f>[1]SM_D!F223</f>
        <v>1255</v>
      </c>
      <c r="G19" s="3">
        <f>[1]SM_D!G223</f>
        <v>-8.394160583941602</v>
      </c>
      <c r="H19" s="3">
        <f>[1]SM_D!H223</f>
        <v>4.5671057026332571</v>
      </c>
    </row>
    <row r="20" spans="1:8" x14ac:dyDescent="0.25">
      <c r="A20" s="2">
        <f t="shared" si="1"/>
        <v>2019</v>
      </c>
      <c r="B20" s="2">
        <f>[1]SM_D!B224</f>
        <v>7</v>
      </c>
      <c r="C20" s="4">
        <f>[1]SM_D!C224</f>
        <v>18</v>
      </c>
      <c r="D20" s="3">
        <f>[1]SM_D!D224</f>
        <v>200</v>
      </c>
      <c r="E20" s="3">
        <f>[1]SM_D!E224</f>
        <v>28.666797768242521</v>
      </c>
      <c r="F20" s="4">
        <f>[1]SM_D!F224</f>
        <v>1625</v>
      </c>
      <c r="G20" s="3">
        <f>[1]SM_D!G224</f>
        <v>9.4276094276094291</v>
      </c>
      <c r="H20" s="3">
        <f>[1]SM_D!H224</f>
        <v>5.0392495397304184</v>
      </c>
    </row>
    <row r="21" spans="1:8" x14ac:dyDescent="0.25">
      <c r="A21" s="2">
        <f t="shared" si="1"/>
        <v>2019</v>
      </c>
      <c r="B21" s="2">
        <f>[1]SM_D!B225</f>
        <v>8</v>
      </c>
      <c r="C21" s="4">
        <f>[1]SM_D!C225</f>
        <v>10</v>
      </c>
      <c r="D21" s="3">
        <f>[1]SM_D!D225</f>
        <v>-52.380952380952387</v>
      </c>
      <c r="E21" s="3">
        <f>[1]SM_D!E225</f>
        <v>29.926592802450706</v>
      </c>
      <c r="F21" s="4">
        <f>[1]SM_D!F225</f>
        <v>1167</v>
      </c>
      <c r="G21" s="3">
        <f>[1]SM_D!G225</f>
        <v>-14.001473839351508</v>
      </c>
      <c r="H21" s="3">
        <f>[1]SM_D!H225</f>
        <v>5.5566294116690074</v>
      </c>
    </row>
    <row r="22" spans="1:8" x14ac:dyDescent="0.25">
      <c r="A22" s="2">
        <f t="shared" si="1"/>
        <v>2019</v>
      </c>
      <c r="B22" s="2">
        <f>[1]SM_D!B226</f>
        <v>9</v>
      </c>
      <c r="C22" s="4">
        <f>[1]SM_D!C226</f>
        <v>25</v>
      </c>
      <c r="D22" s="3">
        <f>[1]SM_D!D226</f>
        <v>400</v>
      </c>
      <c r="E22" s="3">
        <f>[1]SM_D!E226</f>
        <v>31.173591107298499</v>
      </c>
      <c r="F22" s="4">
        <f>[1]SM_D!F226</f>
        <v>1255</v>
      </c>
      <c r="G22" s="3">
        <f>[1]SM_D!G226</f>
        <v>13.677536231884059</v>
      </c>
      <c r="H22" s="3">
        <f>[1]SM_D!H226</f>
        <v>6.1225017818793193</v>
      </c>
    </row>
    <row r="23" spans="1:8" x14ac:dyDescent="0.25">
      <c r="A23" s="2">
        <f t="shared" si="1"/>
        <v>2019</v>
      </c>
      <c r="B23" s="2">
        <f>[1]SM_D!B227</f>
        <v>10</v>
      </c>
      <c r="C23" s="4">
        <f>[1]SM_D!C227</f>
        <v>15</v>
      </c>
      <c r="D23" s="3">
        <f>[1]SM_D!D227</f>
        <v>7.1428571428571397</v>
      </c>
      <c r="E23" s="3">
        <f>[1]SM_D!E227</f>
        <v>32.397949481674821</v>
      </c>
      <c r="F23" s="4">
        <f>[1]SM_D!F227</f>
        <v>1743</v>
      </c>
      <c r="G23" s="3">
        <f>[1]SM_D!G227</f>
        <v>4.6846846846846812</v>
      </c>
      <c r="H23" s="3">
        <f>[1]SM_D!H227</f>
        <v>6.7387649121769968</v>
      </c>
    </row>
    <row r="24" spans="1:8" x14ac:dyDescent="0.25">
      <c r="A24" s="2">
        <f t="shared" si="1"/>
        <v>2019</v>
      </c>
      <c r="B24" s="2">
        <f>[1]SM_D!B228</f>
        <v>11</v>
      </c>
      <c r="C24" s="4">
        <f>[1]SM_D!C228</f>
        <v>24</v>
      </c>
      <c r="D24" s="3">
        <f>[1]SM_D!D228</f>
        <v>9.0909090909090828</v>
      </c>
      <c r="E24" s="3">
        <f>[1]SM_D!E228</f>
        <v>33.615437669530586</v>
      </c>
      <c r="F24" s="4">
        <f>[1]SM_D!F228</f>
        <v>1982</v>
      </c>
      <c r="G24" s="3">
        <f>[1]SM_D!G228</f>
        <v>-0.5020080321285092</v>
      </c>
      <c r="H24" s="3">
        <f>[1]SM_D!H228</f>
        <v>7.4078417195478217</v>
      </c>
    </row>
    <row r="25" spans="1:8" x14ac:dyDescent="0.25">
      <c r="A25" s="2">
        <f t="shared" si="1"/>
        <v>2019</v>
      </c>
      <c r="B25" s="2">
        <f>[1]SM_D!B229</f>
        <v>12</v>
      </c>
      <c r="C25" s="4">
        <f>[1]SM_D!C229</f>
        <v>22</v>
      </c>
      <c r="D25" s="3">
        <f>[1]SM_D!D229</f>
        <v>-38.888888888888886</v>
      </c>
      <c r="E25" s="3">
        <f>[1]SM_D!E229</f>
        <v>34.840071588959837</v>
      </c>
      <c r="F25" s="4">
        <f>[1]SM_D!F229</f>
        <v>2719</v>
      </c>
      <c r="G25" s="3">
        <f>[1]SM_D!G229</f>
        <v>2.7200604457876754</v>
      </c>
      <c r="H25" s="3">
        <f>[1]SM_D!H229</f>
        <v>8.1320124765173336</v>
      </c>
    </row>
    <row r="26" spans="1:8" x14ac:dyDescent="0.25">
      <c r="A26" s="2">
        <f>[1]SM_D!A230</f>
        <v>2020</v>
      </c>
      <c r="B26" s="2">
        <f>[1]SM_D!B230</f>
        <v>1</v>
      </c>
      <c r="C26" s="4">
        <f>[1]SM_D!C230</f>
        <v>48</v>
      </c>
      <c r="D26" s="3">
        <f>[1]SM_D!D230</f>
        <v>23.076923076923084</v>
      </c>
      <c r="E26" s="3">
        <f>[1]SM_D!E230</f>
        <v>36.084164065794226</v>
      </c>
      <c r="F26" s="4">
        <f>[1]SM_D!F230</f>
        <v>3556</v>
      </c>
      <c r="G26" s="3">
        <f>[1]SM_D!G230</f>
        <v>-14.457541496271354</v>
      </c>
      <c r="H26" s="3">
        <f>[1]SM_D!H230</f>
        <v>8.9130081604894276</v>
      </c>
    </row>
    <row r="27" spans="1:8" x14ac:dyDescent="0.25">
      <c r="A27" s="2">
        <f>A26</f>
        <v>2020</v>
      </c>
      <c r="B27" s="2">
        <f>[1]SM_D!B231</f>
        <v>2</v>
      </c>
      <c r="C27" s="4">
        <f>[1]SM_D!C231</f>
        <v>29</v>
      </c>
      <c r="D27" s="3">
        <f>[1]SM_D!D231</f>
        <v>20.833333333333325</v>
      </c>
      <c r="E27" s="3">
        <f>[1]SM_D!E231</f>
        <v>37.35490785916555</v>
      </c>
      <c r="F27" s="4">
        <f>[1]SM_D!F231</f>
        <v>2418</v>
      </c>
      <c r="G27" s="3">
        <f>[1]SM_D!G231</f>
        <v>4.6300302899177748</v>
      </c>
      <c r="H27" s="3">
        <f>[1]SM_D!H231</f>
        <v>9.7521839188658621</v>
      </c>
    </row>
    <row r="28" spans="1:8" x14ac:dyDescent="0.25">
      <c r="A28" s="2">
        <f t="shared" ref="A28:A37" si="2">A27</f>
        <v>2020</v>
      </c>
      <c r="B28" s="2">
        <f>[1]SM_D!B232</f>
        <v>3</v>
      </c>
      <c r="C28" s="4">
        <f>[1]SM_D!C232</f>
        <v>24</v>
      </c>
      <c r="D28" s="3">
        <f>[1]SM_D!D232</f>
        <v>33.333333333333329</v>
      </c>
      <c r="E28" s="3">
        <f>[1]SM_D!E232</f>
        <v>38.65859244758137</v>
      </c>
      <c r="F28" s="4">
        <f>[1]SM_D!F232</f>
        <v>1470</v>
      </c>
      <c r="G28" s="3">
        <f>[1]SM_D!G232</f>
        <v>-20.75471698113207</v>
      </c>
      <c r="H28" s="3">
        <f>[1]SM_D!H232</f>
        <v>10.649271944211122</v>
      </c>
    </row>
    <row r="29" spans="1:8" x14ac:dyDescent="0.25">
      <c r="A29" s="2">
        <f t="shared" si="2"/>
        <v>2020</v>
      </c>
      <c r="B29" s="2">
        <f>[1]SM_D!B233</f>
        <v>4</v>
      </c>
      <c r="C29" s="4">
        <f>[1]SM_D!C233</f>
        <v>4</v>
      </c>
      <c r="D29" s="3">
        <f>[1]SM_D!D233</f>
        <v>-78.94736842105263</v>
      </c>
      <c r="E29" s="3">
        <f>[1]SM_D!E233</f>
        <v>40.000359977984949</v>
      </c>
      <c r="F29" s="4">
        <f>[1]SM_D!F233</f>
        <v>404</v>
      </c>
      <c r="G29" s="3">
        <f>[1]SM_D!G233</f>
        <v>-74.906832298136635</v>
      </c>
      <c r="H29" s="3">
        <f>[1]SM_D!H233</f>
        <v>11.603648723976571</v>
      </c>
    </row>
    <row r="30" spans="1:8" x14ac:dyDescent="0.25">
      <c r="A30" s="2">
        <f t="shared" si="2"/>
        <v>2020</v>
      </c>
      <c r="B30" s="2">
        <f>[1]SM_D!B234</f>
        <v>5</v>
      </c>
      <c r="C30" s="4">
        <f>[1]SM_D!C234</f>
        <v>2</v>
      </c>
      <c r="D30" s="3">
        <f>[1]SM_D!D234</f>
        <v>-89.473684210526315</v>
      </c>
      <c r="E30" s="3">
        <f>[1]SM_D!E234</f>
        <v>41.384982787658842</v>
      </c>
      <c r="F30" s="4">
        <f>[1]SM_D!F234</f>
        <v>482</v>
      </c>
      <c r="G30" s="3">
        <f>[1]SM_D!G234</f>
        <v>-70.447578172900066</v>
      </c>
      <c r="H30" s="3">
        <f>[1]SM_D!H234</f>
        <v>12.612509913049312</v>
      </c>
    </row>
    <row r="31" spans="1:8" x14ac:dyDescent="0.25">
      <c r="A31" s="2">
        <f t="shared" si="2"/>
        <v>2020</v>
      </c>
      <c r="B31" s="2">
        <f>[1]SM_D!B235</f>
        <v>6</v>
      </c>
      <c r="C31" s="4">
        <f>[1]SM_D!C235</f>
        <v>17</v>
      </c>
      <c r="D31" s="3">
        <f>[1]SM_D!D235</f>
        <v>30.76923076923077</v>
      </c>
      <c r="E31" s="3">
        <f>[1]SM_D!E235</f>
        <v>42.808972954969008</v>
      </c>
      <c r="F31" s="4">
        <f>[1]SM_D!F235</f>
        <v>1115</v>
      </c>
      <c r="G31" s="3">
        <f>[1]SM_D!G235</f>
        <v>-11.155378486055778</v>
      </c>
      <c r="H31" s="3">
        <f>[1]SM_D!H235</f>
        <v>13.667043494023247</v>
      </c>
    </row>
    <row r="32" spans="1:8" x14ac:dyDescent="0.25">
      <c r="A32" s="2">
        <f t="shared" si="2"/>
        <v>2020</v>
      </c>
      <c r="B32" s="2">
        <f>[1]SM_D!B236</f>
        <v>7</v>
      </c>
      <c r="C32" s="4">
        <f>[1]SM_D!C236</f>
        <v>10</v>
      </c>
      <c r="D32" s="3">
        <f>[1]SM_D!D236</f>
        <v>-44.444444444444443</v>
      </c>
      <c r="E32" s="3">
        <f>[1]SM_D!E236</f>
        <v>44.259755150850971</v>
      </c>
      <c r="F32" s="4">
        <f>[1]SM_D!F236</f>
        <v>1435</v>
      </c>
      <c r="G32" s="3">
        <f>[1]SM_D!G236</f>
        <v>-11.69230769230769</v>
      </c>
      <c r="H32" s="3">
        <f>[1]SM_D!H236</f>
        <v>14.752669387819642</v>
      </c>
    </row>
    <row r="33" spans="1:8" x14ac:dyDescent="0.25">
      <c r="A33" s="2">
        <f t="shared" si="2"/>
        <v>2020</v>
      </c>
      <c r="B33" s="2">
        <f>[1]SM_D!B237</f>
        <v>8</v>
      </c>
      <c r="C33" s="4">
        <f>[1]SM_D!C237</f>
        <v>17</v>
      </c>
      <c r="D33" s="3">
        <f>[1]SM_D!D237</f>
        <v>70</v>
      </c>
      <c r="E33" s="3">
        <f>[1]SM_D!E237</f>
        <v>45.723917953032917</v>
      </c>
      <c r="F33" s="4">
        <f>[1]SM_D!F237</f>
        <v>1123</v>
      </c>
      <c r="G33" s="3">
        <f>[1]SM_D!G237</f>
        <v>-3.7703513281919454</v>
      </c>
      <c r="H33" s="3">
        <f>[1]SM_D!H237</f>
        <v>15.853083736055597</v>
      </c>
    </row>
    <row r="34" spans="1:8" x14ac:dyDescent="0.25">
      <c r="A34" s="2">
        <f t="shared" si="2"/>
        <v>2020</v>
      </c>
      <c r="B34" s="2">
        <f>[1]SM_D!B238</f>
        <v>9</v>
      </c>
      <c r="C34" s="4">
        <f>[1]SM_D!C238</f>
        <v>11</v>
      </c>
      <c r="D34" s="3">
        <f>[1]SM_D!D238</f>
        <v>-56.000000000000007</v>
      </c>
      <c r="E34" s="3">
        <f>[1]SM_D!E238</f>
        <v>47.181889925382244</v>
      </c>
      <c r="F34" s="4">
        <f>[1]SM_D!F238</f>
        <v>1624</v>
      </c>
      <c r="G34" s="3">
        <f>[1]SM_D!G238</f>
        <v>29.402390438247018</v>
      </c>
      <c r="H34" s="3">
        <f>[1]SM_D!H238</f>
        <v>16.950146223606534</v>
      </c>
    </row>
    <row r="35" spans="1:8" x14ac:dyDescent="0.25">
      <c r="A35" s="2">
        <f t="shared" si="2"/>
        <v>2020</v>
      </c>
      <c r="B35" s="2">
        <f>[1]SM_D!B239</f>
        <v>10</v>
      </c>
      <c r="C35" s="4">
        <f>[1]SM_D!C239</f>
        <v>9</v>
      </c>
      <c r="D35" s="3">
        <f>[1]SM_D!D239</f>
        <v>-40</v>
      </c>
      <c r="E35" s="3">
        <f>[1]SM_D!E239</f>
        <v>48.615785470797391</v>
      </c>
      <c r="F35" s="4">
        <f>[1]SM_D!F239</f>
        <v>1589</v>
      </c>
      <c r="G35" s="3">
        <f>[1]SM_D!G239</f>
        <v>-8.8353413654618471</v>
      </c>
      <c r="H35" s="3">
        <f>[1]SM_D!H239</f>
        <v>18.024353796801751</v>
      </c>
    </row>
    <row r="36" spans="1:8" x14ac:dyDescent="0.25">
      <c r="A36" s="2">
        <f t="shared" si="2"/>
        <v>2020</v>
      </c>
      <c r="B36" s="2">
        <f>[1]SM_D!B240</f>
        <v>11</v>
      </c>
      <c r="C36" s="4">
        <f>[1]SM_D!C240</f>
        <v>16</v>
      </c>
      <c r="D36" s="3">
        <f>[1]SM_D!D240</f>
        <v>-33.333333333333336</v>
      </c>
      <c r="E36" s="3">
        <f>[1]SM_D!E240</f>
        <v>50.000553583154201</v>
      </c>
      <c r="F36" s="4">
        <f>[1]SM_D!F240</f>
        <v>2062</v>
      </c>
      <c r="G36" s="3">
        <f>[1]SM_D!G240</f>
        <v>4.0363269424823489</v>
      </c>
      <c r="H36" s="3">
        <f>[1]SM_D!H240</f>
        <v>19.057068141152115</v>
      </c>
    </row>
    <row r="37" spans="1:8" x14ac:dyDescent="0.25">
      <c r="A37" s="2">
        <f t="shared" si="2"/>
        <v>2020</v>
      </c>
      <c r="B37" s="2">
        <f>[1]SM_D!B241</f>
        <v>12</v>
      </c>
      <c r="C37" s="4">
        <f>[1]SM_D!C241</f>
        <v>22</v>
      </c>
      <c r="D37" s="3">
        <f>[1]SM_D!D241</f>
        <v>0</v>
      </c>
      <c r="E37" s="3">
        <f>[1]SM_D!E241</f>
        <v>51.304989382337475</v>
      </c>
      <c r="F37" s="4">
        <f>[1]SM_D!F241</f>
        <v>3022</v>
      </c>
      <c r="G37" s="3">
        <f>[1]SM_D!G241</f>
        <v>11.143802868701735</v>
      </c>
      <c r="H37" s="3">
        <f>[1]SM_D!H241</f>
        <v>20.027785685560001</v>
      </c>
    </row>
    <row r="38" spans="1:8" x14ac:dyDescent="0.25">
      <c r="A38" s="2">
        <f>[1]SM_D!A242</f>
        <v>2021</v>
      </c>
      <c r="B38" s="2">
        <f>[1]SM_D!B242</f>
        <v>1</v>
      </c>
      <c r="C38" s="4">
        <f>[1]SM_D!C242</f>
        <v>41</v>
      </c>
      <c r="D38" s="3">
        <f>[1]SM_D!D242</f>
        <v>-14.583333333333337</v>
      </c>
      <c r="E38" s="3">
        <f>[1]SM_D!E242</f>
        <v>52.492100912751702</v>
      </c>
      <c r="F38" s="4">
        <f>[1]SM_D!F242</f>
        <v>3011</v>
      </c>
      <c r="G38" s="3">
        <f>[1]SM_D!G242</f>
        <v>-15.32620922384702</v>
      </c>
      <c r="H38" s="3">
        <f>[1]SM_D!H242</f>
        <v>20.914959751900099</v>
      </c>
    </row>
    <row r="39" spans="1:8" x14ac:dyDescent="0.25">
      <c r="A39" s="2">
        <f>A38</f>
        <v>2021</v>
      </c>
      <c r="B39" s="2">
        <f>[1]SM_D!B243</f>
        <v>2</v>
      </c>
      <c r="C39" s="4">
        <f>[1]SM_D!C243</f>
        <v>33</v>
      </c>
      <c r="D39" s="3">
        <f>[1]SM_D!D243</f>
        <v>13.793103448275868</v>
      </c>
      <c r="E39" s="3">
        <f>[1]SM_D!E243</f>
        <v>53.521333372316484</v>
      </c>
      <c r="F39" s="4">
        <f>[1]SM_D!F243</f>
        <v>2501</v>
      </c>
      <c r="G39" s="3">
        <f>[1]SM_D!G243</f>
        <v>3.4325889164598777</v>
      </c>
      <c r="H39" s="3">
        <f>[1]SM_D!H243</f>
        <v>21.69642671879593</v>
      </c>
    </row>
    <row r="40" spans="1:8" x14ac:dyDescent="0.25">
      <c r="A40" s="2">
        <f t="shared" ref="A40:A49" si="3">A39</f>
        <v>2021</v>
      </c>
      <c r="B40" s="2">
        <f>[1]SM_D!B244</f>
        <v>3</v>
      </c>
      <c r="C40" s="4">
        <f>[1]SM_D!C244</f>
        <v>23</v>
      </c>
      <c r="D40" s="3">
        <f>[1]SM_D!D244</f>
        <v>-4.1666666666666625</v>
      </c>
      <c r="E40" s="3">
        <f>[1]SM_D!E244</f>
        <v>54.347473942684324</v>
      </c>
      <c r="F40" s="4">
        <f>[1]SM_D!F244</f>
        <v>2121</v>
      </c>
      <c r="G40" s="3">
        <f>[1]SM_D!G244</f>
        <v>44.285714285714285</v>
      </c>
      <c r="H40" s="3">
        <f>[1]SM_D!H244</f>
        <v>22.347506217025469</v>
      </c>
    </row>
    <row r="41" spans="1:8" x14ac:dyDescent="0.25">
      <c r="A41" s="2">
        <f t="shared" si="3"/>
        <v>2021</v>
      </c>
      <c r="B41" s="2">
        <f>[1]SM_D!B245</f>
        <v>4</v>
      </c>
      <c r="C41" s="4">
        <f>[1]SM_D!C245</f>
        <v>15</v>
      </c>
      <c r="D41" s="3">
        <f>[1]SM_D!D245</f>
        <v>275</v>
      </c>
      <c r="E41" s="3">
        <f>[1]SM_D!E245</f>
        <v>54.922550900651913</v>
      </c>
      <c r="F41" s="4">
        <f>[1]SM_D!F245</f>
        <v>1860</v>
      </c>
      <c r="G41" s="3">
        <f>[1]SM_D!G245</f>
        <v>360.39603960396039</v>
      </c>
      <c r="H41" s="3">
        <f>[1]SM_D!H245</f>
        <v>22.842249555297084</v>
      </c>
    </row>
    <row r="42" spans="1:8" x14ac:dyDescent="0.25">
      <c r="A42" s="2">
        <f t="shared" si="3"/>
        <v>2021</v>
      </c>
      <c r="B42" s="2">
        <f>[1]SM_D!B246</f>
        <v>5</v>
      </c>
      <c r="C42" s="4">
        <f>[1]SM_D!C246</f>
        <v>24</v>
      </c>
      <c r="D42" s="3">
        <f>[1]SM_D!D246</f>
        <v>1100</v>
      </c>
      <c r="E42" s="3">
        <f>[1]SM_D!E246</f>
        <v>55.194529041029178</v>
      </c>
      <c r="F42" s="4">
        <f>[1]SM_D!F246</f>
        <v>1720</v>
      </c>
      <c r="G42" s="3">
        <f>[1]SM_D!G246</f>
        <v>256.84647302904568</v>
      </c>
      <c r="H42" s="3">
        <f>[1]SM_D!H246</f>
        <v>23.156231528990588</v>
      </c>
    </row>
    <row r="43" spans="1:8" x14ac:dyDescent="0.25">
      <c r="A43" s="2">
        <f t="shared" si="3"/>
        <v>2021</v>
      </c>
      <c r="B43" s="2">
        <f>[1]SM_D!B247</f>
        <v>6</v>
      </c>
      <c r="C43" s="4">
        <f>[1]SM_D!C247</f>
        <v>19</v>
      </c>
      <c r="D43" s="3">
        <f>[1]SM_D!D247</f>
        <v>11.764705882352944</v>
      </c>
      <c r="E43" s="3">
        <f>[1]SM_D!E247</f>
        <v>55.126656314813495</v>
      </c>
      <c r="F43" s="4">
        <f>[1]SM_D!F247</f>
        <v>1570</v>
      </c>
      <c r="G43" s="3">
        <f>[1]SM_D!G247</f>
        <v>40.807174887892387</v>
      </c>
      <c r="H43" s="3">
        <f>[1]SM_D!H247</f>
        <v>23.28846816890584</v>
      </c>
    </row>
    <row r="44" spans="1:8" x14ac:dyDescent="0.25">
      <c r="A44" s="2">
        <f t="shared" si="3"/>
        <v>2021</v>
      </c>
      <c r="B44" s="2">
        <f>[1]SM_D!B248</f>
        <v>7</v>
      </c>
      <c r="C44" s="4">
        <f>[1]SM_D!C248</f>
        <v>8</v>
      </c>
      <c r="D44" s="3">
        <f>[1]SM_D!D248</f>
        <v>-19.999999999999996</v>
      </c>
      <c r="E44" s="3">
        <f>[1]SM_D!E248</f>
        <v>54.754736608485523</v>
      </c>
      <c r="F44" s="4">
        <f>[1]SM_D!F248</f>
        <v>1503</v>
      </c>
      <c r="G44" s="3">
        <f>[1]SM_D!G248</f>
        <v>4.7386759581881543</v>
      </c>
      <c r="H44" s="3">
        <f>[1]SM_D!H248</f>
        <v>23.254203994835756</v>
      </c>
    </row>
    <row r="45" spans="1:8" x14ac:dyDescent="0.25">
      <c r="A45" s="2">
        <f t="shared" si="3"/>
        <v>2021</v>
      </c>
      <c r="B45" s="2">
        <f>[1]SM_D!B249</f>
        <v>8</v>
      </c>
      <c r="C45" s="4">
        <f>[1]SM_D!C249</f>
        <v>11</v>
      </c>
      <c r="D45" s="3">
        <f>[1]SM_D!D249</f>
        <v>-35.294117647058819</v>
      </c>
      <c r="E45" s="3">
        <f>[1]SM_D!E249</f>
        <v>54.111562561968107</v>
      </c>
      <c r="F45" s="4">
        <f>[1]SM_D!F249</f>
        <v>1274</v>
      </c>
      <c r="G45" s="3">
        <f>[1]SM_D!G249</f>
        <v>13.446126447016926</v>
      </c>
      <c r="H45" s="3">
        <f>[1]SM_D!H249</f>
        <v>23.069900103428743</v>
      </c>
    </row>
    <row r="46" spans="1:8" x14ac:dyDescent="0.25">
      <c r="A46" s="2">
        <f t="shared" si="3"/>
        <v>2021</v>
      </c>
      <c r="B46" s="2">
        <f>[1]SM_D!B250</f>
        <v>9</v>
      </c>
      <c r="C46" s="4">
        <f>[1]SM_D!C250</f>
        <v>16</v>
      </c>
      <c r="D46" s="3">
        <f>[1]SM_D!D250</f>
        <v>45.45454545454546</v>
      </c>
      <c r="E46" s="3">
        <f>[1]SM_D!E250</f>
        <v>53.224735514030719</v>
      </c>
      <c r="F46" s="4">
        <f>[1]SM_D!F250</f>
        <v>1279</v>
      </c>
      <c r="G46" s="3">
        <f>[1]SM_D!G250</f>
        <v>-21.243842364532018</v>
      </c>
      <c r="H46" s="3">
        <f>[1]SM_D!H250</f>
        <v>22.750731790775109</v>
      </c>
    </row>
    <row r="47" spans="1:8" x14ac:dyDescent="0.25">
      <c r="A47" s="2">
        <f t="shared" si="3"/>
        <v>2021</v>
      </c>
      <c r="B47" s="2">
        <f>[1]SM_D!B251</f>
        <v>10</v>
      </c>
      <c r="C47" s="4">
        <f>[1]SM_D!C251</f>
        <v>11</v>
      </c>
      <c r="D47" s="3">
        <f>[1]SM_D!D251</f>
        <v>22.222222222222232</v>
      </c>
      <c r="E47" s="3">
        <f>[1]SM_D!E251</f>
        <v>52.11564807565054</v>
      </c>
      <c r="F47" s="4">
        <f>[1]SM_D!F251</f>
        <v>1760</v>
      </c>
      <c r="G47" s="3">
        <f>[1]SM_D!G251</f>
        <v>10.761485210824429</v>
      </c>
      <c r="H47" s="3">
        <f>[1]SM_D!H251</f>
        <v>22.311206035350125</v>
      </c>
    </row>
    <row r="48" spans="1:8" x14ac:dyDescent="0.25">
      <c r="A48" s="2">
        <f t="shared" si="3"/>
        <v>2021</v>
      </c>
      <c r="B48" s="2">
        <f>[1]SM_D!B252</f>
        <v>11</v>
      </c>
      <c r="C48" s="4">
        <f>[1]SM_D!C252</f>
        <v>21</v>
      </c>
      <c r="D48" s="3">
        <f>[1]SM_D!D252</f>
        <v>31.25</v>
      </c>
      <c r="E48" s="3">
        <f>[1]SM_D!E252</f>
        <v>50.805153261272849</v>
      </c>
      <c r="F48" s="4">
        <f>[1]SM_D!F252</f>
        <v>2130</v>
      </c>
      <c r="G48" s="3">
        <f>[1]SM_D!G252</f>
        <v>3.2977691561590694</v>
      </c>
      <c r="H48" s="3">
        <f>[1]SM_D!H252</f>
        <v>21.762774636868279</v>
      </c>
    </row>
    <row r="49" spans="1:8" x14ac:dyDescent="0.25">
      <c r="A49" s="2">
        <f t="shared" si="3"/>
        <v>2021</v>
      </c>
      <c r="B49" s="2">
        <f>[1]SM_D!B253</f>
        <v>12</v>
      </c>
      <c r="C49" s="4">
        <f>[1]SM_D!C253</f>
        <v>38</v>
      </c>
      <c r="D49" s="3">
        <f>[1]SM_D!D253</f>
        <v>72.727272727272734</v>
      </c>
      <c r="E49" s="3">
        <f>[1]SM_D!E253</f>
        <v>49.312028152991992</v>
      </c>
      <c r="F49" s="4">
        <f>[1]SM_D!F253</f>
        <v>3049</v>
      </c>
      <c r="G49" s="3">
        <f>[1]SM_D!G253</f>
        <v>0.89344804765056907</v>
      </c>
      <c r="H49" s="3">
        <f>[1]SM_D!H253</f>
        <v>21.116087331097912</v>
      </c>
    </row>
    <row r="50" spans="1:8" x14ac:dyDescent="0.25">
      <c r="A50" s="2">
        <f>[1]SM_C!A254</f>
        <v>2022</v>
      </c>
      <c r="B50" s="2">
        <f>[1]SM_D!B254</f>
        <v>1</v>
      </c>
      <c r="C50" s="4">
        <f>[1]SM_D!C254</f>
        <v>43</v>
      </c>
      <c r="D50" s="3">
        <f>[1]SM_D!D254</f>
        <v>4.8780487804878092</v>
      </c>
      <c r="E50" s="3">
        <f>[1]SM_D!E254</f>
        <v>47.653691836148063</v>
      </c>
      <c r="F50" s="4">
        <f>[1]SM_D!F254</f>
        <v>3716</v>
      </c>
      <c r="G50" s="3">
        <f>[1]SM_D!G254</f>
        <v>23.414148123546987</v>
      </c>
      <c r="H50" s="3">
        <f>[1]SM_D!H254</f>
        <v>20.380511561760091</v>
      </c>
    </row>
    <row r="51" spans="1:8" x14ac:dyDescent="0.25">
      <c r="A51" s="2">
        <f>A50</f>
        <v>2022</v>
      </c>
      <c r="B51" s="2">
        <f>[1]SM_D!B255</f>
        <v>2</v>
      </c>
      <c r="C51" s="4">
        <f>[1]SM_D!C255</f>
        <v>34</v>
      </c>
      <c r="D51" s="3">
        <f>[1]SM_D!D255</f>
        <v>3.0303030303030276</v>
      </c>
      <c r="E51" s="3">
        <f>[1]SM_D!E255</f>
        <v>45.849189454732155</v>
      </c>
      <c r="F51" s="4">
        <f>[1]SM_D!F255</f>
        <v>2432</v>
      </c>
      <c r="G51" s="3">
        <f>[1]SM_D!G255</f>
        <v>-2.7588964414234307</v>
      </c>
      <c r="H51" s="3">
        <f>[1]SM_D!H255</f>
        <v>19.564010422625643</v>
      </c>
    </row>
    <row r="52" spans="1:8" x14ac:dyDescent="0.25">
      <c r="A52" s="2">
        <f t="shared" ref="A52:A61" si="4">A51</f>
        <v>2022</v>
      </c>
      <c r="B52" s="2">
        <f>[1]SM_D!B256</f>
        <v>3</v>
      </c>
      <c r="C52" s="4">
        <f>[1]SM_D!C256</f>
        <v>39</v>
      </c>
      <c r="D52" s="3">
        <f>[1]SM_D!D256</f>
        <v>69.565217391304344</v>
      </c>
      <c r="E52" s="3">
        <f>[1]SM_D!E256</f>
        <v>43.914595621967607</v>
      </c>
      <c r="F52" s="4">
        <f>[1]SM_D!F256</f>
        <v>2560</v>
      </c>
      <c r="G52" s="3">
        <f>[1]SM_D!G256</f>
        <v>20.697784064120704</v>
      </c>
      <c r="H52" s="3">
        <f>[1]SM_D!H256</f>
        <v>18.674757676671078</v>
      </c>
    </row>
    <row r="53" spans="1:8" x14ac:dyDescent="0.25">
      <c r="A53" s="2">
        <f t="shared" si="4"/>
        <v>2022</v>
      </c>
      <c r="B53" s="2">
        <f>[1]SM_D!B257</f>
        <v>4</v>
      </c>
      <c r="C53" s="4">
        <f>[1]SM_D!C257</f>
        <v>13</v>
      </c>
      <c r="D53" s="3">
        <f>[1]SM_D!D257</f>
        <v>-13.33333333333333</v>
      </c>
      <c r="E53" s="3">
        <f>[1]SM_D!E257</f>
        <v>41.863011417298274</v>
      </c>
      <c r="F53" s="4">
        <f>[1]SM_D!F257</f>
        <v>1663</v>
      </c>
      <c r="G53" s="3">
        <f>[1]SM_D!G257</f>
        <v>-10.59139784946237</v>
      </c>
      <c r="H53" s="3">
        <f>[1]SM_D!H257</f>
        <v>17.719376885007346</v>
      </c>
    </row>
    <row r="54" spans="1:8" x14ac:dyDescent="0.25">
      <c r="A54" s="2">
        <f t="shared" si="4"/>
        <v>2022</v>
      </c>
      <c r="B54" s="2">
        <f>[1]SM_D!B258</f>
        <v>5</v>
      </c>
      <c r="C54" s="4">
        <f>[1]SM_D!C258</f>
        <v>26</v>
      </c>
      <c r="D54" s="3">
        <f>[1]SM_D!D258</f>
        <v>8.333333333333325</v>
      </c>
      <c r="E54" s="3">
        <f>[1]SM_D!E258</f>
        <v>39.709319213346454</v>
      </c>
      <c r="F54" s="4">
        <f>[1]SM_D!F258</f>
        <v>1729</v>
      </c>
      <c r="G54" s="3">
        <f>[1]SM_D!G258</f>
        <v>0.52325581395349374</v>
      </c>
      <c r="H54" s="3">
        <f>[1]SM_D!H258</f>
        <v>16.704632096688972</v>
      </c>
    </row>
    <row r="55" spans="1:8" x14ac:dyDescent="0.25">
      <c r="A55" s="2">
        <f t="shared" si="4"/>
        <v>2022</v>
      </c>
      <c r="B55" s="2">
        <f>[1]SM_D!B259</f>
        <v>6</v>
      </c>
      <c r="C55" s="4">
        <f>[1]SM_D!C259</f>
        <v>17</v>
      </c>
      <c r="D55" s="3">
        <f>[1]SM_D!D259</f>
        <v>-10.526315789473683</v>
      </c>
      <c r="E55" s="3">
        <f>[1]SM_D!E259</f>
        <v>37.464568303237883</v>
      </c>
      <c r="F55" s="4">
        <f>[1]SM_D!F259</f>
        <v>1701</v>
      </c>
      <c r="G55" s="3">
        <f>[1]SM_D!G259</f>
        <v>8.3439490445859974</v>
      </c>
      <c r="H55" s="3">
        <f>[1]SM_D!H259</f>
        <v>15.635321334747257</v>
      </c>
    </row>
    <row r="56" spans="1:8" x14ac:dyDescent="0.25">
      <c r="A56" s="2">
        <f t="shared" si="4"/>
        <v>2022</v>
      </c>
      <c r="B56" s="2">
        <f>[1]SM_D!B260</f>
        <v>7</v>
      </c>
      <c r="C56" s="4">
        <f>[1]SM_D!C260</f>
        <v>12</v>
      </c>
      <c r="D56" s="3">
        <f>[1]SM_D!D260</f>
        <v>50</v>
      </c>
      <c r="E56" s="3">
        <f>[1]SM_D!E260</f>
        <v>35.137629092189961</v>
      </c>
      <c r="F56" s="4">
        <f>[1]SM_D!F260</f>
        <v>1624</v>
      </c>
      <c r="G56" s="3">
        <f>[1]SM_D!G260</f>
        <v>8.0505655355954673</v>
      </c>
      <c r="H56" s="3">
        <f>[1]SM_D!H260</f>
        <v>14.515118915527195</v>
      </c>
    </row>
    <row r="57" spans="1:8" x14ac:dyDescent="0.25">
      <c r="A57" s="2">
        <f t="shared" si="4"/>
        <v>2022</v>
      </c>
      <c r="B57" s="2">
        <f>[1]SM_D!B261</f>
        <v>8</v>
      </c>
      <c r="C57" s="4">
        <f>[1]SM_D!C261</f>
        <v>19</v>
      </c>
      <c r="D57" s="3">
        <f>[1]SM_D!D261</f>
        <v>72.727272727272734</v>
      </c>
      <c r="E57" s="3">
        <f>[1]SM_D!E261</f>
        <v>32.734039285135864</v>
      </c>
      <c r="F57" s="4">
        <f>[1]SM_D!F261</f>
        <v>1559</v>
      </c>
      <c r="G57" s="3">
        <f>[1]SM_D!G261</f>
        <v>22.370486656200939</v>
      </c>
      <c r="H57" s="3">
        <f>[1]SM_D!H261</f>
        <v>13.347192810075851</v>
      </c>
    </row>
    <row r="58" spans="1:8" x14ac:dyDescent="0.25">
      <c r="A58" s="2">
        <f t="shared" si="4"/>
        <v>2022</v>
      </c>
      <c r="B58" s="2">
        <f>[1]SM_D!B262</f>
        <v>9</v>
      </c>
      <c r="C58" s="4">
        <f>[1]SM_D!C262</f>
        <v>20</v>
      </c>
      <c r="D58" s="3">
        <f>[1]SM_D!D262</f>
        <v>25</v>
      </c>
      <c r="E58" s="3">
        <f>[1]SM_D!E262</f>
        <v>30.260368696099594</v>
      </c>
      <c r="F58" s="4">
        <f>[1]SM_D!F262</f>
        <v>1430</v>
      </c>
      <c r="G58" s="3">
        <f>[1]SM_D!G262</f>
        <v>11.806098514464436</v>
      </c>
      <c r="H58" s="3">
        <f>[1]SM_D!H262</f>
        <v>12.134262062122243</v>
      </c>
    </row>
    <row r="59" spans="1:8" x14ac:dyDescent="0.25">
      <c r="A59" s="2">
        <f t="shared" si="4"/>
        <v>2022</v>
      </c>
      <c r="B59" s="2">
        <f>[1]SM_D!B263</f>
        <v>10</v>
      </c>
      <c r="C59" s="4">
        <f>[1]SM_D!C263</f>
        <v>20</v>
      </c>
      <c r="D59" s="3">
        <f>[1]SM_D!D263</f>
        <v>81.818181818181813</v>
      </c>
      <c r="E59" s="3">
        <f>[1]SM_D!E263</f>
        <v>27.725964446983085</v>
      </c>
      <c r="F59" s="4">
        <f>[1]SM_D!F263</f>
        <v>1922</v>
      </c>
      <c r="G59" s="3">
        <f>[1]SM_D!G263</f>
        <v>9.2045454545454533</v>
      </c>
      <c r="H59" s="3">
        <f>[1]SM_D!H263</f>
        <v>10.879672333023587</v>
      </c>
    </row>
    <row r="60" spans="1:8" x14ac:dyDescent="0.25">
      <c r="A60" s="2">
        <f t="shared" si="4"/>
        <v>2022</v>
      </c>
      <c r="B60" s="2">
        <f>[1]SM_D!B264</f>
        <v>11</v>
      </c>
      <c r="C60" s="4">
        <f>[1]SM_D!C264</f>
        <v>24</v>
      </c>
      <c r="D60" s="3">
        <f>[1]SM_D!D264</f>
        <v>14.285714285714279</v>
      </c>
      <c r="E60" s="3">
        <f>[1]SM_D!E264</f>
        <v>25.139808356306595</v>
      </c>
      <c r="F60" s="4">
        <f>[1]SM_D!F264</f>
        <v>2654</v>
      </c>
      <c r="G60" s="3">
        <f>[1]SM_D!G264</f>
        <v>24.600938967136155</v>
      </c>
      <c r="H60" s="3">
        <f>[1]SM_D!H264</f>
        <v>9.5867464950018473</v>
      </c>
    </row>
    <row r="61" spans="1:8" x14ac:dyDescent="0.25">
      <c r="A61" s="2">
        <f t="shared" si="4"/>
        <v>2022</v>
      </c>
      <c r="B61" s="2">
        <f>[1]SM_D!B265</f>
        <v>12</v>
      </c>
      <c r="C61" s="4">
        <f>[1]SM_D!C265</f>
        <v>39</v>
      </c>
      <c r="D61" s="3">
        <f>[1]SM_D!D265</f>
        <v>2.6315789473684292</v>
      </c>
      <c r="E61" s="3">
        <f>[1]SM_D!E265</f>
        <v>22.514638646574497</v>
      </c>
      <c r="F61" s="4">
        <f>[1]SM_D!F265</f>
        <v>3248</v>
      </c>
      <c r="G61" s="3">
        <f>[1]SM_D!G265</f>
        <v>6.5267300754345614</v>
      </c>
      <c r="H61" s="3">
        <f>[1]SM_D!H265</f>
        <v>8.2586910920235397</v>
      </c>
    </row>
    <row r="62" spans="1:8" x14ac:dyDescent="0.25">
      <c r="A62" s="2">
        <f>[1]SM_C!A266</f>
        <v>2023</v>
      </c>
      <c r="B62" s="2">
        <f>[1]SM_D!B266</f>
        <v>1</v>
      </c>
      <c r="C62" s="4">
        <f>[1]SM_D!C266</f>
        <v>35</v>
      </c>
      <c r="D62" s="3">
        <f>[1]SM_D!D266</f>
        <v>-18.604651162790699</v>
      </c>
      <c r="E62" s="3">
        <f>[1]SM_D!E266</f>
        <v>19.862439783758482</v>
      </c>
      <c r="F62" s="4">
        <f>[1]SM_D!F266</f>
        <v>3931</v>
      </c>
      <c r="G62" s="3">
        <f>[1]SM_D!G266</f>
        <v>5.7857911733046219</v>
      </c>
      <c r="H62" s="3">
        <f>[1]SM_D!H266</f>
        <v>6.8997553203101862</v>
      </c>
    </row>
    <row r="63" spans="1:8" x14ac:dyDescent="0.25">
      <c r="A63" s="2">
        <f>A62</f>
        <v>2023</v>
      </c>
      <c r="B63" s="2">
        <f>[1]SM_D!B267</f>
        <v>2</v>
      </c>
      <c r="C63" s="4">
        <f>[1]SM_D!C267</f>
        <v>26</v>
      </c>
      <c r="D63" s="3">
        <f>[1]SM_D!D267</f>
        <v>-23.529411764705888</v>
      </c>
      <c r="E63" s="3">
        <f>[1]SM_D!E267</f>
        <v>17.193815465795574</v>
      </c>
      <c r="F63" s="4">
        <f>[1]SM_D!F267</f>
        <v>2704</v>
      </c>
      <c r="G63" s="3">
        <f>[1]SM_D!G267</f>
        <v>11.184210526315796</v>
      </c>
      <c r="H63" s="3">
        <f>[1]SM_D!H267</f>
        <v>5.5140681010127119</v>
      </c>
    </row>
    <row r="64" spans="1:8" x14ac:dyDescent="0.25">
      <c r="A64" s="2">
        <f t="shared" ref="A64:A73" si="5">A63</f>
        <v>2023</v>
      </c>
      <c r="B64" s="2">
        <f>[1]SM_D!B268</f>
        <v>3</v>
      </c>
      <c r="C64" s="4">
        <f>[1]SM_D!C268</f>
        <v>35</v>
      </c>
      <c r="D64" s="3">
        <f>[1]SM_D!D268</f>
        <v>-10.256410256410254</v>
      </c>
      <c r="E64" s="3">
        <f>[1]SM_D!E268</f>
        <v>14.516698064862616</v>
      </c>
      <c r="F64" s="4">
        <f>[1]SM_D!F268</f>
        <v>2336</v>
      </c>
      <c r="G64" s="3">
        <f>[1]SM_D!G268</f>
        <v>-8.7500000000000018</v>
      </c>
      <c r="H64" s="3">
        <f>[1]SM_D!H268</f>
        <v>4.1056809966607233</v>
      </c>
    </row>
    <row r="65" spans="1:8" x14ac:dyDescent="0.25">
      <c r="A65" s="2">
        <f t="shared" si="5"/>
        <v>2023</v>
      </c>
      <c r="B65" s="2">
        <f>[1]SM_D!B269</f>
        <v>4</v>
      </c>
      <c r="C65" s="4">
        <f>[1]SM_D!C269</f>
        <v>13</v>
      </c>
      <c r="D65" s="3">
        <f>[1]SM_D!D269</f>
        <v>0</v>
      </c>
      <c r="E65" s="3">
        <f>[1]SM_D!E269</f>
        <v>11.836191951245452</v>
      </c>
      <c r="F65" s="4">
        <f>[1]SM_D!F269</f>
        <v>1540</v>
      </c>
      <c r="G65" s="3">
        <f>[1]SM_D!G269</f>
        <v>-7.3962717979555004</v>
      </c>
      <c r="H65" s="3">
        <f>[1]SM_D!H269</f>
        <v>2.6790393296744721</v>
      </c>
    </row>
    <row r="66" spans="1:8" x14ac:dyDescent="0.25">
      <c r="A66" s="2">
        <f t="shared" si="5"/>
        <v>2023</v>
      </c>
      <c r="B66" s="2">
        <f>[1]SM_D!B270</f>
        <v>5</v>
      </c>
      <c r="C66" s="4">
        <f>[1]SM_D!C270</f>
        <v>15</v>
      </c>
      <c r="D66" s="3">
        <f>[1]SM_D!D270</f>
        <v>-42.307692307692314</v>
      </c>
      <c r="E66" s="3">
        <f>[1]SM_D!E270</f>
        <v>9.1556811404853864</v>
      </c>
      <c r="F66" s="4">
        <f>[1]SM_D!F270</f>
        <v>1702</v>
      </c>
      <c r="G66" s="3">
        <f>[1]SM_D!G270</f>
        <v>-1.5615962984384057</v>
      </c>
      <c r="H66" s="3">
        <f>[1]SM_D!H270</f>
        <v>1.2376956668494423</v>
      </c>
    </row>
    <row r="67" spans="1:8" x14ac:dyDescent="0.25">
      <c r="A67" s="2">
        <f t="shared" si="5"/>
        <v>2023</v>
      </c>
      <c r="B67" s="2">
        <f>[1]SM_D!B271</f>
        <v>6</v>
      </c>
      <c r="C67" s="4">
        <f>[1]SM_D!C271</f>
        <v>16</v>
      </c>
      <c r="D67" s="3">
        <f>[1]SM_D!D271</f>
        <v>-5.8823529411764719</v>
      </c>
      <c r="E67" s="3">
        <f>[1]SM_D!E271</f>
        <v>6.4777276903493366</v>
      </c>
      <c r="F67" s="4">
        <f>[1]SM_D!F271</f>
        <v>1657</v>
      </c>
      <c r="G67" s="3">
        <f>[1]SM_D!G271</f>
        <v>-2.5867136978248051</v>
      </c>
      <c r="H67" s="3">
        <f>[1]SM_D!H271</f>
        <v>-0.2154970994027457</v>
      </c>
    </row>
    <row r="68" spans="1:8" x14ac:dyDescent="0.25">
      <c r="A68" s="2">
        <f t="shared" si="5"/>
        <v>2023</v>
      </c>
      <c r="B68" s="2">
        <f>[1]SM_D!B272</f>
        <v>7</v>
      </c>
      <c r="C68" s="4">
        <f>[1]SM_D!C272</f>
        <v>21</v>
      </c>
      <c r="D68" s="3">
        <f>[1]SM_D!D272</f>
        <v>75</v>
      </c>
      <c r="E68" s="3">
        <f>[1]SM_D!E272</f>
        <v>3.8013198132258741</v>
      </c>
      <c r="F68" s="4">
        <f>[1]SM_D!F272</f>
        <v>1546</v>
      </c>
      <c r="G68" s="3">
        <f>[1]SM_D!G272</f>
        <v>-4.8029556650246334</v>
      </c>
      <c r="H68" s="3">
        <f>[1]SM_D!H272</f>
        <v>-1.6778804719458389</v>
      </c>
    </row>
    <row r="69" spans="1:8" x14ac:dyDescent="0.25">
      <c r="A69" s="2">
        <f t="shared" si="5"/>
        <v>2023</v>
      </c>
      <c r="B69" s="2">
        <f>[1]SM_D!B273</f>
        <v>8</v>
      </c>
      <c r="C69" s="4">
        <f>[1]SM_D!C273</f>
        <v>13</v>
      </c>
      <c r="D69" s="3">
        <f>[1]SM_D!D273</f>
        <v>-31.578947368421051</v>
      </c>
      <c r="E69" s="3">
        <f>[1]SM_D!E273</f>
        <v>1.1245873825708232</v>
      </c>
      <c r="F69" s="4">
        <f>[1]SM_D!F273</f>
        <v>1349</v>
      </c>
      <c r="G69" s="3">
        <f>[1]SM_D!G273</f>
        <v>-13.470173187940993</v>
      </c>
      <c r="H69" s="3">
        <f>[1]SM_D!H273</f>
        <v>-3.1469606214629193</v>
      </c>
    </row>
    <row r="70" spans="1:8" x14ac:dyDescent="0.25">
      <c r="A70" s="2">
        <f t="shared" si="5"/>
        <v>2023</v>
      </c>
      <c r="B70" s="2">
        <f>[1]SM_D!B274</f>
        <v>9</v>
      </c>
      <c r="C70" s="4">
        <f>[1]SM_D!C274</f>
        <v>11</v>
      </c>
      <c r="D70" s="3">
        <f>[1]SM_D!D274</f>
        <v>-44.999999999999993</v>
      </c>
      <c r="E70" s="3">
        <f>[1]SM_D!E274</f>
        <v>-1.5493953753692418</v>
      </c>
      <c r="F70" s="4">
        <f>[1]SM_D!F274</f>
        <v>1245</v>
      </c>
      <c r="G70" s="3">
        <f>[1]SM_D!G274</f>
        <v>-12.937062937062937</v>
      </c>
      <c r="H70" s="3">
        <f>[1]SM_D!H274</f>
        <v>-4.6204607377476998</v>
      </c>
    </row>
    <row r="71" spans="1:8" x14ac:dyDescent="0.25">
      <c r="A71" s="2">
        <f t="shared" si="5"/>
        <v>2023</v>
      </c>
      <c r="B71" s="2">
        <f>[1]SM_D!B275</f>
        <v>10</v>
      </c>
      <c r="C71" s="4">
        <f>[1]SM_D!C275</f>
        <v>20</v>
      </c>
      <c r="D71" s="3">
        <f>[1]SM_D!D275</f>
        <v>0</v>
      </c>
      <c r="E71" s="3">
        <f>[1]SM_D!E275</f>
        <v>-4.2198253131498991</v>
      </c>
      <c r="F71" s="4">
        <f>[1]SM_D!F275</f>
        <v>1884</v>
      </c>
      <c r="G71" s="3">
        <f>[1]SM_D!G275</f>
        <v>-1.9771071800208095</v>
      </c>
      <c r="H71" s="3">
        <f>[1]SM_D!H275</f>
        <v>-6.0968209003554543</v>
      </c>
    </row>
    <row r="72" spans="1:8" x14ac:dyDescent="0.25">
      <c r="A72" s="2">
        <f t="shared" si="5"/>
        <v>2023</v>
      </c>
      <c r="B72" s="2">
        <f>[1]SM_D!B276</f>
        <v>11</v>
      </c>
      <c r="C72" s="4">
        <f>[1]SM_D!C276</f>
        <v>31</v>
      </c>
      <c r="D72" s="3">
        <f>[1]SM_D!D276</f>
        <v>29.166666666666675</v>
      </c>
      <c r="E72" s="3">
        <f>[1]SM_D!E276</f>
        <v>-6.8889166864256595</v>
      </c>
      <c r="F72" s="4">
        <f>[1]SM_D!F276</f>
        <v>2201</v>
      </c>
      <c r="G72" s="3">
        <f>[1]SM_D!G276</f>
        <v>-17.068575734740008</v>
      </c>
      <c r="H72" s="3">
        <f>[1]SM_D!H276</f>
        <v>-7.5750587306608521</v>
      </c>
    </row>
    <row r="73" spans="1:8" x14ac:dyDescent="0.25">
      <c r="A73" s="2">
        <f t="shared" si="5"/>
        <v>2023</v>
      </c>
      <c r="B73" s="2">
        <f>[1]SM_D!B277</f>
        <v>12</v>
      </c>
      <c r="C73" s="4">
        <f>[1]SM_D!C277</f>
        <v>32</v>
      </c>
      <c r="D73" s="3">
        <f>[1]SM_D!D277</f>
        <v>-17.948717948717952</v>
      </c>
      <c r="E73" s="3">
        <f>[1]SM_D!E277</f>
        <v>-9.5585907074265091</v>
      </c>
      <c r="F73" s="4">
        <f>[1]SM_D!F277</f>
        <v>2669</v>
      </c>
      <c r="G73" s="3">
        <f>[1]SM_D!G277</f>
        <v>-17.826354679802957</v>
      </c>
      <c r="H73" s="3">
        <f>[1]SM_D!H277</f>
        <v>-9.0539057588079856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3" zoomScaleNormal="10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[1]IPI!A1</f>
        <v>Año</v>
      </c>
      <c r="B1" s="1" t="str">
        <f>[1]IPI!B1</f>
        <v>Mes</v>
      </c>
      <c r="C1" s="2" t="str">
        <f>[1]IPI!C1</f>
        <v>Índice de Producción Industrial  Cantabria</v>
      </c>
      <c r="D1" s="2" t="str">
        <f>[1]IPI!D1</f>
        <v>Índice de Producción Industrial  Cantabria. Var interanual</v>
      </c>
      <c r="E1" s="2" t="str">
        <f>[1]IPI!E1</f>
        <v>Índice de Producción Industrial  Cantabria. Tendencia</v>
      </c>
      <c r="F1" s="2" t="str">
        <f>[1]IPI!F1</f>
        <v>Índice de Producción Industrial  España</v>
      </c>
      <c r="G1" s="2" t="str">
        <f>[1]IPI!G1</f>
        <v>Índice de Producción Industrial s España. Var interanual</v>
      </c>
      <c r="H1" s="2" t="str">
        <f>[1]IPI!H1</f>
        <v>Índice de Producción Industrial s España. Tendencia</v>
      </c>
    </row>
    <row r="2" spans="1:8" x14ac:dyDescent="0.25">
      <c r="A2" s="2">
        <f>[1]IPI!A206</f>
        <v>2018</v>
      </c>
      <c r="B2" s="2">
        <f>[1]IPI!B206</f>
        <v>1</v>
      </c>
      <c r="C2" s="6">
        <f>[1]IPI!C206</f>
        <v>117.399</v>
      </c>
      <c r="D2" s="3">
        <f>[1]IPI!D206</f>
        <v>15.7</v>
      </c>
      <c r="E2" s="3">
        <f>[1]IPI!E206</f>
        <v>4.377797551351593</v>
      </c>
      <c r="F2" s="6">
        <f>[1]IPI!F206</f>
        <v>105.313</v>
      </c>
      <c r="G2" s="3">
        <f>[1]IPI!G206</f>
        <v>3.3</v>
      </c>
      <c r="H2" s="3">
        <f>[1]IPI!H206</f>
        <v>1.2742814791681556</v>
      </c>
    </row>
    <row r="3" spans="1:8" x14ac:dyDescent="0.25">
      <c r="A3" s="2">
        <f>A2</f>
        <v>2018</v>
      </c>
      <c r="B3" s="2">
        <f>[1]IPI!B207</f>
        <v>2</v>
      </c>
      <c r="C3" s="6">
        <f>[1]IPI!C207</f>
        <v>116.422</v>
      </c>
      <c r="D3" s="3">
        <f>[1]IPI!D207</f>
        <v>13.1</v>
      </c>
      <c r="E3" s="3">
        <f>[1]IPI!E207</f>
        <v>4.2661786826017751</v>
      </c>
      <c r="F3" s="6">
        <f>[1]IPI!F207</f>
        <v>104.06</v>
      </c>
      <c r="G3" s="3">
        <f>[1]IPI!G207</f>
        <v>2.8</v>
      </c>
      <c r="H3" s="3">
        <f>[1]IPI!H207</f>
        <v>1.1417688109370463</v>
      </c>
    </row>
    <row r="4" spans="1:8" x14ac:dyDescent="0.25">
      <c r="A4" s="2">
        <f t="shared" ref="A4:A13" si="0">A3</f>
        <v>2018</v>
      </c>
      <c r="B4" s="2">
        <f>[1]IPI!B208</f>
        <v>3</v>
      </c>
      <c r="C4" s="6">
        <f>[1]IPI!C208</f>
        <v>123.3</v>
      </c>
      <c r="D4" s="3">
        <f>[1]IPI!D208</f>
        <v>1.2</v>
      </c>
      <c r="E4" s="3">
        <f>[1]IPI!E208</f>
        <v>4.1288676719707276</v>
      </c>
      <c r="F4" s="6">
        <f>[1]IPI!F208</f>
        <v>110.46599999999999</v>
      </c>
      <c r="G4" s="3">
        <f>[1]IPI!G208</f>
        <v>-3.7</v>
      </c>
      <c r="H4" s="3">
        <f>[1]IPI!H208</f>
        <v>1.0044545484494756</v>
      </c>
    </row>
    <row r="5" spans="1:8" x14ac:dyDescent="0.25">
      <c r="A5" s="2">
        <f t="shared" si="0"/>
        <v>2018</v>
      </c>
      <c r="B5" s="2">
        <f>[1]IPI!B209</f>
        <v>4</v>
      </c>
      <c r="C5" s="6">
        <f>[1]IPI!C209</f>
        <v>116.188</v>
      </c>
      <c r="D5" s="3">
        <f>[1]IPI!D209</f>
        <v>11.8</v>
      </c>
      <c r="E5" s="3">
        <f>[1]IPI!E209</f>
        <v>3.9675714787951244</v>
      </c>
      <c r="F5" s="6">
        <f>[1]IPI!F209</f>
        <v>105.31699999999999</v>
      </c>
      <c r="G5" s="3">
        <f>[1]IPI!G209</f>
        <v>11.1</v>
      </c>
      <c r="H5" s="3">
        <f>[1]IPI!H209</f>
        <v>0.86312005638046774</v>
      </c>
    </row>
    <row r="6" spans="1:8" x14ac:dyDescent="0.25">
      <c r="A6" s="2">
        <f t="shared" si="0"/>
        <v>2018</v>
      </c>
      <c r="B6" s="2">
        <f>[1]IPI!B210</f>
        <v>5</v>
      </c>
      <c r="C6" s="6">
        <f>[1]IPI!C210</f>
        <v>119.526</v>
      </c>
      <c r="D6" s="3">
        <f>[1]IPI!D210</f>
        <v>7.9</v>
      </c>
      <c r="E6" s="3">
        <f>[1]IPI!E210</f>
        <v>3.7837936688233089</v>
      </c>
      <c r="F6" s="6">
        <f>[1]IPI!F210</f>
        <v>112.755</v>
      </c>
      <c r="G6" s="3">
        <f>[1]IPI!G210</f>
        <v>1.2</v>
      </c>
      <c r="H6" s="3">
        <f>[1]IPI!H210</f>
        <v>0.71822000117251572</v>
      </c>
    </row>
    <row r="7" spans="1:8" x14ac:dyDescent="0.25">
      <c r="A7" s="2">
        <f t="shared" si="0"/>
        <v>2018</v>
      </c>
      <c r="B7" s="2">
        <f>[1]IPI!B211</f>
        <v>6</v>
      </c>
      <c r="C7" s="6">
        <f>[1]IPI!C211</f>
        <v>117.364</v>
      </c>
      <c r="D7" s="3">
        <f>[1]IPI!D211</f>
        <v>5.5</v>
      </c>
      <c r="E7" s="3">
        <f>[1]IPI!E211</f>
        <v>3.5795817264509306</v>
      </c>
      <c r="F7" s="6">
        <f>[1]IPI!F211</f>
        <v>108.622</v>
      </c>
      <c r="G7" s="3">
        <f>[1]IPI!G211</f>
        <v>-2.2000000000000002</v>
      </c>
      <c r="H7" s="3">
        <f>[1]IPI!H211</f>
        <v>0.57091994370864141</v>
      </c>
    </row>
    <row r="8" spans="1:8" x14ac:dyDescent="0.25">
      <c r="A8" s="2">
        <f t="shared" si="0"/>
        <v>2018</v>
      </c>
      <c r="B8" s="2">
        <f>[1]IPI!B212</f>
        <v>7</v>
      </c>
      <c r="C8" s="6">
        <f>[1]IPI!C212</f>
        <v>113.51600000000001</v>
      </c>
      <c r="D8" s="3">
        <f>[1]IPI!D212</f>
        <v>11.2</v>
      </c>
      <c r="E8" s="3">
        <f>[1]IPI!E212</f>
        <v>3.3572689837355258</v>
      </c>
      <c r="F8" s="6">
        <f>[1]IPI!F212</f>
        <v>110.83499999999999</v>
      </c>
      <c r="G8" s="3">
        <f>[1]IPI!G212</f>
        <v>3.6</v>
      </c>
      <c r="H8" s="3">
        <f>[1]IPI!H212</f>
        <v>0.42241890181622954</v>
      </c>
    </row>
    <row r="9" spans="1:8" x14ac:dyDescent="0.25">
      <c r="A9" s="2">
        <f t="shared" si="0"/>
        <v>2018</v>
      </c>
      <c r="B9" s="2">
        <f>[1]IPI!B213</f>
        <v>8</v>
      </c>
      <c r="C9" s="6">
        <f>[1]IPI!C213</f>
        <v>103.02200000000001</v>
      </c>
      <c r="D9" s="3">
        <f>[1]IPI!D213</f>
        <v>4.0999999999999996</v>
      </c>
      <c r="E9" s="3">
        <f>[1]IPI!E213</f>
        <v>3.1193221351147384</v>
      </c>
      <c r="F9" s="6">
        <f>[1]IPI!F213</f>
        <v>86.762</v>
      </c>
      <c r="G9" s="3">
        <f>[1]IPI!G213</f>
        <v>1</v>
      </c>
      <c r="H9" s="3">
        <f>[1]IPI!H213</f>
        <v>0.27372346832657396</v>
      </c>
    </row>
    <row r="10" spans="1:8" x14ac:dyDescent="0.25">
      <c r="A10" s="2">
        <f t="shared" si="0"/>
        <v>2018</v>
      </c>
      <c r="B10" s="2">
        <f>[1]IPI!B214</f>
        <v>9</v>
      </c>
      <c r="C10" s="6">
        <f>[1]IPI!C214</f>
        <v>114.91200000000001</v>
      </c>
      <c r="D10" s="3">
        <f>[1]IPI!D214</f>
        <v>3.6</v>
      </c>
      <c r="E10" s="3">
        <f>[1]IPI!E214</f>
        <v>2.8687525091245645</v>
      </c>
      <c r="F10" s="6">
        <f>[1]IPI!F214</f>
        <v>103.342</v>
      </c>
      <c r="G10" s="3">
        <f>[1]IPI!G214</f>
        <v>-2.9</v>
      </c>
      <c r="H10" s="3">
        <f>[1]IPI!H214</f>
        <v>0.126060901425009</v>
      </c>
    </row>
    <row r="11" spans="1:8" x14ac:dyDescent="0.25">
      <c r="A11" s="2">
        <f t="shared" si="0"/>
        <v>2018</v>
      </c>
      <c r="B11" s="2">
        <f>[1]IPI!B215</f>
        <v>10</v>
      </c>
      <c r="C11" s="6">
        <f>[1]IPI!C215</f>
        <v>122.11</v>
      </c>
      <c r="D11" s="3">
        <f>[1]IPI!D215</f>
        <v>8.1999999999999993</v>
      </c>
      <c r="E11" s="3">
        <f>[1]IPI!E215</f>
        <v>2.6086395369305069</v>
      </c>
      <c r="F11" s="6">
        <f>[1]IPI!F215</f>
        <v>113.554</v>
      </c>
      <c r="G11" s="3">
        <f>[1]IPI!G215</f>
        <v>3.7</v>
      </c>
      <c r="H11" s="3">
        <f>[1]IPI!H215</f>
        <v>-1.9291104832875834E-2</v>
      </c>
    </row>
    <row r="12" spans="1:8" x14ac:dyDescent="0.25">
      <c r="A12" s="2">
        <f t="shared" si="0"/>
        <v>2018</v>
      </c>
      <c r="B12" s="2">
        <f>[1]IPI!B216</f>
        <v>11</v>
      </c>
      <c r="C12" s="6">
        <f>[1]IPI!C216</f>
        <v>113.795</v>
      </c>
      <c r="D12" s="3">
        <f>[1]IPI!D216</f>
        <v>-2</v>
      </c>
      <c r="E12" s="3">
        <f>[1]IPI!E216</f>
        <v>2.3421134307738236</v>
      </c>
      <c r="F12" s="6">
        <f>[1]IPI!F216</f>
        <v>108.95699999999999</v>
      </c>
      <c r="G12" s="3">
        <f>[1]IPI!G216</f>
        <v>-3.3</v>
      </c>
      <c r="H12" s="3">
        <f>[1]IPI!H216</f>
        <v>-0.16126499950964551</v>
      </c>
    </row>
    <row r="13" spans="1:8" x14ac:dyDescent="0.25">
      <c r="A13" s="2">
        <f t="shared" si="0"/>
        <v>2018</v>
      </c>
      <c r="B13" s="2">
        <f>[1]IPI!B217</f>
        <v>12</v>
      </c>
      <c r="C13" s="6">
        <f>[1]IPI!C217</f>
        <v>106.81399999999999</v>
      </c>
      <c r="D13" s="3">
        <f>[1]IPI!D217</f>
        <v>7.9</v>
      </c>
      <c r="E13" s="3">
        <f>[1]IPI!E217</f>
        <v>2.0726926918168203</v>
      </c>
      <c r="F13" s="6">
        <f>[1]IPI!F217</f>
        <v>92.974999999999994</v>
      </c>
      <c r="G13" s="3">
        <f>[1]IPI!G217</f>
        <v>-4.2</v>
      </c>
      <c r="H13" s="3">
        <f>[1]IPI!H217</f>
        <v>-0.29853494756336274</v>
      </c>
    </row>
    <row r="14" spans="1:8" x14ac:dyDescent="0.25">
      <c r="A14" s="2">
        <f>[1]IPI!A218</f>
        <v>2019</v>
      </c>
      <c r="B14" s="2">
        <f>[1]IPI!B218</f>
        <v>1</v>
      </c>
      <c r="C14" s="6">
        <f>[1]IPI!C218</f>
        <v>117.23699999999999</v>
      </c>
      <c r="D14" s="3">
        <f>[1]IPI!D218</f>
        <v>-0.1</v>
      </c>
      <c r="E14" s="3">
        <f>[1]IPI!E218</f>
        <v>1.8035942855668872</v>
      </c>
      <c r="F14" s="6">
        <f>[1]IPI!F218</f>
        <v>107.589</v>
      </c>
      <c r="G14" s="3">
        <f>[1]IPI!G218</f>
        <v>2.2000000000000002</v>
      </c>
      <c r="H14" s="3">
        <f>[1]IPI!H218</f>
        <v>-0.42999308166045758</v>
      </c>
    </row>
    <row r="15" spans="1:8" x14ac:dyDescent="0.25">
      <c r="A15" s="2">
        <f>A14</f>
        <v>2019</v>
      </c>
      <c r="B15" s="2">
        <f>[1]IPI!B219</f>
        <v>2</v>
      </c>
      <c r="C15" s="6">
        <f>[1]IPI!C219</f>
        <v>115.667</v>
      </c>
      <c r="D15" s="3">
        <f>[1]IPI!D219</f>
        <v>-0.6</v>
      </c>
      <c r="E15" s="3">
        <f>[1]IPI!E219</f>
        <v>1.5384398516500386</v>
      </c>
      <c r="F15" s="6">
        <f>[1]IPI!F219</f>
        <v>104.14100000000001</v>
      </c>
      <c r="G15" s="3">
        <f>[1]IPI!G219</f>
        <v>0.1</v>
      </c>
      <c r="H15" s="3">
        <f>[1]IPI!H219</f>
        <v>-0.55480246954044588</v>
      </c>
    </row>
    <row r="16" spans="1:8" x14ac:dyDescent="0.25">
      <c r="A16" s="2">
        <f t="shared" ref="A16:A25" si="1">A15</f>
        <v>2019</v>
      </c>
      <c r="B16" s="2">
        <f>[1]IPI!B220</f>
        <v>3</v>
      </c>
      <c r="C16" s="6">
        <f>[1]IPI!C220</f>
        <v>121.816</v>
      </c>
      <c r="D16" s="3">
        <f>[1]IPI!D220</f>
        <v>-1.2</v>
      </c>
      <c r="E16" s="3">
        <f>[1]IPI!E220</f>
        <v>1.2807188356446799</v>
      </c>
      <c r="F16" s="6">
        <f>[1]IPI!F220</f>
        <v>110.276</v>
      </c>
      <c r="G16" s="3">
        <f>[1]IPI!G220</f>
        <v>-0.2</v>
      </c>
      <c r="H16" s="3">
        <f>[1]IPI!H220</f>
        <v>-0.67194354053439487</v>
      </c>
    </row>
    <row r="17" spans="1:8" x14ac:dyDescent="0.25">
      <c r="A17" s="2">
        <f t="shared" si="1"/>
        <v>2019</v>
      </c>
      <c r="B17" s="2">
        <f>[1]IPI!B221</f>
        <v>4</v>
      </c>
      <c r="C17" s="6">
        <f>[1]IPI!C221</f>
        <v>115.917</v>
      </c>
      <c r="D17" s="3">
        <f>[1]IPI!D221</f>
        <v>-0.2</v>
      </c>
      <c r="E17" s="3">
        <f>[1]IPI!E221</f>
        <v>1.0337721803617408</v>
      </c>
      <c r="F17" s="6">
        <f>[1]IPI!F221</f>
        <v>103.20099999999999</v>
      </c>
      <c r="G17" s="3">
        <f>[1]IPI!G221</f>
        <v>-2</v>
      </c>
      <c r="H17" s="3">
        <f>[1]IPI!H221</f>
        <v>-0.78035125157965368</v>
      </c>
    </row>
    <row r="18" spans="1:8" x14ac:dyDescent="0.25">
      <c r="A18" s="2">
        <f t="shared" si="1"/>
        <v>2019</v>
      </c>
      <c r="B18" s="2">
        <f>[1]IPI!B222</f>
        <v>5</v>
      </c>
      <c r="C18" s="6">
        <f>[1]IPI!C222</f>
        <v>120.76</v>
      </c>
      <c r="D18" s="3">
        <f>[1]IPI!D222</f>
        <v>1</v>
      </c>
      <c r="E18" s="3">
        <f>[1]IPI!E222</f>
        <v>0.80076855647078682</v>
      </c>
      <c r="F18" s="6">
        <f>[1]IPI!F222</f>
        <v>114.57</v>
      </c>
      <c r="G18" s="3">
        <f>[1]IPI!G222</f>
        <v>1.6</v>
      </c>
      <c r="H18" s="3">
        <f>[1]IPI!H222</f>
        <v>-0.87892778575658992</v>
      </c>
    </row>
    <row r="19" spans="1:8" x14ac:dyDescent="0.25">
      <c r="A19" s="2">
        <f t="shared" si="1"/>
        <v>2019</v>
      </c>
      <c r="B19" s="2">
        <f>[1]IPI!B223</f>
        <v>6</v>
      </c>
      <c r="C19" s="6">
        <f>[1]IPI!C223</f>
        <v>114.836</v>
      </c>
      <c r="D19" s="3">
        <f>[1]IPI!D223</f>
        <v>-2.2000000000000002</v>
      </c>
      <c r="E19" s="3">
        <f>[1]IPI!E223</f>
        <v>0.58479095601774767</v>
      </c>
      <c r="F19" s="6">
        <f>[1]IPI!F223</f>
        <v>106.514</v>
      </c>
      <c r="G19" s="3">
        <f>[1]IPI!G223</f>
        <v>-1.9</v>
      </c>
      <c r="H19" s="3">
        <f>[1]IPI!H223</f>
        <v>-0.96666002397532258</v>
      </c>
    </row>
    <row r="20" spans="1:8" x14ac:dyDescent="0.25">
      <c r="A20" s="2">
        <f t="shared" si="1"/>
        <v>2019</v>
      </c>
      <c r="B20" s="2">
        <f>[1]IPI!B224</f>
        <v>7</v>
      </c>
      <c r="C20" s="6">
        <f>[1]IPI!C224</f>
        <v>112.47199999999999</v>
      </c>
      <c r="D20" s="3">
        <f>[1]IPI!D224</f>
        <v>-0.9</v>
      </c>
      <c r="E20" s="3">
        <f>[1]IPI!E224</f>
        <v>0.38893620656546468</v>
      </c>
      <c r="F20" s="6">
        <f>[1]IPI!F224</f>
        <v>114.69799999999999</v>
      </c>
      <c r="G20" s="3">
        <f>[1]IPI!G224</f>
        <v>3.5</v>
      </c>
      <c r="H20" s="3">
        <f>[1]IPI!H224</f>
        <v>-1.042362699383071</v>
      </c>
    </row>
    <row r="21" spans="1:8" x14ac:dyDescent="0.25">
      <c r="A21" s="2">
        <f t="shared" si="1"/>
        <v>2019</v>
      </c>
      <c r="B21" s="2">
        <f>[1]IPI!B225</f>
        <v>8</v>
      </c>
      <c r="C21" s="6">
        <f>[1]IPI!C225</f>
        <v>93.984999999999999</v>
      </c>
      <c r="D21" s="3">
        <f>[1]IPI!D225</f>
        <v>-8.8000000000000007</v>
      </c>
      <c r="E21" s="3">
        <f>[1]IPI!E225</f>
        <v>0.2161077474159446</v>
      </c>
      <c r="F21" s="6">
        <f>[1]IPI!F225</f>
        <v>85.929000000000002</v>
      </c>
      <c r="G21" s="3">
        <f>[1]IPI!G225</f>
        <v>-1</v>
      </c>
      <c r="H21" s="3">
        <f>[1]IPI!H225</f>
        <v>-1.1049153604031676</v>
      </c>
    </row>
    <row r="22" spans="1:8" x14ac:dyDescent="0.25">
      <c r="A22" s="2">
        <f t="shared" si="1"/>
        <v>2019</v>
      </c>
      <c r="B22" s="2">
        <f>[1]IPI!B226</f>
        <v>9</v>
      </c>
      <c r="C22" s="6">
        <f>[1]IPI!C226</f>
        <v>111.84399999999999</v>
      </c>
      <c r="D22" s="3">
        <f>[1]IPI!D226</f>
        <v>-2.7</v>
      </c>
      <c r="E22" s="3">
        <f>[1]IPI!E226</f>
        <v>6.9119508412404829E-2</v>
      </c>
      <c r="F22" s="6">
        <f>[1]IPI!F226</f>
        <v>106.408</v>
      </c>
      <c r="G22" s="3">
        <f>[1]IPI!G226</f>
        <v>3</v>
      </c>
      <c r="H22" s="3">
        <f>[1]IPI!H226</f>
        <v>-1.1528821136048211</v>
      </c>
    </row>
    <row r="23" spans="1:8" x14ac:dyDescent="0.25">
      <c r="A23" s="2">
        <f t="shared" si="1"/>
        <v>2019</v>
      </c>
      <c r="B23" s="2">
        <f>[1]IPI!B227</f>
        <v>10</v>
      </c>
      <c r="C23" s="6">
        <f>[1]IPI!C227</f>
        <v>121.601</v>
      </c>
      <c r="D23" s="3">
        <f>[1]IPI!D227</f>
        <v>-0.4</v>
      </c>
      <c r="E23" s="3">
        <f>[1]IPI!E227</f>
        <v>-4.9840699195507751E-2</v>
      </c>
      <c r="F23" s="6">
        <f>[1]IPI!F227</f>
        <v>114.613</v>
      </c>
      <c r="G23" s="3">
        <f>[1]IPI!G227</f>
        <v>0.9</v>
      </c>
      <c r="H23" s="3">
        <f>[1]IPI!H227</f>
        <v>-1.1848197797683231</v>
      </c>
    </row>
    <row r="24" spans="1:8" x14ac:dyDescent="0.25">
      <c r="A24" s="2">
        <f t="shared" si="1"/>
        <v>2019</v>
      </c>
      <c r="B24" s="2">
        <f>[1]IPI!B228</f>
        <v>11</v>
      </c>
      <c r="C24" s="6">
        <f>[1]IPI!C228</f>
        <v>113.40900000000001</v>
      </c>
      <c r="D24" s="3">
        <f>[1]IPI!D228</f>
        <v>-0.3</v>
      </c>
      <c r="E24" s="3">
        <f>[1]IPI!E228</f>
        <v>-0.13877736412400826</v>
      </c>
      <c r="F24" s="6">
        <f>[1]IPI!F228</f>
        <v>108.345</v>
      </c>
      <c r="G24" s="3">
        <f>[1]IPI!G228</f>
        <v>-0.6</v>
      </c>
      <c r="H24" s="3">
        <f>[1]IPI!H228</f>
        <v>-1.198996785082743</v>
      </c>
    </row>
    <row r="25" spans="1:8" x14ac:dyDescent="0.25">
      <c r="A25" s="2">
        <f t="shared" si="1"/>
        <v>2019</v>
      </c>
      <c r="B25" s="2">
        <f>[1]IPI!B229</f>
        <v>12</v>
      </c>
      <c r="C25" s="6">
        <f>[1]IPI!C229</f>
        <v>93.247</v>
      </c>
      <c r="D25" s="3">
        <f>[1]IPI!D229</f>
        <v>-12.7</v>
      </c>
      <c r="E25" s="3">
        <f>[1]IPI!E229</f>
        <v>-0.19571929170742325</v>
      </c>
      <c r="F25" s="6">
        <f>[1]IPI!F229</f>
        <v>95.063000000000002</v>
      </c>
      <c r="G25" s="3">
        <f>[1]IPI!G229</f>
        <v>2.2000000000000002</v>
      </c>
      <c r="H25" s="3">
        <f>[1]IPI!H229</f>
        <v>-1.1935367765857772</v>
      </c>
    </row>
    <row r="26" spans="1:8" x14ac:dyDescent="0.25">
      <c r="A26" s="2">
        <f>[1]IPI!A230</f>
        <v>2020</v>
      </c>
      <c r="B26" s="2">
        <f>[1]IPI!B230</f>
        <v>1</v>
      </c>
      <c r="C26" s="6">
        <f>[1]IPI!C230</f>
        <v>111.078</v>
      </c>
      <c r="D26" s="3">
        <f>[1]IPI!D230</f>
        <v>-5.3</v>
      </c>
      <c r="E26" s="3">
        <f>[1]IPI!E230</f>
        <v>-0.2187064832964595</v>
      </c>
      <c r="F26" s="6">
        <f>[1]IPI!F230</f>
        <v>102.997</v>
      </c>
      <c r="G26" s="3">
        <f>[1]IPI!G230</f>
        <v>-4.3</v>
      </c>
      <c r="H26" s="3">
        <f>[1]IPI!H230</f>
        <v>-1.1665218043161578</v>
      </c>
    </row>
    <row r="27" spans="1:8" x14ac:dyDescent="0.25">
      <c r="A27" s="2">
        <f>A26</f>
        <v>2020</v>
      </c>
      <c r="B27" s="2">
        <f>[1]IPI!B231</f>
        <v>2</v>
      </c>
      <c r="C27" s="6">
        <f>[1]IPI!C231</f>
        <v>104.83199999999999</v>
      </c>
      <c r="D27" s="3">
        <f>[1]IPI!D231</f>
        <v>-9.4</v>
      </c>
      <c r="E27" s="3">
        <f>[1]IPI!E231</f>
        <v>-0.20664729306878857</v>
      </c>
      <c r="F27" s="6">
        <f>[1]IPI!F231</f>
        <v>103.758</v>
      </c>
      <c r="G27" s="3">
        <f>[1]IPI!G231</f>
        <v>-0.4</v>
      </c>
      <c r="H27" s="3">
        <f>[1]IPI!H231</f>
        <v>-1.1157982560364652</v>
      </c>
    </row>
    <row r="28" spans="1:8" x14ac:dyDescent="0.25">
      <c r="A28" s="2">
        <f t="shared" ref="A28:A37" si="2">A27</f>
        <v>2020</v>
      </c>
      <c r="B28" s="2">
        <f>[1]IPI!B232</f>
        <v>3</v>
      </c>
      <c r="C28" s="6">
        <f>[1]IPI!C232</f>
        <v>102.211</v>
      </c>
      <c r="D28" s="3">
        <f>[1]IPI!D232</f>
        <v>-16.100000000000001</v>
      </c>
      <c r="E28" s="3">
        <f>[1]IPI!E232</f>
        <v>-0.15880294280740859</v>
      </c>
      <c r="F28" s="6">
        <f>[1]IPI!F232</f>
        <v>96.975999999999999</v>
      </c>
      <c r="G28" s="3">
        <f>[1]IPI!G232</f>
        <v>-12.1</v>
      </c>
      <c r="H28" s="3">
        <f>[1]IPI!H232</f>
        <v>-1.0394301221617577</v>
      </c>
    </row>
    <row r="29" spans="1:8" x14ac:dyDescent="0.25">
      <c r="A29" s="2">
        <f t="shared" si="2"/>
        <v>2020</v>
      </c>
      <c r="B29" s="2">
        <f>[1]IPI!B233</f>
        <v>4</v>
      </c>
      <c r="C29" s="6">
        <f>[1]IPI!C233</f>
        <v>74.114999999999995</v>
      </c>
      <c r="D29" s="3">
        <f>[1]IPI!D233</f>
        <v>-36.1</v>
      </c>
      <c r="E29" s="3">
        <f>[1]IPI!E233</f>
        <v>-7.5073081566632366E-2</v>
      </c>
      <c r="F29" s="6">
        <f>[1]IPI!F233</f>
        <v>67.986999999999995</v>
      </c>
      <c r="G29" s="3">
        <f>[1]IPI!G233</f>
        <v>-34.1</v>
      </c>
      <c r="H29" s="3">
        <f>[1]IPI!H233</f>
        <v>-0.9354316848948685</v>
      </c>
    </row>
    <row r="30" spans="1:8" x14ac:dyDescent="0.25">
      <c r="A30" s="2">
        <f t="shared" si="2"/>
        <v>2020</v>
      </c>
      <c r="B30" s="2">
        <f>[1]IPI!B234</f>
        <v>5</v>
      </c>
      <c r="C30" s="6">
        <f>[1]IPI!C234</f>
        <v>88.281999999999996</v>
      </c>
      <c r="D30" s="3">
        <f>[1]IPI!D234</f>
        <v>-26.9</v>
      </c>
      <c r="E30" s="3">
        <f>[1]IPI!E234</f>
        <v>4.3535614025811124E-2</v>
      </c>
      <c r="F30" s="6">
        <f>[1]IPI!F234</f>
        <v>82.447999999999993</v>
      </c>
      <c r="G30" s="3">
        <f>[1]IPI!G234</f>
        <v>-28</v>
      </c>
      <c r="H30" s="3">
        <f>[1]IPI!H234</f>
        <v>-0.80258532156903684</v>
      </c>
    </row>
    <row r="31" spans="1:8" x14ac:dyDescent="0.25">
      <c r="A31" s="2">
        <f t="shared" si="2"/>
        <v>2020</v>
      </c>
      <c r="B31" s="2">
        <f>[1]IPI!B235</f>
        <v>6</v>
      </c>
      <c r="C31" s="6">
        <f>[1]IPI!C235</f>
        <v>104.727</v>
      </c>
      <c r="D31" s="3">
        <f>[1]IPI!D235</f>
        <v>-8.8000000000000007</v>
      </c>
      <c r="E31" s="3">
        <f>[1]IPI!E235</f>
        <v>0.19351473630619065</v>
      </c>
      <c r="F31" s="6">
        <f>[1]IPI!F235</f>
        <v>95.798000000000002</v>
      </c>
      <c r="G31" s="3">
        <f>[1]IPI!G235</f>
        <v>-10.1</v>
      </c>
      <c r="H31" s="3">
        <f>[1]IPI!H235</f>
        <v>-0.64197650453938415</v>
      </c>
    </row>
    <row r="32" spans="1:8" x14ac:dyDescent="0.25">
      <c r="A32" s="2">
        <f t="shared" si="2"/>
        <v>2020</v>
      </c>
      <c r="B32" s="2">
        <f>[1]IPI!B236</f>
        <v>7</v>
      </c>
      <c r="C32" s="6">
        <f>[1]IPI!C236</f>
        <v>104.85899999999999</v>
      </c>
      <c r="D32" s="3">
        <f>[1]IPI!D236</f>
        <v>-6.8</v>
      </c>
      <c r="E32" s="3">
        <f>[1]IPI!E236</f>
        <v>0.36948479874868984</v>
      </c>
      <c r="F32" s="6">
        <f>[1]IPI!F236</f>
        <v>107.492</v>
      </c>
      <c r="G32" s="3">
        <f>[1]IPI!G236</f>
        <v>-6.3</v>
      </c>
      <c r="H32" s="3">
        <f>[1]IPI!H236</f>
        <v>-0.45657941551370057</v>
      </c>
    </row>
    <row r="33" spans="1:8" x14ac:dyDescent="0.25">
      <c r="A33" s="2">
        <f t="shared" si="2"/>
        <v>2020</v>
      </c>
      <c r="B33" s="2">
        <f>[1]IPI!B237</f>
        <v>8</v>
      </c>
      <c r="C33" s="6">
        <f>[1]IPI!C237</f>
        <v>90.29</v>
      </c>
      <c r="D33" s="3">
        <f>[1]IPI!D237</f>
        <v>-3.9</v>
      </c>
      <c r="E33" s="3">
        <f>[1]IPI!E237</f>
        <v>0.56544176519302658</v>
      </c>
      <c r="F33" s="6">
        <f>[1]IPI!F237</f>
        <v>80.885999999999996</v>
      </c>
      <c r="G33" s="3">
        <f>[1]IPI!G237</f>
        <v>-5.9</v>
      </c>
      <c r="H33" s="3">
        <f>[1]IPI!H237</f>
        <v>-0.25002504338696113</v>
      </c>
    </row>
    <row r="34" spans="1:8" x14ac:dyDescent="0.25">
      <c r="A34" s="2">
        <f t="shared" si="2"/>
        <v>2020</v>
      </c>
      <c r="B34" s="2">
        <f>[1]IPI!B238</f>
        <v>9</v>
      </c>
      <c r="C34" s="6">
        <f>[1]IPI!C238</f>
        <v>114.619</v>
      </c>
      <c r="D34" s="3">
        <f>[1]IPI!D238</f>
        <v>2.5</v>
      </c>
      <c r="E34" s="3">
        <f>[1]IPI!E238</f>
        <v>0.77488371859011673</v>
      </c>
      <c r="F34" s="6">
        <f>[1]IPI!F238</f>
        <v>105.82</v>
      </c>
      <c r="G34" s="3">
        <f>[1]IPI!G238</f>
        <v>-0.6</v>
      </c>
      <c r="H34" s="3">
        <f>[1]IPI!H238</f>
        <v>-2.6350170150285814E-2</v>
      </c>
    </row>
    <row r="35" spans="1:8" x14ac:dyDescent="0.25">
      <c r="A35" s="2">
        <f t="shared" si="2"/>
        <v>2020</v>
      </c>
      <c r="B35" s="2">
        <f>[1]IPI!B239</f>
        <v>10</v>
      </c>
      <c r="C35" s="6">
        <f>[1]IPI!C239</f>
        <v>114.83799999999999</v>
      </c>
      <c r="D35" s="3">
        <f>[1]IPI!D239</f>
        <v>-5.6</v>
      </c>
      <c r="E35" s="3">
        <f>[1]IPI!E239</f>
        <v>0.99099864176829333</v>
      </c>
      <c r="F35" s="6">
        <f>[1]IPI!F239</f>
        <v>107.524</v>
      </c>
      <c r="G35" s="3">
        <f>[1]IPI!G239</f>
        <v>-6.2</v>
      </c>
      <c r="H35" s="3">
        <f>[1]IPI!H239</f>
        <v>0.21001606283321841</v>
      </c>
    </row>
    <row r="36" spans="1:8" x14ac:dyDescent="0.25">
      <c r="A36" s="2">
        <f t="shared" si="2"/>
        <v>2020</v>
      </c>
      <c r="B36" s="2">
        <f>[1]IPI!B240</f>
        <v>11</v>
      </c>
      <c r="C36" s="6">
        <f>[1]IPI!C240</f>
        <v>115.039</v>
      </c>
      <c r="D36" s="3">
        <f>[1]IPI!D240</f>
        <v>1.4</v>
      </c>
      <c r="E36" s="3">
        <f>[1]IPI!E240</f>
        <v>1.207094317297654</v>
      </c>
      <c r="F36" s="6">
        <f>[1]IPI!F240</f>
        <v>105.99299999999999</v>
      </c>
      <c r="G36" s="3">
        <f>[1]IPI!G240</f>
        <v>-2.2000000000000002</v>
      </c>
      <c r="H36" s="3">
        <f>[1]IPI!H240</f>
        <v>0.45460467740670502</v>
      </c>
    </row>
    <row r="37" spans="1:8" x14ac:dyDescent="0.25">
      <c r="A37" s="2">
        <f t="shared" si="2"/>
        <v>2020</v>
      </c>
      <c r="B37" s="2">
        <f>[1]IPI!B241</f>
        <v>12</v>
      </c>
      <c r="C37" s="6">
        <f>[1]IPI!C241</f>
        <v>102.187</v>
      </c>
      <c r="D37" s="3">
        <f>[1]IPI!D241</f>
        <v>9.6</v>
      </c>
      <c r="E37" s="3">
        <f>[1]IPI!E241</f>
        <v>1.4160208195092849</v>
      </c>
      <c r="F37" s="6">
        <f>[1]IPI!F241</f>
        <v>97.14</v>
      </c>
      <c r="G37" s="3">
        <f>[1]IPI!G241</f>
        <v>2.2000000000000002</v>
      </c>
      <c r="H37" s="3">
        <f>[1]IPI!H241</f>
        <v>0.70250155540896397</v>
      </c>
    </row>
    <row r="38" spans="1:8" x14ac:dyDescent="0.25">
      <c r="A38" s="2">
        <f>[1]IPI!A242</f>
        <v>2021</v>
      </c>
      <c r="B38" s="2">
        <f>[1]IPI!B242</f>
        <v>1</v>
      </c>
      <c r="C38" s="6">
        <f>[1]IPI!C242</f>
        <v>105.116</v>
      </c>
      <c r="D38" s="3">
        <f>[1]IPI!D242</f>
        <v>-5.4</v>
      </c>
      <c r="E38" s="3">
        <f>[1]IPI!E242</f>
        <v>1.6106416189622375</v>
      </c>
      <c r="F38" s="6">
        <f>[1]IPI!F242</f>
        <v>95.706000000000003</v>
      </c>
      <c r="G38" s="3">
        <f>[1]IPI!G242</f>
        <v>-7.1</v>
      </c>
      <c r="H38" s="3">
        <f>[1]IPI!H242</f>
        <v>0.94860823113174308</v>
      </c>
    </row>
    <row r="39" spans="1:8" x14ac:dyDescent="0.25">
      <c r="A39" s="2">
        <f>A38</f>
        <v>2021</v>
      </c>
      <c r="B39" s="2">
        <f>[1]IPI!B243</f>
        <v>2</v>
      </c>
      <c r="C39" s="6">
        <f>[1]IPI!C243</f>
        <v>118.97</v>
      </c>
      <c r="D39" s="3">
        <f>[1]IPI!D243</f>
        <v>13.5</v>
      </c>
      <c r="E39" s="3">
        <f>[1]IPI!E243</f>
        <v>1.7843885181030967</v>
      </c>
      <c r="F39" s="6">
        <f>[1]IPI!F243</f>
        <v>100.051</v>
      </c>
      <c r="G39" s="3">
        <f>[1]IPI!G243</f>
        <v>-3.6</v>
      </c>
      <c r="H39" s="3">
        <f>[1]IPI!H243</f>
        <v>1.1879302318143312</v>
      </c>
    </row>
    <row r="40" spans="1:8" x14ac:dyDescent="0.25">
      <c r="A40" s="2">
        <f t="shared" ref="A40:A49" si="3">A39</f>
        <v>2021</v>
      </c>
      <c r="B40" s="2">
        <f>[1]IPI!B244</f>
        <v>3</v>
      </c>
      <c r="C40" s="6">
        <f>[1]IPI!C244</f>
        <v>130.26599999999999</v>
      </c>
      <c r="D40" s="3">
        <f>[1]IPI!D244</f>
        <v>27.4</v>
      </c>
      <c r="E40" s="3">
        <f>[1]IPI!E244</f>
        <v>1.9302064692660199</v>
      </c>
      <c r="F40" s="6">
        <f>[1]IPI!F244</f>
        <v>111.876</v>
      </c>
      <c r="G40" s="3">
        <f>[1]IPI!G244</f>
        <v>15.4</v>
      </c>
      <c r="H40" s="3">
        <f>[1]IPI!H244</f>
        <v>1.4149141535688554</v>
      </c>
    </row>
    <row r="41" spans="1:8" x14ac:dyDescent="0.25">
      <c r="A41" s="2">
        <f t="shared" si="3"/>
        <v>2021</v>
      </c>
      <c r="B41" s="2">
        <f>[1]IPI!B245</f>
        <v>4</v>
      </c>
      <c r="C41" s="6">
        <f>[1]IPI!C245</f>
        <v>108.973</v>
      </c>
      <c r="D41" s="3">
        <f>[1]IPI!D245</f>
        <v>47</v>
      </c>
      <c r="E41" s="3">
        <f>[1]IPI!E245</f>
        <v>2.0418540089158514</v>
      </c>
      <c r="F41" s="6">
        <f>[1]IPI!F245</f>
        <v>102.175</v>
      </c>
      <c r="G41" s="3">
        <f>[1]IPI!G245</f>
        <v>50.3</v>
      </c>
      <c r="H41" s="3">
        <f>[1]IPI!H245</f>
        <v>1.6236740973524555</v>
      </c>
    </row>
    <row r="42" spans="1:8" x14ac:dyDescent="0.25">
      <c r="A42" s="2">
        <f t="shared" si="3"/>
        <v>2021</v>
      </c>
      <c r="B42" s="2">
        <f>[1]IPI!B246</f>
        <v>5</v>
      </c>
      <c r="C42" s="6">
        <f>[1]IPI!C246</f>
        <v>119.52800000000001</v>
      </c>
      <c r="D42" s="3">
        <f>[1]IPI!D246</f>
        <v>35.4</v>
      </c>
      <c r="E42" s="3">
        <f>[1]IPI!E246</f>
        <v>2.1148584091792926</v>
      </c>
      <c r="F42" s="6">
        <f>[1]IPI!F246</f>
        <v>105.47</v>
      </c>
      <c r="G42" s="3">
        <f>[1]IPI!G246</f>
        <v>27.9</v>
      </c>
      <c r="H42" s="3">
        <f>[1]IPI!H246</f>
        <v>1.809295350639385</v>
      </c>
    </row>
    <row r="43" spans="1:8" x14ac:dyDescent="0.25">
      <c r="A43" s="2">
        <f t="shared" si="3"/>
        <v>2021</v>
      </c>
      <c r="B43" s="2">
        <f>[1]IPI!B247</f>
        <v>6</v>
      </c>
      <c r="C43" s="6">
        <f>[1]IPI!C247</f>
        <v>117.009</v>
      </c>
      <c r="D43" s="3">
        <f>[1]IPI!D247</f>
        <v>11.7</v>
      </c>
      <c r="E43" s="3">
        <f>[1]IPI!E247</f>
        <v>2.1478690356546477</v>
      </c>
      <c r="F43" s="6">
        <f>[1]IPI!F247</f>
        <v>106.431</v>
      </c>
      <c r="G43" s="3">
        <f>[1]IPI!G247</f>
        <v>11.1</v>
      </c>
      <c r="H43" s="3">
        <f>[1]IPI!H247</f>
        <v>1.9702435013138033</v>
      </c>
    </row>
    <row r="44" spans="1:8" x14ac:dyDescent="0.25">
      <c r="A44" s="2">
        <f t="shared" si="3"/>
        <v>2021</v>
      </c>
      <c r="B44" s="2">
        <f>[1]IPI!B248</f>
        <v>7</v>
      </c>
      <c r="C44" s="6">
        <f>[1]IPI!C248</f>
        <v>111.661</v>
      </c>
      <c r="D44" s="3">
        <f>[1]IPI!D248</f>
        <v>6.5</v>
      </c>
      <c r="E44" s="3">
        <f>[1]IPI!E248</f>
        <v>2.1418467221062505</v>
      </c>
      <c r="F44" s="6">
        <f>[1]IPI!F248</f>
        <v>107.964</v>
      </c>
      <c r="G44" s="3">
        <f>[1]IPI!G248</f>
        <v>0.4</v>
      </c>
      <c r="H44" s="3">
        <f>[1]IPI!H248</f>
        <v>2.1067959917494088</v>
      </c>
    </row>
    <row r="45" spans="1:8" x14ac:dyDescent="0.25">
      <c r="A45" s="2">
        <f t="shared" si="3"/>
        <v>2021</v>
      </c>
      <c r="B45" s="2">
        <f>[1]IPI!B249</f>
        <v>8</v>
      </c>
      <c r="C45" s="6">
        <f>[1]IPI!C249</f>
        <v>96.918999999999997</v>
      </c>
      <c r="D45" s="3">
        <f>[1]IPI!D249</f>
        <v>7.3</v>
      </c>
      <c r="E45" s="3">
        <f>[1]IPI!E249</f>
        <v>2.0984156447265145</v>
      </c>
      <c r="F45" s="6">
        <f>[1]IPI!F249</f>
        <v>83.563999999999993</v>
      </c>
      <c r="G45" s="3">
        <f>[1]IPI!G249</f>
        <v>3.3</v>
      </c>
      <c r="H45" s="3">
        <f>[1]IPI!H249</f>
        <v>2.2198642751878634</v>
      </c>
    </row>
    <row r="46" spans="1:8" x14ac:dyDescent="0.25">
      <c r="A46" s="2">
        <f t="shared" si="3"/>
        <v>2021</v>
      </c>
      <c r="B46" s="2">
        <f>[1]IPI!B250</f>
        <v>9</v>
      </c>
      <c r="C46" s="6">
        <f>[1]IPI!C250</f>
        <v>118.435</v>
      </c>
      <c r="D46" s="3">
        <f>[1]IPI!D250</f>
        <v>3.3</v>
      </c>
      <c r="E46" s="3">
        <f>[1]IPI!E250</f>
        <v>2.0195026292410407</v>
      </c>
      <c r="F46" s="6">
        <f>[1]IPI!F250</f>
        <v>106.996</v>
      </c>
      <c r="G46" s="3">
        <f>[1]IPI!G250</f>
        <v>1.1000000000000001</v>
      </c>
      <c r="H46" s="3">
        <f>[1]IPI!H250</f>
        <v>2.3102412773714027</v>
      </c>
    </row>
    <row r="47" spans="1:8" x14ac:dyDescent="0.25">
      <c r="A47" s="2">
        <f t="shared" si="3"/>
        <v>2021</v>
      </c>
      <c r="B47" s="2">
        <f>[1]IPI!B251</f>
        <v>10</v>
      </c>
      <c r="C47" s="6">
        <f>[1]IPI!C251</f>
        <v>111.27200000000001</v>
      </c>
      <c r="D47" s="3">
        <f>[1]IPI!D251</f>
        <v>-3.1</v>
      </c>
      <c r="E47" s="3">
        <f>[1]IPI!E251</f>
        <v>1.907395722511213</v>
      </c>
      <c r="F47" s="6">
        <f>[1]IPI!F251</f>
        <v>104.155</v>
      </c>
      <c r="G47" s="3">
        <f>[1]IPI!G251</f>
        <v>-3.1</v>
      </c>
      <c r="H47" s="3">
        <f>[1]IPI!H251</f>
        <v>2.3787949334675962</v>
      </c>
    </row>
    <row r="48" spans="1:8" x14ac:dyDescent="0.25">
      <c r="A48" s="2">
        <f t="shared" si="3"/>
        <v>2021</v>
      </c>
      <c r="B48" s="2">
        <f>[1]IPI!B252</f>
        <v>11</v>
      </c>
      <c r="C48" s="6">
        <f>[1]IPI!C252</f>
        <v>114.504</v>
      </c>
      <c r="D48" s="3">
        <f>[1]IPI!D252</f>
        <v>-0.5</v>
      </c>
      <c r="E48" s="3">
        <f>[1]IPI!E252</f>
        <v>1.7644718948269402</v>
      </c>
      <c r="F48" s="6">
        <f>[1]IPI!F252</f>
        <v>111.78700000000001</v>
      </c>
      <c r="G48" s="3">
        <f>[1]IPI!G252</f>
        <v>5.5</v>
      </c>
      <c r="H48" s="3">
        <f>[1]IPI!H252</f>
        <v>2.4263091341108622</v>
      </c>
    </row>
    <row r="49" spans="1:8" x14ac:dyDescent="0.25">
      <c r="A49" s="2">
        <f t="shared" si="3"/>
        <v>2021</v>
      </c>
      <c r="B49" s="2">
        <f>[1]IPI!B253</f>
        <v>12</v>
      </c>
      <c r="C49" s="6">
        <f>[1]IPI!C253</f>
        <v>104.236</v>
      </c>
      <c r="D49" s="3">
        <f>[1]IPI!D253</f>
        <v>2</v>
      </c>
      <c r="E49" s="3">
        <f>[1]IPI!E253</f>
        <v>1.5927603806640676</v>
      </c>
      <c r="F49" s="6">
        <f>[1]IPI!F253</f>
        <v>100.119</v>
      </c>
      <c r="G49" s="3">
        <f>[1]IPI!G253</f>
        <v>3.1</v>
      </c>
      <c r="H49" s="3">
        <f>[1]IPI!H253</f>
        <v>2.4531872980652394</v>
      </c>
    </row>
    <row r="50" spans="1:8" x14ac:dyDescent="0.25">
      <c r="A50" s="2">
        <f>[1]IPI!A254</f>
        <v>2022</v>
      </c>
      <c r="B50" s="2">
        <f>[1]IPI!B254</f>
        <v>1</v>
      </c>
      <c r="C50" s="6">
        <f>[1]IPI!C254</f>
        <v>107.086</v>
      </c>
      <c r="D50" s="3">
        <f>[1]IPI!D254</f>
        <v>1.9</v>
      </c>
      <c r="E50" s="3">
        <f>[1]IPI!E254</f>
        <v>1.394133159505744</v>
      </c>
      <c r="F50" s="6">
        <f>[1]IPI!F254</f>
        <v>99.801000000000002</v>
      </c>
      <c r="G50" s="3">
        <f>[1]IPI!G254</f>
        <v>4.3</v>
      </c>
      <c r="H50" s="3">
        <f>[1]IPI!H254</f>
        <v>2.460046294849342</v>
      </c>
    </row>
    <row r="51" spans="1:8" x14ac:dyDescent="0.25">
      <c r="A51" s="2">
        <f>A50</f>
        <v>2022</v>
      </c>
      <c r="B51" s="2">
        <f>[1]IPI!B255</f>
        <v>2</v>
      </c>
      <c r="C51" s="6">
        <f>[1]IPI!C255</f>
        <v>118.372</v>
      </c>
      <c r="D51" s="3">
        <f>[1]IPI!D255</f>
        <v>-0.5</v>
      </c>
      <c r="E51" s="3">
        <f>[1]IPI!E255</f>
        <v>1.1704904913642391</v>
      </c>
      <c r="F51" s="6">
        <f>[1]IPI!F255</f>
        <v>104.20399999999999</v>
      </c>
      <c r="G51" s="3">
        <f>[1]IPI!G255</f>
        <v>4.2</v>
      </c>
      <c r="H51" s="3">
        <f>[1]IPI!H255</f>
        <v>2.4475479115305299</v>
      </c>
    </row>
    <row r="52" spans="1:8" x14ac:dyDescent="0.25">
      <c r="A52" s="2">
        <f t="shared" ref="A52:A61" si="4">A51</f>
        <v>2022</v>
      </c>
      <c r="B52" s="2">
        <f>[1]IPI!B256</f>
        <v>3</v>
      </c>
      <c r="C52" s="6">
        <f>[1]IPI!C256</f>
        <v>123.26300000000001</v>
      </c>
      <c r="D52" s="3">
        <f>[1]IPI!D256</f>
        <v>-5.4</v>
      </c>
      <c r="E52" s="3">
        <f>[1]IPI!E256</f>
        <v>0.92376776589352305</v>
      </c>
      <c r="F52" s="6">
        <f>[1]IPI!F256</f>
        <v>112.236</v>
      </c>
      <c r="G52" s="3">
        <f>[1]IPI!G256</f>
        <v>0.3</v>
      </c>
      <c r="H52" s="3">
        <f>[1]IPI!H256</f>
        <v>2.4164817097390201</v>
      </c>
    </row>
    <row r="53" spans="1:8" x14ac:dyDescent="0.25">
      <c r="A53" s="2">
        <f t="shared" si="4"/>
        <v>2022</v>
      </c>
      <c r="B53" s="2">
        <f>[1]IPI!B257</f>
        <v>4</v>
      </c>
      <c r="C53" s="6">
        <f>[1]IPI!C257</f>
        <v>108.81699999999999</v>
      </c>
      <c r="D53" s="3">
        <f>[1]IPI!D257</f>
        <v>-0.1</v>
      </c>
      <c r="E53" s="3">
        <f>[1]IPI!E257</f>
        <v>0.65578436646344351</v>
      </c>
      <c r="F53" s="6">
        <f>[1]IPI!F257</f>
        <v>101.486</v>
      </c>
      <c r="G53" s="3">
        <f>[1]IPI!G257</f>
        <v>-0.7</v>
      </c>
      <c r="H53" s="3">
        <f>[1]IPI!H257</f>
        <v>2.367758949166729</v>
      </c>
    </row>
    <row r="54" spans="1:8" x14ac:dyDescent="0.25">
      <c r="A54" s="2">
        <f t="shared" si="4"/>
        <v>2022</v>
      </c>
      <c r="B54" s="2">
        <f>[1]IPI!B258</f>
        <v>5</v>
      </c>
      <c r="C54" s="6">
        <f>[1]IPI!C258</f>
        <v>125.328</v>
      </c>
      <c r="D54" s="3">
        <f>[1]IPI!D258</f>
        <v>4.9000000000000004</v>
      </c>
      <c r="E54" s="3">
        <f>[1]IPI!E258</f>
        <v>0.36792052590455016</v>
      </c>
      <c r="F54" s="6">
        <f>[1]IPI!F258</f>
        <v>112.727</v>
      </c>
      <c r="G54" s="3">
        <f>[1]IPI!G258</f>
        <v>6.9</v>
      </c>
      <c r="H54" s="3">
        <f>[1]IPI!H258</f>
        <v>2.3021439116090634</v>
      </c>
    </row>
    <row r="55" spans="1:8" x14ac:dyDescent="0.25">
      <c r="A55" s="2">
        <f t="shared" si="4"/>
        <v>2022</v>
      </c>
      <c r="B55" s="2">
        <f>[1]IPI!B259</f>
        <v>6</v>
      </c>
      <c r="C55" s="6">
        <f>[1]IPI!C259</f>
        <v>112.306</v>
      </c>
      <c r="D55" s="3">
        <f>[1]IPI!D259</f>
        <v>-4</v>
      </c>
      <c r="E55" s="3">
        <f>[1]IPI!E259</f>
        <v>6.1503992021943746E-2</v>
      </c>
      <c r="F55" s="6">
        <f>[1]IPI!F259</f>
        <v>113.414</v>
      </c>
      <c r="G55" s="3">
        <f>[1]IPI!G259</f>
        <v>6.6</v>
      </c>
      <c r="H55" s="3">
        <f>[1]IPI!H259</f>
        <v>2.2201878400455151</v>
      </c>
    </row>
    <row r="56" spans="1:8" x14ac:dyDescent="0.25">
      <c r="A56" s="2">
        <f t="shared" si="4"/>
        <v>2022</v>
      </c>
      <c r="B56" s="2">
        <f>[1]IPI!B260</f>
        <v>7</v>
      </c>
      <c r="C56" s="6">
        <f>[1]IPI!C260</f>
        <v>105.16500000000001</v>
      </c>
      <c r="D56" s="3">
        <f>[1]IPI!D260</f>
        <v>-5.8</v>
      </c>
      <c r="E56" s="3">
        <f>[1]IPI!E260</f>
        <v>-0.26182275963801821</v>
      </c>
      <c r="F56" s="6">
        <f>[1]IPI!F260</f>
        <v>109.408</v>
      </c>
      <c r="G56" s="3">
        <f>[1]IPI!G260</f>
        <v>1.3</v>
      </c>
      <c r="H56" s="3">
        <f>[1]IPI!H260</f>
        <v>2.1227612730172698</v>
      </c>
    </row>
    <row r="57" spans="1:8" x14ac:dyDescent="0.25">
      <c r="A57" s="2">
        <f t="shared" si="4"/>
        <v>2022</v>
      </c>
      <c r="B57" s="2">
        <f>[1]IPI!B261</f>
        <v>8</v>
      </c>
      <c r="C57" s="6">
        <f>[1]IPI!C261</f>
        <v>94.192999999999998</v>
      </c>
      <c r="D57" s="3">
        <f>[1]IPI!D261</f>
        <v>-2.8</v>
      </c>
      <c r="E57" s="3">
        <f>[1]IPI!E261</f>
        <v>-0.60069930241731317</v>
      </c>
      <c r="F57" s="6">
        <f>[1]IPI!F261</f>
        <v>88.064999999999998</v>
      </c>
      <c r="G57" s="3">
        <f>[1]IPI!G261</f>
        <v>5.4</v>
      </c>
      <c r="H57" s="3">
        <f>[1]IPI!H261</f>
        <v>2.0110389026877327</v>
      </c>
    </row>
    <row r="58" spans="1:8" x14ac:dyDescent="0.25">
      <c r="A58" s="2">
        <f t="shared" si="4"/>
        <v>2022</v>
      </c>
      <c r="B58" s="2">
        <f>[1]IPI!B262</f>
        <v>9</v>
      </c>
      <c r="C58" s="6">
        <f>[1]IPI!C262</f>
        <v>112.259</v>
      </c>
      <c r="D58" s="3">
        <f>[1]IPI!D262</f>
        <v>-5.2</v>
      </c>
      <c r="E58" s="3">
        <f>[1]IPI!E262</f>
        <v>-0.95414980529961035</v>
      </c>
      <c r="F58" s="6">
        <f>[1]IPI!F262</f>
        <v>110.842</v>
      </c>
      <c r="G58" s="3">
        <f>[1]IPI!G262</f>
        <v>3.6</v>
      </c>
      <c r="H58" s="3">
        <f>[1]IPI!H262</f>
        <v>1.8861382850207933</v>
      </c>
    </row>
    <row r="59" spans="1:8" x14ac:dyDescent="0.25">
      <c r="A59" s="2">
        <f t="shared" si="4"/>
        <v>2022</v>
      </c>
      <c r="B59" s="2">
        <f>[1]IPI!B263</f>
        <v>10</v>
      </c>
      <c r="C59" s="6">
        <f>[1]IPI!C263</f>
        <v>120.325</v>
      </c>
      <c r="D59" s="3">
        <f>[1]IPI!D263</f>
        <v>8.1</v>
      </c>
      <c r="E59" s="3">
        <f>[1]IPI!E263</f>
        <v>-1.3213511664836888</v>
      </c>
      <c r="F59" s="6">
        <f>[1]IPI!F263</f>
        <v>106.627</v>
      </c>
      <c r="G59" s="3">
        <f>[1]IPI!G263</f>
        <v>2.4</v>
      </c>
      <c r="H59" s="3">
        <f>[1]IPI!H263</f>
        <v>1.7494123205009882</v>
      </c>
    </row>
    <row r="60" spans="1:8" x14ac:dyDescent="0.25">
      <c r="A60" s="2">
        <f t="shared" si="4"/>
        <v>2022</v>
      </c>
      <c r="B60" s="2">
        <f>[1]IPI!B264</f>
        <v>11</v>
      </c>
      <c r="C60" s="6">
        <f>[1]IPI!C264</f>
        <v>115.345</v>
      </c>
      <c r="D60" s="3">
        <f>[1]IPI!D264</f>
        <v>0.7</v>
      </c>
      <c r="E60" s="3">
        <f>[1]IPI!E264</f>
        <v>-1.7017751348762926</v>
      </c>
      <c r="F60" s="6">
        <f>[1]IPI!F264</f>
        <v>110.258</v>
      </c>
      <c r="G60" s="3">
        <f>[1]IPI!G264</f>
        <v>-1.4</v>
      </c>
      <c r="H60" s="3">
        <f>[1]IPI!H264</f>
        <v>1.6023329277875049</v>
      </c>
    </row>
    <row r="61" spans="1:8" x14ac:dyDescent="0.25">
      <c r="A61" s="2">
        <f t="shared" si="4"/>
        <v>2022</v>
      </c>
      <c r="B61" s="2">
        <f>[1]IPI!B265</f>
        <v>12</v>
      </c>
      <c r="C61" s="6">
        <f>[1]IPI!C265</f>
        <v>96.757999999999996</v>
      </c>
      <c r="D61" s="3">
        <f>[1]IPI!D265</f>
        <v>-7.2</v>
      </c>
      <c r="E61" s="3">
        <f>[1]IPI!E265</f>
        <v>-2.0942391988864935</v>
      </c>
      <c r="F61" s="6">
        <f>[1]IPI!F265</f>
        <v>96.911000000000001</v>
      </c>
      <c r="G61" s="3">
        <f>[1]IPI!G265</f>
        <v>-3.2</v>
      </c>
      <c r="H61" s="3">
        <f>[1]IPI!H265</f>
        <v>1.4464172052394968</v>
      </c>
    </row>
    <row r="62" spans="1:8" x14ac:dyDescent="0.25">
      <c r="A62" s="2">
        <f>[1]IPI!A266</f>
        <v>2023</v>
      </c>
      <c r="B62" s="2">
        <f>[1]IPI!B266</f>
        <v>1</v>
      </c>
      <c r="C62" s="6">
        <f>[1]IPI!C266</f>
        <v>106.797038070147</v>
      </c>
      <c r="D62" s="3">
        <f>[1]IPI!D266</f>
        <v>-0.26997177555762003</v>
      </c>
      <c r="E62" s="3">
        <f>[1]IPI!E266</f>
        <v>-2.497394056983441</v>
      </c>
      <c r="F62" s="6">
        <f>[1]IPI!F266</f>
        <v>101.179</v>
      </c>
      <c r="G62" s="3">
        <f>[1]IPI!G266</f>
        <v>1.4</v>
      </c>
      <c r="H62" s="3">
        <f>[1]IPI!H266</f>
        <v>1.2829737558739094</v>
      </c>
    </row>
    <row r="63" spans="1:8" x14ac:dyDescent="0.25">
      <c r="A63" s="2">
        <f>A62</f>
        <v>2023</v>
      </c>
      <c r="B63" s="2">
        <f>[1]IPI!B267</f>
        <v>2</v>
      </c>
      <c r="C63" s="6">
        <f>[1]IPI!C267</f>
        <v>112.50504838553501</v>
      </c>
      <c r="D63" s="3">
        <f>[1]IPI!D267</f>
        <v>-4.9563260073292597</v>
      </c>
      <c r="E63" s="3">
        <f>[1]IPI!E267</f>
        <v>-2.9102449743585841</v>
      </c>
      <c r="F63" s="6">
        <f>[1]IPI!F267</f>
        <v>103.654</v>
      </c>
      <c r="G63" s="3">
        <f>[1]IPI!G267</f>
        <v>-0.5</v>
      </c>
      <c r="H63" s="3">
        <f>[1]IPI!H267</f>
        <v>1.1129885148462131</v>
      </c>
    </row>
    <row r="64" spans="1:8" x14ac:dyDescent="0.25">
      <c r="A64" s="2">
        <f t="shared" ref="A64:A73" si="5">A63</f>
        <v>2023</v>
      </c>
      <c r="B64" s="2">
        <f>[1]IPI!B268</f>
        <v>3</v>
      </c>
      <c r="C64" s="6">
        <f>[1]IPI!C268</f>
        <v>127.58375987397299</v>
      </c>
      <c r="D64" s="3">
        <f>[1]IPI!D268</f>
        <v>3.5054905360365796</v>
      </c>
      <c r="E64" s="3">
        <f>[1]IPI!E268</f>
        <v>-3.3316425341004954</v>
      </c>
      <c r="F64" s="6">
        <f>[1]IPI!F268</f>
        <v>118.33499999999999</v>
      </c>
      <c r="G64" s="3">
        <f>[1]IPI!G268</f>
        <v>5.4</v>
      </c>
      <c r="H64" s="3">
        <f>[1]IPI!H268</f>
        <v>0.93745554413438748</v>
      </c>
    </row>
    <row r="65" spans="1:8" x14ac:dyDescent="0.25">
      <c r="A65" s="2">
        <f t="shared" si="5"/>
        <v>2023</v>
      </c>
      <c r="B65" s="2">
        <f>[1]IPI!B269</f>
        <v>4</v>
      </c>
      <c r="C65" s="6">
        <f>[1]IPI!C269</f>
        <v>102.054414091392</v>
      </c>
      <c r="D65" s="3">
        <f>[1]IPI!D269</f>
        <v>-6.2147723792789193</v>
      </c>
      <c r="E65" s="3">
        <f>[1]IPI!E269</f>
        <v>-3.7605794082583706</v>
      </c>
      <c r="F65" s="6">
        <f>[1]IPI!F269</f>
        <v>97.228999999999999</v>
      </c>
      <c r="G65" s="3">
        <f>[1]IPI!G269</f>
        <v>-4.2</v>
      </c>
      <c r="H65" s="3">
        <f>[1]IPI!H269</f>
        <v>0.75725689262510332</v>
      </c>
    </row>
    <row r="66" spans="1:8" x14ac:dyDescent="0.25">
      <c r="A66" s="2">
        <f t="shared" si="5"/>
        <v>2023</v>
      </c>
      <c r="B66" s="2">
        <f>[1]IPI!B270</f>
        <v>5</v>
      </c>
      <c r="C66" s="6">
        <f>[1]IPI!C270</f>
        <v>116.183156310071</v>
      </c>
      <c r="D66" s="3">
        <f>[1]IPI!D270</f>
        <v>-7.29670818458988</v>
      </c>
      <c r="E66" s="3">
        <f>[1]IPI!E270</f>
        <v>-4.1955734679737571</v>
      </c>
      <c r="F66" s="6">
        <f>[1]IPI!F270</f>
        <v>112.694</v>
      </c>
      <c r="G66" s="3">
        <f>[1]IPI!G270</f>
        <v>0</v>
      </c>
      <c r="H66" s="3">
        <f>[1]IPI!H270</f>
        <v>0.57358450812557771</v>
      </c>
    </row>
    <row r="67" spans="1:8" x14ac:dyDescent="0.25">
      <c r="A67" s="2">
        <f t="shared" si="5"/>
        <v>2023</v>
      </c>
      <c r="B67" s="2">
        <f>[1]IPI!B271</f>
        <v>6</v>
      </c>
      <c r="C67" s="6">
        <f>[1]IPI!C271</f>
        <v>111.038</v>
      </c>
      <c r="D67" s="3">
        <f>[1]IPI!D271</f>
        <v>-1.1000000000000001</v>
      </c>
      <c r="E67" s="3">
        <f>[1]IPI!E271</f>
        <v>-4.6353130144556349</v>
      </c>
      <c r="F67" s="6">
        <f>[1]IPI!F271</f>
        <v>111.48099999999999</v>
      </c>
      <c r="G67" s="3">
        <f>[1]IPI!G271</f>
        <v>-1.7</v>
      </c>
      <c r="H67" s="3">
        <f>[1]IPI!H271</f>
        <v>0.38728608449215124</v>
      </c>
    </row>
    <row r="68" spans="1:8" x14ac:dyDescent="0.25">
      <c r="A68" s="2">
        <f t="shared" si="5"/>
        <v>2023</v>
      </c>
      <c r="B68" s="2">
        <f>[1]IPI!B272</f>
        <v>7</v>
      </c>
      <c r="C68" s="6">
        <f>[1]IPI!C272</f>
        <v>93.025000000000006</v>
      </c>
      <c r="D68" s="3">
        <f>[1]IPI!D272</f>
        <v>-11.5</v>
      </c>
      <c r="E68" s="3">
        <f>[1]IPI!E272</f>
        <v>-5.0787017054905261</v>
      </c>
      <c r="F68" s="6">
        <f>[1]IPI!F272</f>
        <v>107.211</v>
      </c>
      <c r="G68" s="3">
        <f>[1]IPI!G272</f>
        <v>-2</v>
      </c>
      <c r="H68" s="3">
        <f>[1]IPI!H272</f>
        <v>0.19916948332365575</v>
      </c>
    </row>
    <row r="69" spans="1:8" x14ac:dyDescent="0.25">
      <c r="A69" s="2">
        <f t="shared" si="5"/>
        <v>2023</v>
      </c>
      <c r="B69" s="2">
        <f>[1]IPI!B273</f>
        <v>8</v>
      </c>
      <c r="C69" s="6">
        <f>[1]IPI!C273</f>
        <v>85.944999999999993</v>
      </c>
      <c r="D69" s="3">
        <f>[1]IPI!D273</f>
        <v>-8.8000000000000007</v>
      </c>
      <c r="E69" s="3">
        <f>[1]IPI!E273</f>
        <v>-5.5243976910167252</v>
      </c>
      <c r="F69" s="6">
        <f>[1]IPI!F273</f>
        <v>84.870999999999995</v>
      </c>
      <c r="G69" s="3">
        <f>[1]IPI!G273</f>
        <v>-3.6</v>
      </c>
      <c r="H69" s="3">
        <f>[1]IPI!H273</f>
        <v>9.8976157963889689E-3</v>
      </c>
    </row>
    <row r="70" spans="1:8" x14ac:dyDescent="0.25">
      <c r="A70" s="2">
        <f t="shared" si="5"/>
        <v>2023</v>
      </c>
      <c r="B70" s="2">
        <f>[1]IPI!B274</f>
        <v>9</v>
      </c>
      <c r="C70" s="6">
        <f>[1]IPI!C274</f>
        <v>101.833</v>
      </c>
      <c r="D70" s="3">
        <f>[1]IPI!D274</f>
        <v>-9.3000000000000007</v>
      </c>
      <c r="E70" s="3">
        <f>[1]IPI!E274</f>
        <v>-5.9715050444652018</v>
      </c>
      <c r="F70" s="6">
        <f>[1]IPI!F274</f>
        <v>107.17400000000001</v>
      </c>
      <c r="G70" s="3">
        <f>[1]IPI!G274</f>
        <v>-3.3</v>
      </c>
      <c r="H70" s="3">
        <f>[1]IPI!H274</f>
        <v>-0.18001932701635992</v>
      </c>
    </row>
    <row r="71" spans="1:8" x14ac:dyDescent="0.25">
      <c r="A71" s="2">
        <f t="shared" si="5"/>
        <v>2023</v>
      </c>
      <c r="B71" s="2">
        <f>[1]IPI!B275</f>
        <v>10</v>
      </c>
      <c r="C71" s="6">
        <f>[1]IPI!C275</f>
        <v>106.48699999999999</v>
      </c>
      <c r="D71" s="3">
        <f>[1]IPI!D275</f>
        <v>-11.5</v>
      </c>
      <c r="E71" s="3">
        <f>[1]IPI!E275</f>
        <v>-6.4193553116494941</v>
      </c>
      <c r="F71" s="6">
        <f>[1]IPI!F275</f>
        <v>107.32299999999999</v>
      </c>
      <c r="G71" s="3">
        <f>[1]IPI!G275</f>
        <v>0.7</v>
      </c>
      <c r="H71" s="3">
        <f>[1]IPI!H275</f>
        <v>-0.37032184137573204</v>
      </c>
    </row>
    <row r="72" spans="1:8" x14ac:dyDescent="0.25">
      <c r="A72" s="2">
        <f t="shared" si="5"/>
        <v>2023</v>
      </c>
      <c r="B72" s="2">
        <f>[1]IPI!B276</f>
        <v>11</v>
      </c>
      <c r="C72" s="6">
        <f>[1]IPI!C276</f>
        <v>109.667</v>
      </c>
      <c r="D72" s="3">
        <f>[1]IPI!D276</f>
        <v>-4.9000000000000004</v>
      </c>
      <c r="E72" s="3">
        <f>[1]IPI!E276</f>
        <v>-6.8675111838661627</v>
      </c>
      <c r="F72" s="6">
        <f>[1]IPI!F276</f>
        <v>111.36499999999999</v>
      </c>
      <c r="G72" s="3">
        <f>[1]IPI!G276</f>
        <v>1</v>
      </c>
      <c r="H72" s="3">
        <f>[1]IPI!H276</f>
        <v>-0.56096708886738123</v>
      </c>
    </row>
    <row r="73" spans="1:8" x14ac:dyDescent="0.25">
      <c r="A73" s="2">
        <f t="shared" si="5"/>
        <v>2023</v>
      </c>
      <c r="B73" s="2">
        <f>[1]IPI!B277</f>
        <v>12</v>
      </c>
      <c r="C73" s="6">
        <f>[1]IPI!C277</f>
        <v>86.623000000000005</v>
      </c>
      <c r="D73" s="3">
        <f>[1]IPI!D277</f>
        <v>-10.5</v>
      </c>
      <c r="E73" s="3">
        <f>[1]IPI!E277</f>
        <v>-7.3158881749595697</v>
      </c>
      <c r="F73" s="6">
        <f>[1]IPI!F277</f>
        <v>93.070999999999998</v>
      </c>
      <c r="G73" s="3">
        <f>[1]IPI!G277</f>
        <v>-4</v>
      </c>
      <c r="H73" s="3">
        <f>[1]IPI!H277</f>
        <v>-0.75183790317131016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[1]Matr!A1</f>
        <v>Año</v>
      </c>
      <c r="B1" s="1" t="str">
        <f>[1]Matr!B1</f>
        <v>Mes</v>
      </c>
      <c r="C1" s="2" t="str">
        <f>[1]Matr!C1</f>
        <v>Matriculación de vehículos Cantabria</v>
      </c>
      <c r="D1" s="2" t="str">
        <f>[1]Matr!D1</f>
        <v>Matriculación de vehículos Cantabria. Var interanual</v>
      </c>
      <c r="E1" s="2" t="str">
        <f>[1]Matr!E1</f>
        <v>Matriculación de vehículos Cantabria. Tendencia</v>
      </c>
      <c r="F1" s="2" t="str">
        <f>[1]Matr!F1</f>
        <v>Matriculación de vehículos España</v>
      </c>
      <c r="G1" s="2" t="str">
        <f>[1]Matr!G1</f>
        <v>Matriculación de vehículos España. Var interanual</v>
      </c>
      <c r="H1" s="2" t="str">
        <f>[1]Matr!H1</f>
        <v>Matriculación de vehículos España. Tendencia</v>
      </c>
    </row>
    <row r="2" spans="1:8" x14ac:dyDescent="0.25">
      <c r="A2" s="2">
        <f>[1]Matr!A206</f>
        <v>2018</v>
      </c>
      <c r="B2" s="2">
        <f>[1]Matr!B206</f>
        <v>1</v>
      </c>
      <c r="C2" s="4">
        <f>[1]Matr!C206</f>
        <v>1401</v>
      </c>
      <c r="D2" s="3">
        <f>[1]Matr!D206</f>
        <v>32.92220113851991</v>
      </c>
      <c r="E2" s="3">
        <f>[1]Matr!E206</f>
        <v>4.9685140595664645</v>
      </c>
      <c r="F2" s="4">
        <f>[1]Matr!F206</f>
        <v>142977</v>
      </c>
      <c r="G2" s="3">
        <f>[1]Matr!G206</f>
        <v>21.107421775737343</v>
      </c>
      <c r="H2" s="3">
        <f>[1]Matr!H206</f>
        <v>5.279770396141318</v>
      </c>
    </row>
    <row r="3" spans="1:8" x14ac:dyDescent="0.25">
      <c r="A3" s="2">
        <f>A2</f>
        <v>2018</v>
      </c>
      <c r="B3" s="2">
        <f>[1]Matr!B207</f>
        <v>2</v>
      </c>
      <c r="C3" s="4">
        <f>[1]Matr!C207</f>
        <v>1276</v>
      </c>
      <c r="D3" s="3">
        <f>[1]Matr!D207</f>
        <v>9.7162510748065358</v>
      </c>
      <c r="E3" s="3">
        <f>[1]Matr!E207</f>
        <v>5.62163588394922</v>
      </c>
      <c r="F3" s="4">
        <f>[1]Matr!F207</f>
        <v>151028</v>
      </c>
      <c r="G3" s="3">
        <f>[1]Matr!G207</f>
        <v>14.143628036337796</v>
      </c>
      <c r="H3" s="3">
        <f>[1]Matr!H207</f>
        <v>4.9192884383254798</v>
      </c>
    </row>
    <row r="4" spans="1:8" x14ac:dyDescent="0.25">
      <c r="A4" s="2">
        <f t="shared" ref="A4:A13" si="0">A3</f>
        <v>2018</v>
      </c>
      <c r="B4" s="2">
        <f>[1]Matr!B208</f>
        <v>3</v>
      </c>
      <c r="C4" s="4">
        <f>[1]Matr!C208</f>
        <v>1392</v>
      </c>
      <c r="D4" s="3">
        <f>[1]Matr!D208</f>
        <v>6.9946195234435127</v>
      </c>
      <c r="E4" s="3">
        <f>[1]Matr!E208</f>
        <v>6.3989743994022215</v>
      </c>
      <c r="F4" s="4">
        <f>[1]Matr!F208</f>
        <v>174059</v>
      </c>
      <c r="G4" s="3">
        <f>[1]Matr!G208</f>
        <v>1.2989809517712558</v>
      </c>
      <c r="H4" s="3">
        <f>[1]Matr!H208</f>
        <v>4.5886624840462646</v>
      </c>
    </row>
    <row r="5" spans="1:8" x14ac:dyDescent="0.25">
      <c r="A5" s="2">
        <f t="shared" si="0"/>
        <v>2018</v>
      </c>
      <c r="B5" s="2">
        <f>[1]Matr!B209</f>
        <v>4</v>
      </c>
      <c r="C5" s="4">
        <f>[1]Matr!C209</f>
        <v>1342</v>
      </c>
      <c r="D5" s="3">
        <f>[1]Matr!D209</f>
        <v>21.447963800904969</v>
      </c>
      <c r="E5" s="3">
        <f>[1]Matr!E209</f>
        <v>7.3084341928951426</v>
      </c>
      <c r="F5" s="4">
        <f>[1]Matr!F209</f>
        <v>163378</v>
      </c>
      <c r="G5" s="3">
        <f>[1]Matr!G209</f>
        <v>15.927652539185843</v>
      </c>
      <c r="H5" s="3">
        <f>[1]Matr!H209</f>
        <v>4.2915746717418717</v>
      </c>
    </row>
    <row r="6" spans="1:8" x14ac:dyDescent="0.25">
      <c r="A6" s="2">
        <f t="shared" si="0"/>
        <v>2018</v>
      </c>
      <c r="B6" s="2">
        <f>[1]Matr!B210</f>
        <v>5</v>
      </c>
      <c r="C6" s="4">
        <f>[1]Matr!C210</f>
        <v>1532</v>
      </c>
      <c r="D6" s="3">
        <f>[1]Matr!D210</f>
        <v>16.946564885496173</v>
      </c>
      <c r="E6" s="3">
        <f>[1]Matr!E210</f>
        <v>8.3579612156423835</v>
      </c>
      <c r="F6" s="4">
        <f>[1]Matr!F210</f>
        <v>188661</v>
      </c>
      <c r="G6" s="3">
        <f>[1]Matr!G210</f>
        <v>7.7773398001679483</v>
      </c>
      <c r="H6" s="3">
        <f>[1]Matr!H210</f>
        <v>4.0314786897440911</v>
      </c>
    </row>
    <row r="7" spans="1:8" x14ac:dyDescent="0.25">
      <c r="A7" s="2">
        <f t="shared" si="0"/>
        <v>2018</v>
      </c>
      <c r="B7" s="2">
        <f>[1]Matr!B211</f>
        <v>6</v>
      </c>
      <c r="C7" s="4">
        <f>[1]Matr!C211</f>
        <v>1584</v>
      </c>
      <c r="D7" s="3">
        <f>[1]Matr!D211</f>
        <v>4.6235138705416068</v>
      </c>
      <c r="E7" s="3">
        <f>[1]Matr!E211</f>
        <v>9.556483330636679</v>
      </c>
      <c r="F7" s="4">
        <f>[1]Matr!F211</f>
        <v>196707</v>
      </c>
      <c r="G7" s="3">
        <f>[1]Matr!G211</f>
        <v>7.2422760504407879</v>
      </c>
      <c r="H7" s="3">
        <f>[1]Matr!H211</f>
        <v>3.8126362873477295</v>
      </c>
    </row>
    <row r="8" spans="1:8" x14ac:dyDescent="0.25">
      <c r="A8" s="2">
        <f t="shared" si="0"/>
        <v>2018</v>
      </c>
      <c r="B8" s="2">
        <f>[1]Matr!B212</f>
        <v>7</v>
      </c>
      <c r="C8" s="4">
        <f>[1]Matr!C212</f>
        <v>1758</v>
      </c>
      <c r="D8" s="3">
        <f>[1]Matr!D212</f>
        <v>27.668845315904143</v>
      </c>
      <c r="E8" s="3">
        <f>[1]Matr!E212</f>
        <v>10.913524831681173</v>
      </c>
      <c r="F8" s="4">
        <f>[1]Matr!F212</f>
        <v>183428</v>
      </c>
      <c r="G8" s="3">
        <f>[1]Matr!G212</f>
        <v>15.254066892448058</v>
      </c>
      <c r="H8" s="3">
        <f>[1]Matr!H212</f>
        <v>3.6395693430913725</v>
      </c>
    </row>
    <row r="9" spans="1:8" x14ac:dyDescent="0.25">
      <c r="A9" s="2">
        <f t="shared" si="0"/>
        <v>2018</v>
      </c>
      <c r="B9" s="2">
        <f>[1]Matr!B213</f>
        <v>8</v>
      </c>
      <c r="C9" s="4">
        <f>[1]Matr!C213</f>
        <v>1828</v>
      </c>
      <c r="D9" s="3">
        <f>[1]Matr!D213</f>
        <v>52.715121136173757</v>
      </c>
      <c r="E9" s="3">
        <f>[1]Matr!E213</f>
        <v>12.438267445255388</v>
      </c>
      <c r="F9" s="4">
        <f>[1]Matr!F213</f>
        <v>148278</v>
      </c>
      <c r="G9" s="3">
        <f>[1]Matr!G213</f>
        <v>36.278663664353658</v>
      </c>
      <c r="H9" s="3">
        <f>[1]Matr!H213</f>
        <v>3.5170379049415983</v>
      </c>
    </row>
    <row r="10" spans="1:8" x14ac:dyDescent="0.25">
      <c r="A10" s="2">
        <f t="shared" si="0"/>
        <v>2018</v>
      </c>
      <c r="B10" s="2">
        <f>[1]Matr!B214</f>
        <v>9</v>
      </c>
      <c r="C10" s="4">
        <f>[1]Matr!C214</f>
        <v>1313</v>
      </c>
      <c r="D10" s="3">
        <f>[1]Matr!D214</f>
        <v>-2.4517087667161985</v>
      </c>
      <c r="E10" s="3">
        <f>[1]Matr!E214</f>
        <v>14.141056461761364</v>
      </c>
      <c r="F10" s="4">
        <f>[1]Matr!F214</f>
        <v>111071</v>
      </c>
      <c r="G10" s="3">
        <f>[1]Matr!G214</f>
        <v>-11.488042586084612</v>
      </c>
      <c r="H10" s="3">
        <f>[1]Matr!H214</f>
        <v>3.4506085831948012</v>
      </c>
    </row>
    <row r="11" spans="1:8" x14ac:dyDescent="0.25">
      <c r="A11" s="2">
        <f t="shared" si="0"/>
        <v>2018</v>
      </c>
      <c r="B11" s="2">
        <f>[1]Matr!B215</f>
        <v>10</v>
      </c>
      <c r="C11" s="4">
        <f>[1]Matr!C215</f>
        <v>1485</v>
      </c>
      <c r="D11" s="3">
        <f>[1]Matr!D215</f>
        <v>7.2976878612716733</v>
      </c>
      <c r="E11" s="3">
        <f>[1]Matr!E215</f>
        <v>16.035034175329677</v>
      </c>
      <c r="F11" s="4">
        <f>[1]Matr!F215</f>
        <v>137922</v>
      </c>
      <c r="G11" s="3">
        <f>[1]Matr!G215</f>
        <v>-2.5010603704227363</v>
      </c>
      <c r="H11" s="3">
        <f>[1]Matr!H215</f>
        <v>3.4481231010473357</v>
      </c>
    </row>
    <row r="12" spans="1:8" x14ac:dyDescent="0.25">
      <c r="A12" s="2">
        <f t="shared" si="0"/>
        <v>2018</v>
      </c>
      <c r="B12" s="2">
        <f>[1]Matr!B216</f>
        <v>11</v>
      </c>
      <c r="C12" s="4">
        <f>[1]Matr!C216</f>
        <v>1489</v>
      </c>
      <c r="D12" s="3">
        <f>[1]Matr!D216</f>
        <v>8.6068563092633212</v>
      </c>
      <c r="E12" s="3">
        <f>[1]Matr!E216</f>
        <v>18.132190604727818</v>
      </c>
      <c r="F12" s="4">
        <f>[1]Matr!F216</f>
        <v>134534</v>
      </c>
      <c r="G12" s="3">
        <f>[1]Matr!G216</f>
        <v>-10.922923108500903</v>
      </c>
      <c r="H12" s="3">
        <f>[1]Matr!H216</f>
        <v>3.5163857753643546</v>
      </c>
    </row>
    <row r="13" spans="1:8" x14ac:dyDescent="0.25">
      <c r="A13" s="2">
        <f t="shared" si="0"/>
        <v>2018</v>
      </c>
      <c r="B13" s="2">
        <f>[1]Matr!B217</f>
        <v>12</v>
      </c>
      <c r="C13" s="4">
        <f>[1]Matr!C217</f>
        <v>1481</v>
      </c>
      <c r="D13" s="3">
        <f>[1]Matr!D217</f>
        <v>7.3966642494561308</v>
      </c>
      <c r="E13" s="3">
        <f>[1]Matr!E217</f>
        <v>20.443909008562574</v>
      </c>
      <c r="F13" s="4">
        <f>[1]Matr!F217</f>
        <v>139519</v>
      </c>
      <c r="G13" s="3">
        <f>[1]Matr!G217</f>
        <v>-1.4856343955431006</v>
      </c>
      <c r="H13" s="3">
        <f>[1]Matr!H217</f>
        <v>3.6617877852699361</v>
      </c>
    </row>
    <row r="14" spans="1:8" x14ac:dyDescent="0.25">
      <c r="A14" s="2">
        <f>[1]Matr!A218</f>
        <v>2019</v>
      </c>
      <c r="B14" s="2">
        <f>[1]Matr!B218</f>
        <v>1</v>
      </c>
      <c r="C14" s="4">
        <f>[1]Matr!C218</f>
        <v>1375</v>
      </c>
      <c r="D14" s="3">
        <f>[1]Matr!D218</f>
        <v>-1.8558172733761591</v>
      </c>
      <c r="E14" s="3">
        <f>[1]Matr!E218</f>
        <v>22.980911163892436</v>
      </c>
      <c r="F14" s="4">
        <f>[1]Matr!F218</f>
        <v>137298</v>
      </c>
      <c r="G14" s="3">
        <f>[1]Matr!G218</f>
        <v>-3.9719675192513515</v>
      </c>
      <c r="H14" s="3">
        <f>[1]Matr!H218</f>
        <v>3.8897175801045574</v>
      </c>
    </row>
    <row r="15" spans="1:8" x14ac:dyDescent="0.25">
      <c r="A15" s="2">
        <f>A14</f>
        <v>2019</v>
      </c>
      <c r="B15" s="2">
        <f>[1]Matr!B219</f>
        <v>2</v>
      </c>
      <c r="C15" s="4">
        <f>[1]Matr!C219</f>
        <v>1346</v>
      </c>
      <c r="D15" s="3">
        <f>[1]Matr!D219</f>
        <v>5.4858934169278895</v>
      </c>
      <c r="E15" s="3">
        <f>[1]Matr!E219</f>
        <v>25.753012789112063</v>
      </c>
      <c r="F15" s="4">
        <f>[1]Matr!F219</f>
        <v>142865</v>
      </c>
      <c r="G15" s="3">
        <f>[1]Matr!G219</f>
        <v>-5.4049580210292163</v>
      </c>
      <c r="H15" s="3">
        <f>[1]Matr!H219</f>
        <v>4.2052061493350283</v>
      </c>
    </row>
    <row r="16" spans="1:8" x14ac:dyDescent="0.25">
      <c r="A16" s="2">
        <f t="shared" ref="A16:A25" si="1">A15</f>
        <v>2019</v>
      </c>
      <c r="B16" s="2">
        <f>[1]Matr!B220</f>
        <v>3</v>
      </c>
      <c r="C16" s="4">
        <f>[1]Matr!C220</f>
        <v>1571</v>
      </c>
      <c r="D16" s="3">
        <f>[1]Matr!D220</f>
        <v>12.859195402298852</v>
      </c>
      <c r="E16" s="3">
        <f>[1]Matr!E220</f>
        <v>28.76830482980797</v>
      </c>
      <c r="F16" s="4">
        <f>[1]Matr!F220</f>
        <v>173179</v>
      </c>
      <c r="G16" s="3">
        <f>[1]Matr!G220</f>
        <v>-0.50557569559747106</v>
      </c>
      <c r="H16" s="3">
        <f>[1]Matr!H220</f>
        <v>4.6127385320740375</v>
      </c>
    </row>
    <row r="17" spans="1:8" x14ac:dyDescent="0.25">
      <c r="A17" s="2">
        <f t="shared" si="1"/>
        <v>2019</v>
      </c>
      <c r="B17" s="2">
        <f>[1]Matr!B221</f>
        <v>4</v>
      </c>
      <c r="C17" s="4">
        <f>[1]Matr!C221</f>
        <v>1345</v>
      </c>
      <c r="D17" s="3">
        <f>[1]Matr!D221</f>
        <v>0.22354694485842153</v>
      </c>
      <c r="E17" s="3">
        <f>[1]Matr!E221</f>
        <v>32.033470792721381</v>
      </c>
      <c r="F17" s="4">
        <f>[1]Matr!F221</f>
        <v>170047</v>
      </c>
      <c r="G17" s="3">
        <f>[1]Matr!G221</f>
        <v>4.0819449375068872</v>
      </c>
      <c r="H17" s="3">
        <f>[1]Matr!H221</f>
        <v>5.1161323949224418</v>
      </c>
    </row>
    <row r="18" spans="1:8" x14ac:dyDescent="0.25">
      <c r="A18" s="2">
        <f t="shared" si="1"/>
        <v>2019</v>
      </c>
      <c r="B18" s="2">
        <f>[1]Matr!B222</f>
        <v>5</v>
      </c>
      <c r="C18" s="4">
        <f>[1]Matr!C222</f>
        <v>1594</v>
      </c>
      <c r="D18" s="3">
        <f>[1]Matr!D222</f>
        <v>4.046997389033935</v>
      </c>
      <c r="E18" s="3">
        <f>[1]Matr!E222</f>
        <v>35.554089385327714</v>
      </c>
      <c r="F18" s="4">
        <f>[1]Matr!F222</f>
        <v>181442</v>
      </c>
      <c r="G18" s="3">
        <f>[1]Matr!G222</f>
        <v>-3.8264400167496215</v>
      </c>
      <c r="H18" s="3">
        <f>[1]Matr!H222</f>
        <v>5.7188499659930656</v>
      </c>
    </row>
    <row r="19" spans="1:8" x14ac:dyDescent="0.25">
      <c r="A19" s="2">
        <f t="shared" si="1"/>
        <v>2019</v>
      </c>
      <c r="B19" s="2">
        <f>[1]Matr!B223</f>
        <v>6</v>
      </c>
      <c r="C19" s="4">
        <f>[1]Matr!C223</f>
        <v>1505</v>
      </c>
      <c r="D19" s="3">
        <f>[1]Matr!D223</f>
        <v>-4.9873737373737352</v>
      </c>
      <c r="E19" s="3">
        <f>[1]Matr!E223</f>
        <v>39.333530292612949</v>
      </c>
      <c r="F19" s="4">
        <f>[1]Matr!F223</f>
        <v>185584</v>
      </c>
      <c r="G19" s="3">
        <f>[1]Matr!G223</f>
        <v>-5.6546030390377533</v>
      </c>
      <c r="H19" s="3">
        <f>[1]Matr!H223</f>
        <v>6.4242816548253021</v>
      </c>
    </row>
    <row r="20" spans="1:8" x14ac:dyDescent="0.25">
      <c r="A20" s="2">
        <f t="shared" si="1"/>
        <v>2019</v>
      </c>
      <c r="B20" s="2">
        <f>[1]Matr!B224</f>
        <v>7</v>
      </c>
      <c r="C20" s="4">
        <f>[1]Matr!C224</f>
        <v>1645</v>
      </c>
      <c r="D20" s="3">
        <f>[1]Matr!D224</f>
        <v>-6.427758816837315</v>
      </c>
      <c r="E20" s="3">
        <f>[1]Matr!E224</f>
        <v>43.37297520706332</v>
      </c>
      <c r="F20" s="4">
        <f>[1]Matr!F224</f>
        <v>174076</v>
      </c>
      <c r="G20" s="3">
        <f>[1]Matr!G224</f>
        <v>-5.0984582506487524</v>
      </c>
      <c r="H20" s="3">
        <f>[1]Matr!H224</f>
        <v>7.2351550035986314</v>
      </c>
    </row>
    <row r="21" spans="1:8" x14ac:dyDescent="0.25">
      <c r="A21" s="2">
        <f t="shared" si="1"/>
        <v>2019</v>
      </c>
      <c r="B21" s="2">
        <f>[1]Matr!B225</f>
        <v>8</v>
      </c>
      <c r="C21" s="4">
        <f>[1]Matr!C225</f>
        <v>1346</v>
      </c>
      <c r="D21" s="3">
        <f>[1]Matr!D225</f>
        <v>-26.367614879649892</v>
      </c>
      <c r="E21" s="3">
        <f>[1]Matr!E225</f>
        <v>47.670527980607417</v>
      </c>
      <c r="F21" s="4">
        <f>[1]Matr!F225</f>
        <v>113809</v>
      </c>
      <c r="G21" s="3">
        <f>[1]Matr!G225</f>
        <v>-23.246199705957725</v>
      </c>
      <c r="H21" s="3">
        <f>[1]Matr!H225</f>
        <v>8.1533587430554597</v>
      </c>
    </row>
    <row r="22" spans="1:8" x14ac:dyDescent="0.25">
      <c r="A22" s="2">
        <f t="shared" si="1"/>
        <v>2019</v>
      </c>
      <c r="B22" s="2">
        <f>[1]Matr!B226</f>
        <v>9</v>
      </c>
      <c r="C22" s="4">
        <f>[1]Matr!C226</f>
        <v>1429</v>
      </c>
      <c r="D22" s="3">
        <f>[1]Matr!D226</f>
        <v>8.8347296268088229</v>
      </c>
      <c r="E22" s="3">
        <f>[1]Matr!E226</f>
        <v>52.220834080866602</v>
      </c>
      <c r="F22" s="4">
        <f>[1]Matr!F226</f>
        <v>124494</v>
      </c>
      <c r="G22" s="3">
        <f>[1]Matr!G226</f>
        <v>12.085062707637451</v>
      </c>
      <c r="H22" s="3">
        <f>[1]Matr!H226</f>
        <v>9.1799251030177587</v>
      </c>
    </row>
    <row r="23" spans="1:8" x14ac:dyDescent="0.25">
      <c r="A23" s="2">
        <f t="shared" si="1"/>
        <v>2019</v>
      </c>
      <c r="B23" s="2">
        <f>[1]Matr!B227</f>
        <v>10</v>
      </c>
      <c r="C23" s="4">
        <f>[1]Matr!C227</f>
        <v>1609</v>
      </c>
      <c r="D23" s="3">
        <f>[1]Matr!D227</f>
        <v>8.350168350168353</v>
      </c>
      <c r="E23" s="3">
        <f>[1]Matr!E227</f>
        <v>57.013397437763622</v>
      </c>
      <c r="F23" s="4">
        <f>[1]Matr!F227</f>
        <v>147089</v>
      </c>
      <c r="G23" s="3">
        <f>[1]Matr!G227</f>
        <v>6.646510346427692</v>
      </c>
      <c r="H23" s="3">
        <f>[1]Matr!H227</f>
        <v>10.313705788415206</v>
      </c>
    </row>
    <row r="24" spans="1:8" x14ac:dyDescent="0.25">
      <c r="A24" s="2">
        <f t="shared" si="1"/>
        <v>2019</v>
      </c>
      <c r="B24" s="2">
        <f>[1]Matr!B228</f>
        <v>11</v>
      </c>
      <c r="C24" s="4">
        <f>[1]Matr!C228</f>
        <v>1501</v>
      </c>
      <c r="D24" s="3">
        <f>[1]Matr!D228</f>
        <v>0.80591000671592639</v>
      </c>
      <c r="E24" s="3">
        <f>[1]Matr!E228</f>
        <v>62.034709057300809</v>
      </c>
      <c r="F24" s="4">
        <f>[1]Matr!F228</f>
        <v>139384</v>
      </c>
      <c r="G24" s="3">
        <f>[1]Matr!G228</f>
        <v>3.6050366450116611</v>
      </c>
      <c r="H24" s="3">
        <f>[1]Matr!H228</f>
        <v>11.553754249844467</v>
      </c>
    </row>
    <row r="25" spans="1:8" x14ac:dyDescent="0.25">
      <c r="A25" s="2">
        <f t="shared" si="1"/>
        <v>2019</v>
      </c>
      <c r="B25" s="2">
        <f>[1]Matr!B229</f>
        <v>12</v>
      </c>
      <c r="C25" s="4">
        <f>[1]Matr!C229</f>
        <v>1636</v>
      </c>
      <c r="D25" s="3">
        <f>[1]Matr!D229</f>
        <v>10.465901417960843</v>
      </c>
      <c r="E25" s="3">
        <f>[1]Matr!E229</f>
        <v>67.267880554571633</v>
      </c>
      <c r="F25" s="4">
        <f>[1]Matr!F229</f>
        <v>146178</v>
      </c>
      <c r="G25" s="3">
        <f>[1]Matr!G229</f>
        <v>4.7728266400991926</v>
      </c>
      <c r="H25" s="3">
        <f>[1]Matr!H229</f>
        <v>12.898869271552069</v>
      </c>
    </row>
    <row r="26" spans="1:8" x14ac:dyDescent="0.25">
      <c r="A26" s="2">
        <f>[1]Matr!A230</f>
        <v>2020</v>
      </c>
      <c r="B26" s="2">
        <f>[1]Matr!B230</f>
        <v>1</v>
      </c>
      <c r="C26" s="4">
        <f>[1]Matr!C230</f>
        <v>1497</v>
      </c>
      <c r="D26" s="3">
        <f>[1]Matr!D230</f>
        <v>8.8727272727272766</v>
      </c>
      <c r="E26" s="3">
        <f>[1]Matr!E230</f>
        <v>72.691771544735488</v>
      </c>
      <c r="F26" s="4">
        <f>[1]Matr!F230</f>
        <v>128424</v>
      </c>
      <c r="G26" s="3">
        <f>[1]Matr!G230</f>
        <v>-6.4633133767425637</v>
      </c>
      <c r="H26" s="3">
        <f>[1]Matr!H230</f>
        <v>14.347297643506428</v>
      </c>
    </row>
    <row r="27" spans="1:8" x14ac:dyDescent="0.25">
      <c r="A27" s="2">
        <f>A26</f>
        <v>2020</v>
      </c>
      <c r="B27" s="2">
        <f>[1]Matr!B231</f>
        <v>2</v>
      </c>
      <c r="C27" s="4">
        <f>[1]Matr!C231</f>
        <v>1274</v>
      </c>
      <c r="D27" s="3">
        <f>[1]Matr!D231</f>
        <v>-5.3491827637444311</v>
      </c>
      <c r="E27" s="3">
        <f>[1]Matr!E231</f>
        <v>78.281297061067278</v>
      </c>
      <c r="F27" s="4">
        <f>[1]Matr!F231</f>
        <v>138725</v>
      </c>
      <c r="G27" s="3">
        <f>[1]Matr!G231</f>
        <v>-2.8978406187659678</v>
      </c>
      <c r="H27" s="3">
        <f>[1]Matr!H231</f>
        <v>15.896721847159879</v>
      </c>
    </row>
    <row r="28" spans="1:8" x14ac:dyDescent="0.25">
      <c r="A28" s="2">
        <f t="shared" ref="A28:A37" si="2">A27</f>
        <v>2020</v>
      </c>
      <c r="B28" s="2">
        <f>[1]Matr!B232</f>
        <v>3</v>
      </c>
      <c r="C28" s="4">
        <f>[1]Matr!C232</f>
        <v>457</v>
      </c>
      <c r="D28" s="3">
        <f>[1]Matr!D232</f>
        <v>-70.910248249522596</v>
      </c>
      <c r="E28" s="3">
        <f>[1]Matr!E232</f>
        <v>84.006940258767443</v>
      </c>
      <c r="F28" s="4">
        <f>[1]Matr!F232</f>
        <v>61182</v>
      </c>
      <c r="G28" s="3">
        <f>[1]Matr!G232</f>
        <v>-64.671236119852864</v>
      </c>
      <c r="H28" s="3">
        <f>[1]Matr!H232</f>
        <v>17.543379182643914</v>
      </c>
    </row>
    <row r="29" spans="1:8" x14ac:dyDescent="0.25">
      <c r="A29" s="2">
        <f t="shared" si="2"/>
        <v>2020</v>
      </c>
      <c r="B29" s="2">
        <f>[1]Matr!B233</f>
        <v>4</v>
      </c>
      <c r="C29" s="4">
        <f>[1]Matr!C233</f>
        <v>27</v>
      </c>
      <c r="D29" s="3">
        <f>[1]Matr!D233</f>
        <v>-97.992565055762086</v>
      </c>
      <c r="E29" s="3">
        <f>[1]Matr!E233</f>
        <v>89.833376620826385</v>
      </c>
      <c r="F29" s="4">
        <f>[1]Matr!F233</f>
        <v>9038</v>
      </c>
      <c r="G29" s="3">
        <f>[1]Matr!G233</f>
        <v>-94.684998853258222</v>
      </c>
      <c r="H29" s="3">
        <f>[1]Matr!H233</f>
        <v>19.282201772141001</v>
      </c>
    </row>
    <row r="30" spans="1:8" x14ac:dyDescent="0.25">
      <c r="A30" s="2">
        <f t="shared" si="2"/>
        <v>2020</v>
      </c>
      <c r="B30" s="2">
        <f>[1]Matr!B234</f>
        <v>5</v>
      </c>
      <c r="C30" s="4">
        <f>[1]Matr!C234</f>
        <v>757</v>
      </c>
      <c r="D30" s="3">
        <f>[1]Matr!D234</f>
        <v>-52.509410288582181</v>
      </c>
      <c r="E30" s="3">
        <f>[1]Matr!E234</f>
        <v>95.714523492143655</v>
      </c>
      <c r="F30" s="4">
        <f>[1]Matr!F234</f>
        <v>58425</v>
      </c>
      <c r="G30" s="3">
        <f>[1]Matr!G234</f>
        <v>-67.799627429150917</v>
      </c>
      <c r="H30" s="3">
        <f>[1]Matr!H234</f>
        <v>21.102412389548711</v>
      </c>
    </row>
    <row r="31" spans="1:8" x14ac:dyDescent="0.25">
      <c r="A31" s="2">
        <f t="shared" si="2"/>
        <v>2020</v>
      </c>
      <c r="B31" s="2">
        <f>[1]Matr!B235</f>
        <v>6</v>
      </c>
      <c r="C31" s="4">
        <f>[1]Matr!C235</f>
        <v>1512</v>
      </c>
      <c r="D31" s="3">
        <f>[1]Matr!D235</f>
        <v>0.46511627906977715</v>
      </c>
      <c r="E31" s="3">
        <f>[1]Matr!E235</f>
        <v>101.59125474944682</v>
      </c>
      <c r="F31" s="4">
        <f>[1]Matr!F235</f>
        <v>133609</v>
      </c>
      <c r="G31" s="3">
        <f>[1]Matr!G235</f>
        <v>-28.006185878092936</v>
      </c>
      <c r="H31" s="3">
        <f>[1]Matr!H235</f>
        <v>22.985319419832297</v>
      </c>
    </row>
    <row r="32" spans="1:8" x14ac:dyDescent="0.25">
      <c r="A32" s="2">
        <f t="shared" si="2"/>
        <v>2020</v>
      </c>
      <c r="B32" s="2">
        <f>[1]Matr!B236</f>
        <v>7</v>
      </c>
      <c r="C32" s="4">
        <f>[1]Matr!C236</f>
        <v>1912</v>
      </c>
      <c r="D32" s="3">
        <f>[1]Matr!D236</f>
        <v>16.231003039513681</v>
      </c>
      <c r="E32" s="3">
        <f>[1]Matr!E236</f>
        <v>107.39415094072868</v>
      </c>
      <c r="F32" s="4">
        <f>[1]Matr!F236</f>
        <v>180261</v>
      </c>
      <c r="G32" s="3">
        <f>[1]Matr!G236</f>
        <v>3.5530457960890605</v>
      </c>
      <c r="H32" s="3">
        <f>[1]Matr!H236</f>
        <v>24.906057495191831</v>
      </c>
    </row>
    <row r="33" spans="1:8" x14ac:dyDescent="0.25">
      <c r="A33" s="2">
        <f t="shared" si="2"/>
        <v>2020</v>
      </c>
      <c r="B33" s="2">
        <f>[1]Matr!B237</f>
        <v>8</v>
      </c>
      <c r="C33" s="4">
        <f>[1]Matr!C237</f>
        <v>1661</v>
      </c>
      <c r="D33" s="3">
        <f>[1]Matr!D237</f>
        <v>23.402674591381878</v>
      </c>
      <c r="E33" s="3">
        <f>[1]Matr!E237</f>
        <v>113.04676996547717</v>
      </c>
      <c r="F33" s="4">
        <f>[1]Matr!F237</f>
        <v>107138</v>
      </c>
      <c r="G33" s="3">
        <f>[1]Matr!G237</f>
        <v>-5.8615750951155015</v>
      </c>
      <c r="H33" s="3">
        <f>[1]Matr!H237</f>
        <v>26.836220171070583</v>
      </c>
    </row>
    <row r="34" spans="1:8" x14ac:dyDescent="0.25">
      <c r="A34" s="2">
        <f t="shared" si="2"/>
        <v>2020</v>
      </c>
      <c r="B34" s="2">
        <f>[1]Matr!B238</f>
        <v>9</v>
      </c>
      <c r="C34" s="4">
        <f>[1]Matr!C238</f>
        <v>1387</v>
      </c>
      <c r="D34" s="3">
        <f>[1]Matr!D238</f>
        <v>-2.939118264520646</v>
      </c>
      <c r="E34" s="3">
        <f>[1]Matr!E238</f>
        <v>118.46633894902043</v>
      </c>
      <c r="F34" s="4">
        <f>[1]Matr!F238</f>
        <v>116313</v>
      </c>
      <c r="G34" s="3">
        <f>[1]Matr!G238</f>
        <v>-6.571401031375002</v>
      </c>
      <c r="H34" s="3">
        <f>[1]Matr!H238</f>
        <v>28.745918154877167</v>
      </c>
    </row>
    <row r="35" spans="1:8" x14ac:dyDescent="0.25">
      <c r="A35" s="2">
        <f t="shared" si="2"/>
        <v>2020</v>
      </c>
      <c r="B35" s="2">
        <f>[1]Matr!B239</f>
        <v>10</v>
      </c>
      <c r="C35" s="4">
        <f>[1]Matr!C239</f>
        <v>1515</v>
      </c>
      <c r="D35" s="3">
        <f>[1]Matr!D239</f>
        <v>-5.8421379738968326</v>
      </c>
      <c r="E35" s="3">
        <f>[1]Matr!E239</f>
        <v>123.56385973228561</v>
      </c>
      <c r="F35" s="4">
        <f>[1]Matr!F239</f>
        <v>121922</v>
      </c>
      <c r="G35" s="3">
        <f>[1]Matr!G239</f>
        <v>-17.11004901794152</v>
      </c>
      <c r="H35" s="3">
        <f>[1]Matr!H239</f>
        <v>30.602991473793377</v>
      </c>
    </row>
    <row r="36" spans="1:8" x14ac:dyDescent="0.25">
      <c r="A36" s="2">
        <f t="shared" si="2"/>
        <v>2020</v>
      </c>
      <c r="B36" s="2">
        <f>[1]Matr!B240</f>
        <v>11</v>
      </c>
      <c r="C36" s="4">
        <f>[1]Matr!C240</f>
        <v>1277</v>
      </c>
      <c r="D36" s="3">
        <f>[1]Matr!D240</f>
        <v>-14.923384410393069</v>
      </c>
      <c r="E36" s="3">
        <f>[1]Matr!E240</f>
        <v>128.24190322167115</v>
      </c>
      <c r="F36" s="4">
        <f>[1]Matr!F240</f>
        <v>118274</v>
      </c>
      <c r="G36" s="3">
        <f>[1]Matr!G240</f>
        <v>-15.145210354129601</v>
      </c>
      <c r="H36" s="3">
        <f>[1]Matr!H240</f>
        <v>32.372827563390857</v>
      </c>
    </row>
    <row r="37" spans="1:8" x14ac:dyDescent="0.25">
      <c r="A37" s="2">
        <f t="shared" si="2"/>
        <v>2020</v>
      </c>
      <c r="B37" s="2">
        <f>[1]Matr!B241</f>
        <v>12</v>
      </c>
      <c r="C37" s="4">
        <f>[1]Matr!C241</f>
        <v>1601</v>
      </c>
      <c r="D37" s="3">
        <f>[1]Matr!D241</f>
        <v>-2.1393643031784815</v>
      </c>
      <c r="E37" s="3">
        <f>[1]Matr!E241</f>
        <v>132.39405379595701</v>
      </c>
      <c r="F37" s="4">
        <f>[1]Matr!F241</f>
        <v>151437</v>
      </c>
      <c r="G37" s="3">
        <f>[1]Matr!G241</f>
        <v>3.5976685958215349</v>
      </c>
      <c r="H37" s="3">
        <f>[1]Matr!H241</f>
        <v>34.01750045365155</v>
      </c>
    </row>
    <row r="38" spans="1:8" x14ac:dyDescent="0.25">
      <c r="A38" s="2">
        <f>[1]Matr!A242</f>
        <v>2021</v>
      </c>
      <c r="B38" s="2">
        <f>[1]Matr!B242</f>
        <v>1</v>
      </c>
      <c r="C38" s="4">
        <f>[1]Matr!C242</f>
        <v>904</v>
      </c>
      <c r="D38" s="3">
        <f>[1]Matr!D242</f>
        <v>-39.612558450233806</v>
      </c>
      <c r="E38" s="3">
        <f>[1]Matr!E242</f>
        <v>135.90395380005978</v>
      </c>
      <c r="F38" s="4">
        <f>[1]Matr!F242</f>
        <v>71033</v>
      </c>
      <c r="G38" s="3">
        <f>[1]Matr!G242</f>
        <v>-44.688687472746523</v>
      </c>
      <c r="H38" s="3">
        <f>[1]Matr!H242</f>
        <v>35.495784310813129</v>
      </c>
    </row>
    <row r="39" spans="1:8" x14ac:dyDescent="0.25">
      <c r="A39" s="2">
        <f>A38</f>
        <v>2021</v>
      </c>
      <c r="B39" s="2">
        <f>[1]Matr!B243</f>
        <v>2</v>
      </c>
      <c r="C39" s="4">
        <f>[1]Matr!C243</f>
        <v>1071</v>
      </c>
      <c r="D39" s="3">
        <f>[1]Matr!D243</f>
        <v>-15.934065934065933</v>
      </c>
      <c r="E39" s="3">
        <f>[1]Matr!E243</f>
        <v>138.64590298041696</v>
      </c>
      <c r="F39" s="4">
        <f>[1]Matr!F243</f>
        <v>95260</v>
      </c>
      <c r="G39" s="3">
        <f>[1]Matr!G243</f>
        <v>-31.33177149035863</v>
      </c>
      <c r="H39" s="3">
        <f>[1]Matr!H243</f>
        <v>36.764340812789804</v>
      </c>
    </row>
    <row r="40" spans="1:8" x14ac:dyDescent="0.25">
      <c r="A40" s="2">
        <f t="shared" ref="A40:A73" si="3">A39</f>
        <v>2021</v>
      </c>
      <c r="B40" s="2">
        <f>[1]Matr!B244</f>
        <v>3</v>
      </c>
      <c r="C40" s="4">
        <f>[1]Matr!C244</f>
        <v>1387</v>
      </c>
      <c r="D40" s="3">
        <f>[1]Matr!D244</f>
        <v>203.50109409190372</v>
      </c>
      <c r="E40" s="3">
        <f>[1]Matr!E244</f>
        <v>140.48201243678199</v>
      </c>
      <c r="F40" s="4">
        <f>[1]Matr!F244</f>
        <v>134782</v>
      </c>
      <c r="G40" s="3">
        <f>[1]Matr!G244</f>
        <v>120.29681932594553</v>
      </c>
      <c r="H40" s="3">
        <f>[1]Matr!H244</f>
        <v>37.774263271399711</v>
      </c>
    </row>
    <row r="41" spans="1:8" x14ac:dyDescent="0.25">
      <c r="A41" s="2">
        <f t="shared" si="3"/>
        <v>2021</v>
      </c>
      <c r="B41" s="2">
        <f>[1]Matr!B245</f>
        <v>4</v>
      </c>
      <c r="C41" s="4">
        <f>[1]Matr!C245</f>
        <v>1198</v>
      </c>
      <c r="D41" s="3">
        <f>[1]Matr!D245</f>
        <v>4337.0370370370374</v>
      </c>
      <c r="E41" s="3">
        <f>[1]Matr!E245</f>
        <v>141.26365854884475</v>
      </c>
      <c r="F41" s="4">
        <f>[1]Matr!F245</f>
        <v>123753</v>
      </c>
      <c r="G41" s="3">
        <f>[1]Matr!G245</f>
        <v>1269.2520469130338</v>
      </c>
      <c r="H41" s="3">
        <f>[1]Matr!H245</f>
        <v>38.47191610177326</v>
      </c>
    </row>
    <row r="42" spans="1:8" x14ac:dyDescent="0.25">
      <c r="A42" s="2">
        <f t="shared" si="3"/>
        <v>2021</v>
      </c>
      <c r="B42" s="2">
        <f>[1]Matr!B246</f>
        <v>5</v>
      </c>
      <c r="C42" s="4">
        <f>[1]Matr!C246</f>
        <v>1228</v>
      </c>
      <c r="D42" s="3">
        <f>[1]Matr!D246</f>
        <v>62.219286657859982</v>
      </c>
      <c r="E42" s="3">
        <f>[1]Matr!E246</f>
        <v>140.84659402141014</v>
      </c>
      <c r="F42" s="4">
        <f>[1]Matr!F246</f>
        <v>142592</v>
      </c>
      <c r="G42" s="3">
        <f>[1]Matr!G246</f>
        <v>144.05990586221651</v>
      </c>
      <c r="H42" s="3">
        <f>[1]Matr!H246</f>
        <v>38.809394452100207</v>
      </c>
    </row>
    <row r="43" spans="1:8" ht="14.25" customHeight="1" x14ac:dyDescent="0.25">
      <c r="A43" s="2">
        <f t="shared" si="3"/>
        <v>2021</v>
      </c>
      <c r="B43" s="2">
        <f>[1]Matr!B247</f>
        <v>6</v>
      </c>
      <c r="C43" s="4">
        <f>[1]Matr!C247</f>
        <v>1428</v>
      </c>
      <c r="D43" s="3">
        <f>[1]Matr!D247</f>
        <v>-5.555555555555558</v>
      </c>
      <c r="E43" s="3">
        <f>[1]Matr!E247</f>
        <v>139.37794471056696</v>
      </c>
      <c r="F43" s="4">
        <f>[1]Matr!F247</f>
        <v>147402</v>
      </c>
      <c r="G43" s="3">
        <f>[1]Matr!G247</f>
        <v>10.323406357356157</v>
      </c>
      <c r="H43" s="3">
        <f>[1]Matr!H247</f>
        <v>38.824264312987758</v>
      </c>
    </row>
    <row r="44" spans="1:8" x14ac:dyDescent="0.25">
      <c r="A44" s="2">
        <f t="shared" si="3"/>
        <v>2021</v>
      </c>
      <c r="B44" s="2">
        <f>[1]Matr!B248</f>
        <v>7</v>
      </c>
      <c r="C44" s="4">
        <f>[1]Matr!C248</f>
        <v>1378</v>
      </c>
      <c r="D44" s="3">
        <f>[1]Matr!D248</f>
        <v>-27.92887029288703</v>
      </c>
      <c r="E44" s="3">
        <f>[1]Matr!E248</f>
        <v>136.99937624272599</v>
      </c>
      <c r="F44" s="4">
        <f>[1]Matr!F248</f>
        <v>131834</v>
      </c>
      <c r="G44" s="3">
        <f>[1]Matr!G248</f>
        <v>-26.864934733525281</v>
      </c>
      <c r="H44" s="3">
        <f>[1]Matr!H248</f>
        <v>38.561400738335479</v>
      </c>
    </row>
    <row r="45" spans="1:8" x14ac:dyDescent="0.25">
      <c r="A45" s="2">
        <f t="shared" si="3"/>
        <v>2021</v>
      </c>
      <c r="B45" s="2">
        <f>[1]Matr!B249</f>
        <v>8</v>
      </c>
      <c r="C45" s="4">
        <f>[1]Matr!C249</f>
        <v>1064</v>
      </c>
      <c r="D45" s="3">
        <f>[1]Matr!D249</f>
        <v>-35.94220349187237</v>
      </c>
      <c r="E45" s="3">
        <f>[1]Matr!E249</f>
        <v>133.84248941789062</v>
      </c>
      <c r="F45" s="4">
        <f>[1]Matr!F249</f>
        <v>80357</v>
      </c>
      <c r="G45" s="3">
        <f>[1]Matr!G249</f>
        <v>-24.99673318523773</v>
      </c>
      <c r="H45" s="3">
        <f>[1]Matr!H249</f>
        <v>38.063699555796028</v>
      </c>
    </row>
    <row r="46" spans="1:8" x14ac:dyDescent="0.25">
      <c r="A46" s="2">
        <f t="shared" si="3"/>
        <v>2021</v>
      </c>
      <c r="B46" s="2">
        <f>[1]Matr!B250</f>
        <v>9</v>
      </c>
      <c r="C46" s="4">
        <f>[1]Matr!C250</f>
        <v>1020</v>
      </c>
      <c r="D46" s="3">
        <f>[1]Matr!D250</f>
        <v>-26.459985580389333</v>
      </c>
      <c r="E46" s="3">
        <f>[1]Matr!E250</f>
        <v>130.0274316856104</v>
      </c>
      <c r="F46" s="4">
        <f>[1]Matr!F250</f>
        <v>101698</v>
      </c>
      <c r="G46" s="3">
        <f>[1]Matr!G250</f>
        <v>-12.565233464874947</v>
      </c>
      <c r="H46" s="3">
        <f>[1]Matr!H250</f>
        <v>37.36951309750318</v>
      </c>
    </row>
    <row r="47" spans="1:8" x14ac:dyDescent="0.25">
      <c r="A47" s="2">
        <f t="shared" si="3"/>
        <v>2021</v>
      </c>
      <c r="B47" s="2">
        <f>[1]Matr!B251</f>
        <v>10</v>
      </c>
      <c r="C47" s="4">
        <f>[1]Matr!C251</f>
        <v>1168</v>
      </c>
      <c r="D47" s="3">
        <f>[1]Matr!D251</f>
        <v>-22.904290429042906</v>
      </c>
      <c r="E47" s="3">
        <f>[1]Matr!E251</f>
        <v>125.66255989176055</v>
      </c>
      <c r="F47" s="4">
        <f>[1]Matr!F251</f>
        <v>101590</v>
      </c>
      <c r="G47" s="3">
        <f>[1]Matr!G251</f>
        <v>-16.676235626056002</v>
      </c>
      <c r="H47" s="3">
        <f>[1]Matr!H251</f>
        <v>36.512814498872579</v>
      </c>
    </row>
    <row r="48" spans="1:8" x14ac:dyDescent="0.25">
      <c r="A48" s="2">
        <f t="shared" si="3"/>
        <v>2021</v>
      </c>
      <c r="B48" s="2">
        <f>[1]Matr!B252</f>
        <v>11</v>
      </c>
      <c r="C48" s="4">
        <f>[1]Matr!C252</f>
        <v>1143</v>
      </c>
      <c r="D48" s="3">
        <f>[1]Matr!D252</f>
        <v>-10.49334377447142</v>
      </c>
      <c r="E48" s="3">
        <f>[1]Matr!E252</f>
        <v>120.84536370046175</v>
      </c>
      <c r="F48" s="4">
        <f>[1]Matr!F252</f>
        <v>109682</v>
      </c>
      <c r="G48" s="3">
        <f>[1]Matr!G252</f>
        <v>-7.2644875458680698</v>
      </c>
      <c r="H48" s="3">
        <f>[1]Matr!H252</f>
        <v>35.524109204586374</v>
      </c>
    </row>
    <row r="49" spans="1:8" x14ac:dyDescent="0.25">
      <c r="A49" s="2">
        <f t="shared" si="3"/>
        <v>2021</v>
      </c>
      <c r="B49" s="2">
        <f>[1]Matr!B253</f>
        <v>12</v>
      </c>
      <c r="C49" s="4">
        <f>[1]Matr!C253</f>
        <v>1286</v>
      </c>
      <c r="D49" s="3">
        <f>[1]Matr!D253</f>
        <v>-19.675202998126174</v>
      </c>
      <c r="E49" s="3">
        <f>[1]Matr!E253</f>
        <v>115.66301563345127</v>
      </c>
      <c r="F49" s="4">
        <f>[1]Matr!F253</f>
        <v>127816</v>
      </c>
      <c r="G49" s="3">
        <f>[1]Matr!G253</f>
        <v>-15.597905399605116</v>
      </c>
      <c r="H49" s="3">
        <f>[1]Matr!H253</f>
        <v>34.430208975290256</v>
      </c>
    </row>
    <row r="50" spans="1:8" x14ac:dyDescent="0.25">
      <c r="A50" s="2">
        <f>[1]Matr!A254</f>
        <v>2022</v>
      </c>
      <c r="B50" s="2">
        <f>[1]Matr!B254</f>
        <v>1</v>
      </c>
      <c r="C50" s="4">
        <f>[1]Matr!C254</f>
        <v>766</v>
      </c>
      <c r="D50" s="3">
        <f>[1]Matr!D254</f>
        <v>-15.265486725663713</v>
      </c>
      <c r="E50" s="3">
        <f>[1]Matr!E254</f>
        <v>110.19356746889171</v>
      </c>
      <c r="F50" s="4">
        <f>[1]Matr!F254</f>
        <v>76094</v>
      </c>
      <c r="G50" s="3">
        <f>[1]Matr!G254</f>
        <v>7.1248574606169068</v>
      </c>
      <c r="H50" s="3">
        <f>[1]Matr!H254</f>
        <v>33.254954141300026</v>
      </c>
    </row>
    <row r="51" spans="1:8" x14ac:dyDescent="0.25">
      <c r="A51" s="2">
        <f t="shared" si="3"/>
        <v>2022</v>
      </c>
      <c r="B51" s="2">
        <f>[1]Matr!B255</f>
        <v>2</v>
      </c>
      <c r="C51" s="4">
        <f>[1]Matr!C255</f>
        <v>1104</v>
      </c>
      <c r="D51" s="3">
        <f>[1]Matr!D255</f>
        <v>3.0812324929971879</v>
      </c>
      <c r="E51" s="3">
        <f>[1]Matr!E255</f>
        <v>104.50567249754074</v>
      </c>
      <c r="F51" s="4">
        <f>[1]Matr!F255</f>
        <v>100822</v>
      </c>
      <c r="G51" s="3">
        <f>[1]Matr!G255</f>
        <v>5.8387570858702498</v>
      </c>
      <c r="H51" s="3">
        <f>[1]Matr!H255</f>
        <v>32.018710858322116</v>
      </c>
    </row>
    <row r="52" spans="1:8" x14ac:dyDescent="0.25">
      <c r="A52" s="2">
        <f t="shared" si="3"/>
        <v>2022</v>
      </c>
      <c r="B52" s="2">
        <f>[1]Matr!B256</f>
        <v>3</v>
      </c>
      <c r="C52" s="4">
        <f>[1]Matr!C256</f>
        <v>1085</v>
      </c>
      <c r="D52" s="3">
        <f>[1]Matr!D256</f>
        <v>-21.773612112472961</v>
      </c>
      <c r="E52" s="3">
        <f>[1]Matr!E256</f>
        <v>98.659271575836925</v>
      </c>
      <c r="F52" s="4">
        <f>[1]Matr!F256</f>
        <v>103397</v>
      </c>
      <c r="G52" s="3">
        <f>[1]Matr!G256</f>
        <v>-23.285750322743393</v>
      </c>
      <c r="H52" s="3">
        <f>[1]Matr!H256</f>
        <v>30.740030692015686</v>
      </c>
    </row>
    <row r="53" spans="1:8" x14ac:dyDescent="0.25">
      <c r="A53" s="2">
        <f t="shared" si="3"/>
        <v>2022</v>
      </c>
      <c r="B53" s="2">
        <f>[1]Matr!B257</f>
        <v>4</v>
      </c>
      <c r="C53" s="4">
        <f>[1]Matr!C257</f>
        <v>1044</v>
      </c>
      <c r="D53" s="3">
        <f>[1]Matr!D257</f>
        <v>-12.854757929883142</v>
      </c>
      <c r="E53" s="3">
        <f>[1]Matr!E257</f>
        <v>92.707262196329651</v>
      </c>
      <c r="F53" s="4">
        <f>[1]Matr!F257</f>
        <v>109063</v>
      </c>
      <c r="G53" s="3">
        <f>[1]Matr!G257</f>
        <v>-11.870419302966395</v>
      </c>
      <c r="H53" s="3">
        <f>[1]Matr!H257</f>
        <v>29.435647155694578</v>
      </c>
    </row>
    <row r="54" spans="1:8" x14ac:dyDescent="0.25">
      <c r="A54" s="2">
        <f t="shared" si="3"/>
        <v>2022</v>
      </c>
      <c r="B54" s="2">
        <f>[1]Matr!B258</f>
        <v>5</v>
      </c>
      <c r="C54" s="4">
        <f>[1]Matr!C258</f>
        <v>1122</v>
      </c>
      <c r="D54" s="3">
        <f>[1]Matr!D258</f>
        <v>-8.6319218241042392</v>
      </c>
      <c r="E54" s="3">
        <f>[1]Matr!E258</f>
        <v>86.694178456867732</v>
      </c>
      <c r="F54" s="4">
        <f>[1]Matr!F258</f>
        <v>133831</v>
      </c>
      <c r="G54" s="3">
        <f>[1]Matr!G258</f>
        <v>-6.1441034560143599</v>
      </c>
      <c r="H54" s="3">
        <f>[1]Matr!H258</f>
        <v>28.118541972324394</v>
      </c>
    </row>
    <row r="55" spans="1:8" x14ac:dyDescent="0.25">
      <c r="A55" s="2">
        <f t="shared" si="3"/>
        <v>2022</v>
      </c>
      <c r="B55" s="2">
        <f>[1]Matr!B259</f>
        <v>6</v>
      </c>
      <c r="C55" s="4">
        <f>[1]Matr!C259</f>
        <v>1172</v>
      </c>
      <c r="D55" s="3">
        <f>[1]Matr!D259</f>
        <v>-17.927170868347343</v>
      </c>
      <c r="E55" s="3">
        <f>[1]Matr!E259</f>
        <v>80.657223759457892</v>
      </c>
      <c r="F55" s="4">
        <f>[1]Matr!F259</f>
        <v>137946</v>
      </c>
      <c r="G55" s="3">
        <f>[1]Matr!G259</f>
        <v>-6.4151097000040735</v>
      </c>
      <c r="H55" s="3">
        <f>[1]Matr!H259</f>
        <v>26.798828388033328</v>
      </c>
    </row>
    <row r="56" spans="1:8" x14ac:dyDescent="0.25">
      <c r="A56" s="2">
        <f t="shared" si="3"/>
        <v>2022</v>
      </c>
      <c r="B56" s="2">
        <f>[1]Matr!B260</f>
        <v>7</v>
      </c>
      <c r="C56" s="4">
        <f>[1]Matr!C260</f>
        <v>1023</v>
      </c>
      <c r="D56" s="3">
        <f>[1]Matr!D260</f>
        <v>-25.761973875181422</v>
      </c>
      <c r="E56" s="3">
        <f>[1]Matr!E260</f>
        <v>74.626981638031779</v>
      </c>
      <c r="F56" s="4">
        <f>[1]Matr!F260</f>
        <v>118570</v>
      </c>
      <c r="G56" s="3">
        <f>[1]Matr!G260</f>
        <v>-10.06113749108728</v>
      </c>
      <c r="H56" s="3">
        <f>[1]Matr!H260</f>
        <v>25.484240298572608</v>
      </c>
    </row>
    <row r="57" spans="1:8" x14ac:dyDescent="0.25">
      <c r="A57" s="2">
        <f t="shared" si="3"/>
        <v>2022</v>
      </c>
      <c r="B57" s="2">
        <f>[1]Matr!B261</f>
        <v>8</v>
      </c>
      <c r="C57" s="4">
        <f>[1]Matr!C261</f>
        <v>1055</v>
      </c>
      <c r="D57" s="3">
        <f>[1]Matr!D261</f>
        <v>-0.84586466165413876</v>
      </c>
      <c r="E57" s="3">
        <f>[1]Matr!E261</f>
        <v>68.6271894880052</v>
      </c>
      <c r="F57" s="4">
        <f>[1]Matr!F261</f>
        <v>87616</v>
      </c>
      <c r="G57" s="3">
        <f>[1]Matr!G261</f>
        <v>9.0334382816680492</v>
      </c>
      <c r="H57" s="3">
        <f>[1]Matr!H261</f>
        <v>24.180205076215124</v>
      </c>
    </row>
    <row r="58" spans="1:8" x14ac:dyDescent="0.25">
      <c r="A58" s="2">
        <f t="shared" si="3"/>
        <v>2022</v>
      </c>
      <c r="B58" s="2">
        <f>[1]Matr!B262</f>
        <v>9</v>
      </c>
      <c r="C58" s="4">
        <f>[1]Matr!C262</f>
        <v>1047</v>
      </c>
      <c r="D58" s="3">
        <f>[1]Matr!D262</f>
        <v>2.6470588235294024</v>
      </c>
      <c r="E58" s="3">
        <f>[1]Matr!E262</f>
        <v>62.674613249549999</v>
      </c>
      <c r="F58" s="4">
        <f>[1]Matr!F262</f>
        <v>109360</v>
      </c>
      <c r="G58" s="3">
        <f>[1]Matr!G262</f>
        <v>7.5340714664988484</v>
      </c>
      <c r="H58" s="3">
        <f>[1]Matr!H262</f>
        <v>22.889681664220593</v>
      </c>
    </row>
    <row r="59" spans="1:8" x14ac:dyDescent="0.25">
      <c r="A59" s="2">
        <f t="shared" si="3"/>
        <v>2022</v>
      </c>
      <c r="B59" s="2">
        <f>[1]Matr!B263</f>
        <v>10</v>
      </c>
      <c r="C59" s="4">
        <f>[1]Matr!C263</f>
        <v>1070</v>
      </c>
      <c r="D59" s="3">
        <f>[1]Matr!D263</f>
        <v>-8.3904109589041038</v>
      </c>
      <c r="E59" s="3">
        <f>[1]Matr!E263</f>
        <v>56.781194345188737</v>
      </c>
      <c r="F59" s="4">
        <f>[1]Matr!F263</f>
        <v>108612</v>
      </c>
      <c r="G59" s="3">
        <f>[1]Matr!G263</f>
        <v>6.9120976474062346</v>
      </c>
      <c r="H59" s="3">
        <f>[1]Matr!H263</f>
        <v>21.614577147043555</v>
      </c>
    </row>
    <row r="60" spans="1:8" x14ac:dyDescent="0.25">
      <c r="A60" s="2">
        <f t="shared" si="3"/>
        <v>2022</v>
      </c>
      <c r="B60" s="2">
        <f>[1]Matr!B264</f>
        <v>11</v>
      </c>
      <c r="C60" s="4">
        <f>[1]Matr!C264</f>
        <v>1244</v>
      </c>
      <c r="D60" s="3">
        <f>[1]Matr!D264</f>
        <v>8.8363954505686682</v>
      </c>
      <c r="E60" s="3">
        <f>[1]Matr!E264</f>
        <v>50.954705617275494</v>
      </c>
      <c r="F60" s="4">
        <f>[1]Matr!F264</f>
        <v>116671</v>
      </c>
      <c r="G60" s="3">
        <f>[1]Matr!G264</f>
        <v>6.3720574023084842</v>
      </c>
      <c r="H60" s="3">
        <f>[1]Matr!H264</f>
        <v>20.355732247319263</v>
      </c>
    </row>
    <row r="61" spans="1:8" x14ac:dyDescent="0.25">
      <c r="A61" s="2">
        <f t="shared" si="3"/>
        <v>2022</v>
      </c>
      <c r="B61" s="2">
        <f>[1]Matr!B265</f>
        <v>12</v>
      </c>
      <c r="C61" s="4">
        <f>[1]Matr!C265</f>
        <v>1152</v>
      </c>
      <c r="D61" s="3">
        <f>[1]Matr!D265</f>
        <v>-10.419906687402802</v>
      </c>
      <c r="E61" s="3">
        <f>[1]Matr!E265</f>
        <v>45.198394102240457</v>
      </c>
      <c r="F61" s="4">
        <f>[1]Matr!F265</f>
        <v>114086</v>
      </c>
      <c r="G61" s="3">
        <f>[1]Matr!G265</f>
        <v>-10.74200413093822</v>
      </c>
      <c r="H61" s="3">
        <f>[1]Matr!H265</f>
        <v>19.11296668216216</v>
      </c>
    </row>
    <row r="62" spans="1:8" x14ac:dyDescent="0.25">
      <c r="A62" s="2">
        <f>[1]Matr!A266</f>
        <v>2023</v>
      </c>
      <c r="B62" s="2">
        <f>[1]Matr!B266</f>
        <v>1</v>
      </c>
      <c r="C62" s="4">
        <f>[1]Matr!C266</f>
        <v>985</v>
      </c>
      <c r="D62" s="3">
        <f>[1]Matr!D266</f>
        <v>28.590078328981726</v>
      </c>
      <c r="E62" s="3">
        <f>[1]Matr!E266</f>
        <v>39.512581953863339</v>
      </c>
      <c r="F62" s="4">
        <f>[1]Matr!F266</f>
        <v>102673</v>
      </c>
      <c r="G62" s="3">
        <f>[1]Matr!G266</f>
        <v>34.929166557152989</v>
      </c>
      <c r="H62" s="3">
        <f>[1]Matr!H266</f>
        <v>17.885129080155782</v>
      </c>
    </row>
    <row r="63" spans="1:8" x14ac:dyDescent="0.25">
      <c r="A63" s="2">
        <f t="shared" si="3"/>
        <v>2023</v>
      </c>
      <c r="B63" s="2">
        <f>[1]Matr!B267</f>
        <v>2</v>
      </c>
      <c r="C63" s="4">
        <f>[1]Matr!C267</f>
        <v>1145</v>
      </c>
      <c r="D63" s="3">
        <f>[1]Matr!D267</f>
        <v>3.7137681159420399</v>
      </c>
      <c r="E63" s="3">
        <f>[1]Matr!E267</f>
        <v>33.893728943924579</v>
      </c>
      <c r="F63" s="4">
        <f>[1]Matr!F267</f>
        <v>113813</v>
      </c>
      <c r="G63" s="3">
        <f>[1]Matr!G267</f>
        <v>12.885084604550601</v>
      </c>
      <c r="H63" s="3">
        <f>[1]Matr!H267</f>
        <v>16.66899480802164</v>
      </c>
    </row>
    <row r="64" spans="1:8" x14ac:dyDescent="0.25">
      <c r="A64" s="2">
        <f t="shared" si="3"/>
        <v>2023</v>
      </c>
      <c r="B64" s="2">
        <f>[1]Matr!B268</f>
        <v>3</v>
      </c>
      <c r="C64" s="4">
        <f>[1]Matr!C268</f>
        <v>1393</v>
      </c>
      <c r="D64" s="3">
        <f>[1]Matr!D268</f>
        <v>28.387096774193555</v>
      </c>
      <c r="E64" s="3">
        <f>[1]Matr!E268</f>
        <v>28.337536337008437</v>
      </c>
      <c r="F64" s="4">
        <f>[1]Matr!F268</f>
        <v>150369</v>
      </c>
      <c r="G64" s="3">
        <f>[1]Matr!G268</f>
        <v>45.428784200702154</v>
      </c>
      <c r="H64" s="3">
        <f>[1]Matr!H268</f>
        <v>15.462522846194933</v>
      </c>
    </row>
    <row r="65" spans="1:8" x14ac:dyDescent="0.25">
      <c r="A65" s="2">
        <f t="shared" si="3"/>
        <v>2023</v>
      </c>
      <c r="B65" s="2">
        <f>[1]Matr!B269</f>
        <v>4</v>
      </c>
      <c r="C65" s="4">
        <f>[1]Matr!C269</f>
        <v>1124</v>
      </c>
      <c r="D65" s="3">
        <f>[1]Matr!D269</f>
        <v>7.6628352490421436</v>
      </c>
      <c r="E65" s="3">
        <f>[1]Matr!E269</f>
        <v>22.837609567086119</v>
      </c>
      <c r="F65" s="4">
        <f>[1]Matr!F269</f>
        <v>116002</v>
      </c>
      <c r="G65" s="3">
        <f>[1]Matr!G269</f>
        <v>6.3623777082970401</v>
      </c>
      <c r="H65" s="3">
        <f>[1]Matr!H269</f>
        <v>14.263409403568948</v>
      </c>
    </row>
    <row r="66" spans="1:8" x14ac:dyDescent="0.25">
      <c r="A66" s="2">
        <f t="shared" si="3"/>
        <v>2023</v>
      </c>
      <c r="B66" s="2">
        <f>[1]Matr!B270</f>
        <v>5</v>
      </c>
      <c r="C66" s="4">
        <f>[1]Matr!C270</f>
        <v>1241</v>
      </c>
      <c r="D66" s="3">
        <f>[1]Matr!D270</f>
        <v>10.606060606060597</v>
      </c>
      <c r="E66" s="3">
        <f>[1]Matr!E270</f>
        <v>17.387557509825857</v>
      </c>
      <c r="F66" s="4">
        <f>[1]Matr!F270</f>
        <v>144606</v>
      </c>
      <c r="G66" s="3">
        <f>[1]Matr!G270</f>
        <v>8.0511989001053497</v>
      </c>
      <c r="H66" s="3">
        <f>[1]Matr!H270</f>
        <v>13.071431679408818</v>
      </c>
    </row>
    <row r="67" spans="1:8" x14ac:dyDescent="0.25">
      <c r="A67" s="2">
        <f t="shared" si="3"/>
        <v>2023</v>
      </c>
      <c r="B67" s="2">
        <f>[1]Matr!B271</f>
        <v>6</v>
      </c>
      <c r="C67" s="4">
        <f>[1]Matr!C271</f>
        <v>1344</v>
      </c>
      <c r="D67" s="3">
        <f>[1]Matr!D271</f>
        <v>14.675767918088734</v>
      </c>
      <c r="E67" s="3">
        <f>[1]Matr!E271</f>
        <v>11.979935237123794</v>
      </c>
      <c r="F67" s="4">
        <f>[1]Matr!F271</f>
        <v>156302</v>
      </c>
      <c r="G67" s="3">
        <f>[1]Matr!G271</f>
        <v>13.306656227799273</v>
      </c>
      <c r="H67" s="3">
        <f>[1]Matr!H271</f>
        <v>11.885818190223056</v>
      </c>
    </row>
    <row r="68" spans="1:8" x14ac:dyDescent="0.25">
      <c r="A68" s="2">
        <f t="shared" si="3"/>
        <v>2023</v>
      </c>
      <c r="B68" s="2">
        <f>[1]Matr!B272</f>
        <v>7</v>
      </c>
      <c r="C68" s="4">
        <f>[1]Matr!C272</f>
        <v>1119</v>
      </c>
      <c r="D68" s="3">
        <f>[1]Matr!D272</f>
        <v>9.384164222873892</v>
      </c>
      <c r="E68" s="3">
        <f>[1]Matr!E272</f>
        <v>6.6068268835910882</v>
      </c>
      <c r="F68" s="4">
        <f>[1]Matr!F272</f>
        <v>132861</v>
      </c>
      <c r="G68" s="3">
        <f>[1]Matr!G272</f>
        <v>12.052795816817063</v>
      </c>
      <c r="H68" s="3">
        <f>[1]Matr!H272</f>
        <v>10.705448825243838</v>
      </c>
    </row>
    <row r="69" spans="1:8" x14ac:dyDescent="0.25">
      <c r="A69" s="2">
        <f t="shared" si="3"/>
        <v>2023</v>
      </c>
      <c r="B69" s="2">
        <f>[1]Matr!B273</f>
        <v>8</v>
      </c>
      <c r="C69" s="4">
        <f>[1]Matr!C273</f>
        <v>1082</v>
      </c>
      <c r="D69" s="3">
        <f>[1]Matr!D273</f>
        <v>2.5592417061611306</v>
      </c>
      <c r="E69" s="3">
        <f>[1]Matr!E273</f>
        <v>1.2605037944417441</v>
      </c>
      <c r="F69" s="4">
        <f>[1]Matr!F273</f>
        <v>95299</v>
      </c>
      <c r="G69" s="3">
        <f>[1]Matr!G273</f>
        <v>8.7689463111760411</v>
      </c>
      <c r="H69" s="3">
        <f>[1]Matr!H273</f>
        <v>9.5293021430115079</v>
      </c>
    </row>
    <row r="70" spans="1:8" x14ac:dyDescent="0.25">
      <c r="A70" s="2">
        <f t="shared" si="3"/>
        <v>2023</v>
      </c>
      <c r="B70" s="2">
        <f>[1]Matr!B274</f>
        <v>9</v>
      </c>
      <c r="C70" s="4">
        <f>[1]Matr!C274</f>
        <v>1158</v>
      </c>
      <c r="D70" s="3">
        <f>[1]Matr!D274</f>
        <v>10.601719197707737</v>
      </c>
      <c r="E70" s="3">
        <f>[1]Matr!E274</f>
        <v>-4.0665698144616735</v>
      </c>
      <c r="F70" s="4">
        <f>[1]Matr!F274</f>
        <v>107732</v>
      </c>
      <c r="G70" s="3">
        <f>[1]Matr!G274</f>
        <v>-1.4886613021214301</v>
      </c>
      <c r="H70" s="3">
        <f>[1]Matr!H274</f>
        <v>8.3564502678297092</v>
      </c>
    </row>
    <row r="71" spans="1:8" x14ac:dyDescent="0.25">
      <c r="A71" s="2">
        <f t="shared" si="3"/>
        <v>2023</v>
      </c>
      <c r="B71" s="2">
        <f>[1]Matr!B275</f>
        <v>10</v>
      </c>
      <c r="C71" s="4">
        <f>[1]Matr!C275</f>
        <v>1455</v>
      </c>
      <c r="D71" s="3">
        <f>[1]Matr!D275</f>
        <v>35.981308411214961</v>
      </c>
      <c r="E71" s="3">
        <f>[1]Matr!E275</f>
        <v>-9.3818395371238417</v>
      </c>
      <c r="F71" s="4">
        <f>[1]Matr!F275</f>
        <v>135149</v>
      </c>
      <c r="G71" s="3">
        <f>[1]Matr!G275</f>
        <v>24.432843516370205</v>
      </c>
      <c r="H71" s="3">
        <f>[1]Matr!H275</f>
        <v>7.1859125215137665</v>
      </c>
    </row>
    <row r="72" spans="1:8" x14ac:dyDescent="0.25">
      <c r="A72" s="2">
        <f t="shared" si="3"/>
        <v>2023</v>
      </c>
      <c r="B72" s="2">
        <f>[1]Matr!B276</f>
        <v>11</v>
      </c>
      <c r="C72" s="4">
        <f>[1]Matr!C276</f>
        <v>1272</v>
      </c>
      <c r="D72" s="3">
        <f>[1]Matr!D276</f>
        <v>2.2508038585209</v>
      </c>
      <c r="E72" s="3">
        <f>[1]Matr!E276</f>
        <v>-14.691732336368036</v>
      </c>
      <c r="F72" s="4">
        <f>[1]Matr!F276</f>
        <v>128454</v>
      </c>
      <c r="G72" s="3">
        <f>[1]Matr!G276</f>
        <v>10.099339167402356</v>
      </c>
      <c r="H72" s="3">
        <f>[1]Matr!H276</f>
        <v>6.0160245375755332</v>
      </c>
    </row>
    <row r="73" spans="1:8" x14ac:dyDescent="0.25">
      <c r="A73" s="2">
        <f t="shared" si="3"/>
        <v>2023</v>
      </c>
      <c r="B73" s="2">
        <f>[1]Matr!B277</f>
        <v>12</v>
      </c>
      <c r="C73" s="4">
        <f>[1]Matr!C277</f>
        <v>1270</v>
      </c>
      <c r="D73" s="3">
        <f>[1]Matr!D277</f>
        <v>10.243055555555557</v>
      </c>
      <c r="E73" s="3">
        <f>[1]Matr!E277</f>
        <v>-19.99952495641001</v>
      </c>
      <c r="F73" s="4">
        <f>[1]Matr!F277</f>
        <v>122623</v>
      </c>
      <c r="G73" s="3">
        <f>[1]Matr!G277</f>
        <v>7.4829514576722822</v>
      </c>
      <c r="H73" s="3">
        <f>[1]Matr!H277</f>
        <v>4.8463196530681749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33"/>
  <sheetViews>
    <sheetView topLeftCell="A6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tr">
        <f>[1]CP!A1</f>
        <v>Año</v>
      </c>
      <c r="B1" s="9" t="str">
        <f>[1]CP!B1</f>
        <v>Mes</v>
      </c>
      <c r="C1" s="9" t="str">
        <f>[1]CP!C1</f>
        <v>Consumo de productos petrolíferos Cantabria</v>
      </c>
      <c r="D1" s="9" t="str">
        <f>[1]CP!D1</f>
        <v>Consumo de productos petrolíferos Cantabria. Var interanual</v>
      </c>
      <c r="E1" s="9" t="str">
        <f>[1]CP!E1</f>
        <v>Consumo de productos petrolíferos Cantabria. Tendencia</v>
      </c>
      <c r="F1" s="9" t="str">
        <f>[1]CP!F1</f>
        <v>Consumo de productos petrolíferos España</v>
      </c>
      <c r="G1" s="9" t="str">
        <f>[1]CP!G1</f>
        <v>Consumo de productos petrolíferos España. Var interanual</v>
      </c>
      <c r="H1" s="9" t="str">
        <f>[1]CP!H1</f>
        <v>Consumo de productos petrolíferos España. Tendencia</v>
      </c>
      <c r="I1" s="1"/>
    </row>
    <row r="2" spans="1:9" x14ac:dyDescent="0.25">
      <c r="A2" s="2">
        <f>[1]CP!A206</f>
        <v>2018</v>
      </c>
      <c r="B2" s="9">
        <f>[1]CP!B206</f>
        <v>1</v>
      </c>
      <c r="C2" s="9">
        <f>[1]CP!C206</f>
        <v>36885.14</v>
      </c>
      <c r="D2" s="9">
        <f>[1]CP!D206</f>
        <v>-0.46087102951430925</v>
      </c>
      <c r="E2" s="9">
        <f>[1]CP!E206</f>
        <v>0.50689132439283113</v>
      </c>
      <c r="F2" s="9">
        <f>[1]CP!F206</f>
        <v>3026750.2000000011</v>
      </c>
      <c r="G2" s="9">
        <f>[1]CP!G206</f>
        <v>1.8236766462812026</v>
      </c>
      <c r="H2" s="9">
        <f>[1]CP!H206</f>
        <v>1.2972343647333402</v>
      </c>
    </row>
    <row r="3" spans="1:9" x14ac:dyDescent="0.25">
      <c r="A3" s="2">
        <f>A2</f>
        <v>2018</v>
      </c>
      <c r="B3" s="9">
        <f>[1]CP!B207</f>
        <v>2</v>
      </c>
      <c r="C3" s="9">
        <f>[1]CP!C207</f>
        <v>36202.620000000003</v>
      </c>
      <c r="D3" s="9">
        <f>[1]CP!D207</f>
        <v>5.6348310606953556</v>
      </c>
      <c r="E3" s="9">
        <f>[1]CP!E207</f>
        <v>0.31341659100297659</v>
      </c>
      <c r="F3" s="9">
        <f>[1]CP!F207</f>
        <v>2985026.959999999</v>
      </c>
      <c r="G3" s="9">
        <f>[1]CP!G207</f>
        <v>7.1744072440828921</v>
      </c>
      <c r="H3" s="9">
        <f>[1]CP!H207</f>
        <v>1.1176891482033693</v>
      </c>
    </row>
    <row r="4" spans="1:9" x14ac:dyDescent="0.25">
      <c r="A4" s="2">
        <f t="shared" ref="A4:A13" si="0">A3</f>
        <v>2018</v>
      </c>
      <c r="B4" s="9">
        <f>[1]CP!B208</f>
        <v>3</v>
      </c>
      <c r="C4" s="9">
        <f>[1]CP!C208</f>
        <v>40738.410000000003</v>
      </c>
      <c r="D4" s="9">
        <f>[1]CP!D208</f>
        <v>2.7323224286727621</v>
      </c>
      <c r="E4" s="9">
        <f>[1]CP!E208</f>
        <v>0.11477787941220149</v>
      </c>
      <c r="F4" s="9">
        <f>[1]CP!F208</f>
        <v>3202782.2499999991</v>
      </c>
      <c r="G4" s="9">
        <f>[1]CP!G208</f>
        <v>1.1996448955937433</v>
      </c>
      <c r="H4" s="9">
        <f>[1]CP!H208</f>
        <v>0.92925311198314398</v>
      </c>
    </row>
    <row r="5" spans="1:9" x14ac:dyDescent="0.25">
      <c r="A5" s="2">
        <f t="shared" si="0"/>
        <v>2018</v>
      </c>
      <c r="B5" s="9">
        <f>[1]CP!B209</f>
        <v>4</v>
      </c>
      <c r="C5" s="9">
        <f>[1]CP!C209</f>
        <v>37821.369999999995</v>
      </c>
      <c r="D5" s="9">
        <f>[1]CP!D209</f>
        <v>1.3887232051401188</v>
      </c>
      <c r="E5" s="9">
        <f>[1]CP!E209</f>
        <v>-8.8715574788108639E-2</v>
      </c>
      <c r="F5" s="9">
        <f>[1]CP!F209</f>
        <v>2966529.6099999994</v>
      </c>
      <c r="G5" s="9">
        <f>[1]CP!G209</f>
        <v>6.1033522748608737</v>
      </c>
      <c r="H5" s="9">
        <f>[1]CP!H209</f>
        <v>0.73263620020672782</v>
      </c>
    </row>
    <row r="6" spans="1:9" x14ac:dyDescent="0.25">
      <c r="A6" s="2">
        <f t="shared" si="0"/>
        <v>2018</v>
      </c>
      <c r="B6" s="9">
        <f>[1]CP!B210</f>
        <v>5</v>
      </c>
      <c r="C6" s="9">
        <f>[1]CP!C210</f>
        <v>40768.589999999997</v>
      </c>
      <c r="D6" s="9">
        <f>[1]CP!D210</f>
        <v>6.0730964398327147</v>
      </c>
      <c r="E6" s="9">
        <f>[1]CP!E210</f>
        <v>-0.29657276207953648</v>
      </c>
      <c r="F6" s="9">
        <f>[1]CP!F210</f>
        <v>3070004.4899999984</v>
      </c>
      <c r="G6" s="9">
        <f>[1]CP!G210</f>
        <v>1.9615662914358456</v>
      </c>
      <c r="H6" s="9">
        <f>[1]CP!H210</f>
        <v>0.52856713421537926</v>
      </c>
    </row>
    <row r="7" spans="1:9" x14ac:dyDescent="0.25">
      <c r="A7" s="2">
        <f t="shared" si="0"/>
        <v>2018</v>
      </c>
      <c r="B7" s="9">
        <f>[1]CP!B211</f>
        <v>6</v>
      </c>
      <c r="C7" s="9">
        <f>[1]CP!C211</f>
        <v>38181.189999999995</v>
      </c>
      <c r="D7" s="9">
        <f>[1]CP!D211</f>
        <v>1.9737638069588392</v>
      </c>
      <c r="E7" s="9">
        <f>[1]CP!E211</f>
        <v>-0.50820007302839187</v>
      </c>
      <c r="F7" s="9">
        <f>[1]CP!F211</f>
        <v>2994611.08</v>
      </c>
      <c r="G7" s="9">
        <f>[1]CP!G211</f>
        <v>-2.9521508785978479</v>
      </c>
      <c r="H7" s="9">
        <f>[1]CP!H211</f>
        <v>0.31814760174443024</v>
      </c>
    </row>
    <row r="8" spans="1:9" x14ac:dyDescent="0.25">
      <c r="A8" s="2">
        <f t="shared" si="0"/>
        <v>2018</v>
      </c>
      <c r="B8" s="9">
        <f>[1]CP!B212</f>
        <v>7</v>
      </c>
      <c r="C8" s="9">
        <f>[1]CP!C212</f>
        <v>40366.81</v>
      </c>
      <c r="D8" s="9">
        <f>[1]CP!D212</f>
        <v>-0.31788685865160593</v>
      </c>
      <c r="E8" s="9">
        <f>[1]CP!E212</f>
        <v>-0.72256156006196304</v>
      </c>
      <c r="F8" s="9">
        <f>[1]CP!F212</f>
        <v>3189052.0099999993</v>
      </c>
      <c r="G8" s="9">
        <f>[1]CP!G212</f>
        <v>2.7831608062800051</v>
      </c>
      <c r="H8" s="9">
        <f>[1]CP!H212</f>
        <v>0.10257880435957532</v>
      </c>
    </row>
    <row r="9" spans="1:9" x14ac:dyDescent="0.25">
      <c r="A9" s="2">
        <f t="shared" si="0"/>
        <v>2018</v>
      </c>
      <c r="B9" s="9">
        <f>[1]CP!B213</f>
        <v>8</v>
      </c>
      <c r="C9" s="9">
        <f>[1]CP!C213</f>
        <v>42590.17</v>
      </c>
      <c r="D9" s="9">
        <f>[1]CP!D213</f>
        <v>-3.1663719683340141</v>
      </c>
      <c r="E9" s="9">
        <f>[1]CP!E213</f>
        <v>-0.9384489170047613</v>
      </c>
      <c r="F9" s="9">
        <f>[1]CP!F213</f>
        <v>3080142.7699999986</v>
      </c>
      <c r="G9" s="9">
        <f>[1]CP!G213</f>
        <v>2.2203962272505429</v>
      </c>
      <c r="H9" s="9">
        <f>[1]CP!H213</f>
        <v>-0.11716516043462588</v>
      </c>
    </row>
    <row r="10" spans="1:9" x14ac:dyDescent="0.25">
      <c r="A10" s="2">
        <f t="shared" si="0"/>
        <v>2018</v>
      </c>
      <c r="B10" s="9">
        <f>[1]CP!B214</f>
        <v>9</v>
      </c>
      <c r="C10" s="9">
        <f>[1]CP!C214</f>
        <v>35592.449999999997</v>
      </c>
      <c r="D10" s="9">
        <f>[1]CP!D214</f>
        <v>-0.97215336101137417</v>
      </c>
      <c r="E10" s="9">
        <f>[1]CP!E214</f>
        <v>-1.1546257352714777</v>
      </c>
      <c r="F10" s="9">
        <f>[1]CP!F214</f>
        <v>2856258.2199999993</v>
      </c>
      <c r="G10" s="9">
        <f>[1]CP!G214</f>
        <v>-2.0372677593686661</v>
      </c>
      <c r="H10" s="9">
        <f>[1]CP!H214</f>
        <v>-0.33992404360570266</v>
      </c>
    </row>
    <row r="11" spans="1:9" x14ac:dyDescent="0.25">
      <c r="A11" s="2">
        <f t="shared" si="0"/>
        <v>2018</v>
      </c>
      <c r="B11" s="9">
        <f>[1]CP!B215</f>
        <v>10</v>
      </c>
      <c r="C11" s="9">
        <f>[1]CP!C215</f>
        <v>39943.78</v>
      </c>
      <c r="D11" s="9">
        <f>[1]CP!D215</f>
        <v>7.5021833473507105</v>
      </c>
      <c r="E11" s="9">
        <f>[1]CP!E215</f>
        <v>-1.370010323155368</v>
      </c>
      <c r="F11" s="9">
        <f>[1]CP!F215</f>
        <v>3182101.4800000004</v>
      </c>
      <c r="G11" s="9">
        <f>[1]CP!G215</f>
        <v>6.1594961399960457</v>
      </c>
      <c r="H11" s="9">
        <f>[1]CP!H215</f>
        <v>-0.56437526546926176</v>
      </c>
    </row>
    <row r="12" spans="1:9" x14ac:dyDescent="0.25">
      <c r="A12" s="2">
        <f t="shared" si="0"/>
        <v>2018</v>
      </c>
      <c r="B12" s="9">
        <f>[1]CP!B216</f>
        <v>11</v>
      </c>
      <c r="C12" s="9">
        <f>[1]CP!C216</f>
        <v>37674.19</v>
      </c>
      <c r="D12" s="9">
        <f>[1]CP!D216</f>
        <v>-1.6269053261004363</v>
      </c>
      <c r="E12" s="9">
        <f>[1]CP!E216</f>
        <v>-1.583508317257031</v>
      </c>
      <c r="F12" s="9">
        <f>[1]CP!F216</f>
        <v>3103524.2099999986</v>
      </c>
      <c r="G12" s="9">
        <f>[1]CP!G216</f>
        <v>0.98935835907005831</v>
      </c>
      <c r="H12" s="9">
        <f>[1]CP!H216</f>
        <v>-0.78931411743228241</v>
      </c>
    </row>
    <row r="13" spans="1:9" x14ac:dyDescent="0.25">
      <c r="A13" s="2">
        <f t="shared" si="0"/>
        <v>2018</v>
      </c>
      <c r="B13" s="9">
        <f>[1]CP!B217</f>
        <v>12</v>
      </c>
      <c r="C13" s="9">
        <f>[1]CP!C217</f>
        <v>39270.75</v>
      </c>
      <c r="D13" s="9">
        <f>[1]CP!D217</f>
        <v>2.3344152899862802</v>
      </c>
      <c r="E13" s="9">
        <f>[1]CP!E217</f>
        <v>-1.7934092296166138</v>
      </c>
      <c r="F13" s="9">
        <f>[1]CP!F217</f>
        <v>3129967.3599999994</v>
      </c>
      <c r="G13" s="9">
        <f>[1]CP!G217</f>
        <v>0.51564033571958046</v>
      </c>
      <c r="H13" s="9">
        <f>[1]CP!H217</f>
        <v>-1.0130689553874754</v>
      </c>
    </row>
    <row r="14" spans="1:9" x14ac:dyDescent="0.25">
      <c r="A14" s="2">
        <f>[1]CP!A218</f>
        <v>2019</v>
      </c>
      <c r="B14" s="9">
        <f>[1]CP!B218</f>
        <v>1</v>
      </c>
      <c r="C14" s="9">
        <f>[1]CP!C218</f>
        <v>37304.26</v>
      </c>
      <c r="D14" s="9">
        <f>[1]CP!D218</f>
        <v>1.1362841512869482</v>
      </c>
      <c r="E14" s="9">
        <f>[1]CP!E218</f>
        <v>-1.9980055859554327</v>
      </c>
      <c r="F14" s="9">
        <f>[1]CP!F218</f>
        <v>3216448.8699999992</v>
      </c>
      <c r="G14" s="9">
        <f>[1]CP!G218</f>
        <v>6.2674042278083597</v>
      </c>
      <c r="H14" s="9">
        <f>[1]CP!H218</f>
        <v>-1.2338446163055721</v>
      </c>
    </row>
    <row r="15" spans="1:9" x14ac:dyDescent="0.25">
      <c r="A15" s="2">
        <f>A14</f>
        <v>2019</v>
      </c>
      <c r="B15" s="9">
        <f>[1]CP!B219</f>
        <v>2</v>
      </c>
      <c r="C15" s="9">
        <f>[1]CP!C219</f>
        <v>35923.119999999995</v>
      </c>
      <c r="D15" s="9">
        <f>[1]CP!D219</f>
        <v>-0.77204357032725213</v>
      </c>
      <c r="E15" s="9">
        <f>[1]CP!E219</f>
        <v>-2.1953032575142757</v>
      </c>
      <c r="F15" s="9">
        <f>[1]CP!F219</f>
        <v>2888691.4600000004</v>
      </c>
      <c r="G15" s="9">
        <f>[1]CP!G219</f>
        <v>-3.2272907846701226</v>
      </c>
      <c r="H15" s="9">
        <f>[1]CP!H219</f>
        <v>-1.4497397767898654</v>
      </c>
    </row>
    <row r="16" spans="1:9" x14ac:dyDescent="0.25">
      <c r="A16" s="2">
        <f t="shared" ref="A16:A25" si="1">A15</f>
        <v>2019</v>
      </c>
      <c r="B16" s="9">
        <f>[1]CP!B220</f>
        <v>3</v>
      </c>
      <c r="C16" s="9">
        <f>[1]CP!C220</f>
        <v>39048.410000000003</v>
      </c>
      <c r="D16" s="9">
        <f>[1]CP!D220</f>
        <v>-4.1484191454698394</v>
      </c>
      <c r="E16" s="9">
        <f>[1]CP!E220</f>
        <v>-2.3830904565244002</v>
      </c>
      <c r="F16" s="9">
        <f>[1]CP!F220</f>
        <v>3031194.3499999987</v>
      </c>
      <c r="G16" s="9">
        <f>[1]CP!G220</f>
        <v>-5.3574638113471629</v>
      </c>
      <c r="H16" s="9">
        <f>[1]CP!H220</f>
        <v>-1.6583321933850297</v>
      </c>
    </row>
    <row r="17" spans="1:8" x14ac:dyDescent="0.25">
      <c r="A17" s="2">
        <f t="shared" si="1"/>
        <v>2019</v>
      </c>
      <c r="B17" s="9">
        <f>[1]CP!B221</f>
        <v>4</v>
      </c>
      <c r="C17" s="9">
        <f>[1]CP!C221</f>
        <v>40292.74</v>
      </c>
      <c r="D17" s="9">
        <f>[1]CP!D221</f>
        <v>6.5343217339826731</v>
      </c>
      <c r="E17" s="9">
        <f>[1]CP!E221</f>
        <v>-2.5590565577387863</v>
      </c>
      <c r="F17" s="9">
        <f>[1]CP!F221</f>
        <v>3028026.2</v>
      </c>
      <c r="G17" s="9">
        <f>[1]CP!G221</f>
        <v>2.0730145349872497</v>
      </c>
      <c r="H17" s="9">
        <f>[1]CP!H221</f>
        <v>-1.8573230636779525</v>
      </c>
    </row>
    <row r="18" spans="1:8" x14ac:dyDescent="0.25">
      <c r="A18" s="2">
        <f t="shared" si="1"/>
        <v>2019</v>
      </c>
      <c r="B18" s="9">
        <f>[1]CP!B222</f>
        <v>5</v>
      </c>
      <c r="C18" s="9">
        <f>[1]CP!C222</f>
        <v>39707.999999999993</v>
      </c>
      <c r="D18" s="9">
        <f>[1]CP!D222</f>
        <v>-2.6014880573500432</v>
      </c>
      <c r="E18" s="9">
        <f>[1]CP!E222</f>
        <v>-2.7210135281804795</v>
      </c>
      <c r="F18" s="9">
        <f>[1]CP!F222</f>
        <v>3091395.8700000015</v>
      </c>
      <c r="G18" s="9">
        <f>[1]CP!G222</f>
        <v>0.69678660307115337</v>
      </c>
      <c r="H18" s="9">
        <f>[1]CP!H222</f>
        <v>-2.0446704693956579</v>
      </c>
    </row>
    <row r="19" spans="1:8" x14ac:dyDescent="0.25">
      <c r="A19" s="2">
        <f t="shared" si="1"/>
        <v>2019</v>
      </c>
      <c r="B19" s="9">
        <f>[1]CP!B223</f>
        <v>6</v>
      </c>
      <c r="C19" s="9">
        <f>[1]CP!C223</f>
        <v>36564.61</v>
      </c>
      <c r="D19" s="9">
        <f>[1]CP!D223</f>
        <v>-4.2339696588817528</v>
      </c>
      <c r="E19" s="9">
        <f>[1]CP!E223</f>
        <v>-2.8661418502689333</v>
      </c>
      <c r="F19" s="9">
        <f>[1]CP!F223</f>
        <v>2931888.4700000016</v>
      </c>
      <c r="G19" s="9">
        <f>[1]CP!G223</f>
        <v>-2.0945160598283219</v>
      </c>
      <c r="H19" s="9">
        <f>[1]CP!H223</f>
        <v>-2.2180595521541511</v>
      </c>
    </row>
    <row r="20" spans="1:8" x14ac:dyDescent="0.25">
      <c r="A20" s="2">
        <f t="shared" si="1"/>
        <v>2019</v>
      </c>
      <c r="B20" s="9">
        <f>[1]CP!B224</f>
        <v>7</v>
      </c>
      <c r="C20" s="9">
        <f>[1]CP!C224</f>
        <v>41424.160000000003</v>
      </c>
      <c r="D20" s="9">
        <f>[1]CP!D224</f>
        <v>2.6193548610851547</v>
      </c>
      <c r="E20" s="9">
        <f>[1]CP!E224</f>
        <v>-2.9916137060436823</v>
      </c>
      <c r="F20" s="9">
        <f>[1]CP!F224</f>
        <v>3257212.64</v>
      </c>
      <c r="G20" s="9">
        <f>[1]CP!G224</f>
        <v>2.1373320280217323</v>
      </c>
      <c r="H20" s="9">
        <f>[1]CP!H224</f>
        <v>-2.3749850746060712</v>
      </c>
    </row>
    <row r="21" spans="1:8" x14ac:dyDescent="0.25">
      <c r="A21" s="2">
        <f t="shared" si="1"/>
        <v>2019</v>
      </c>
      <c r="B21" s="9">
        <f>[1]CP!B225</f>
        <v>8</v>
      </c>
      <c r="C21" s="9">
        <f>[1]CP!C225</f>
        <v>43151.12999999999</v>
      </c>
      <c r="D21" s="9">
        <f>[1]CP!D225</f>
        <v>1.3171114367469983</v>
      </c>
      <c r="E21" s="9">
        <f>[1]CP!E225</f>
        <v>-3.0946962655865251</v>
      </c>
      <c r="F21" s="9">
        <f>[1]CP!F225</f>
        <v>2974064.0300000007</v>
      </c>
      <c r="G21" s="9">
        <f>[1]CP!G225</f>
        <v>-3.4439552943189677</v>
      </c>
      <c r="H21" s="9">
        <f>[1]CP!H225</f>
        <v>-2.512933219994868</v>
      </c>
    </row>
    <row r="22" spans="1:8" x14ac:dyDescent="0.25">
      <c r="A22" s="2">
        <f t="shared" si="1"/>
        <v>2019</v>
      </c>
      <c r="B22" s="9">
        <f>[1]CP!B226</f>
        <v>9</v>
      </c>
      <c r="C22" s="9">
        <f>[1]CP!C226</f>
        <v>35161.679999999993</v>
      </c>
      <c r="D22" s="9">
        <f>[1]CP!D226</f>
        <v>-1.2102847654488658</v>
      </c>
      <c r="E22" s="9">
        <f>[1]CP!E226</f>
        <v>-3.1722670483843203</v>
      </c>
      <c r="F22" s="9">
        <f>[1]CP!F226</f>
        <v>2884053.4400000009</v>
      </c>
      <c r="G22" s="9">
        <f>[1]CP!G226</f>
        <v>0.97313400466998434</v>
      </c>
      <c r="H22" s="9">
        <f>[1]CP!H226</f>
        <v>-2.6290768162096412</v>
      </c>
    </row>
    <row r="23" spans="1:8" x14ac:dyDescent="0.25">
      <c r="A23" s="2">
        <f t="shared" si="1"/>
        <v>2019</v>
      </c>
      <c r="B23" s="9">
        <f>[1]CP!B227</f>
        <v>10</v>
      </c>
      <c r="C23" s="9">
        <f>[1]CP!C227</f>
        <v>38131.99</v>
      </c>
      <c r="D23" s="9">
        <f>[1]CP!D227</f>
        <v>-4.5358501373680689</v>
      </c>
      <c r="E23" s="9">
        <f>[1]CP!E227</f>
        <v>-3.2208971983890429</v>
      </c>
      <c r="F23" s="9">
        <f>[1]CP!F227</f>
        <v>3200658.5499999984</v>
      </c>
      <c r="G23" s="9">
        <f>[1]CP!G227</f>
        <v>0.5831702765179525</v>
      </c>
      <c r="H23" s="9">
        <f>[1]CP!H227</f>
        <v>-2.7206533454502084</v>
      </c>
    </row>
    <row r="24" spans="1:8" x14ac:dyDescent="0.25">
      <c r="A24" s="2">
        <f t="shared" si="1"/>
        <v>2019</v>
      </c>
      <c r="B24" s="9">
        <f>[1]CP!B228</f>
        <v>11</v>
      </c>
      <c r="C24" s="9">
        <f>[1]CP!C228</f>
        <v>35127.429999999993</v>
      </c>
      <c r="D24" s="9">
        <f>[1]CP!D228</f>
        <v>-6.7599595372853649</v>
      </c>
      <c r="E24" s="9">
        <f>[1]CP!E228</f>
        <v>-3.2370216107830196</v>
      </c>
      <c r="F24" s="9">
        <f>[1]CP!F228</f>
        <v>3063297.399999999</v>
      </c>
      <c r="G24" s="9">
        <f>[1]CP!G228</f>
        <v>-1.2961654969657732</v>
      </c>
      <c r="H24" s="9">
        <f>[1]CP!H228</f>
        <v>-2.7846501363871594</v>
      </c>
    </row>
    <row r="25" spans="1:8" x14ac:dyDescent="0.25">
      <c r="A25" s="2">
        <f t="shared" si="1"/>
        <v>2019</v>
      </c>
      <c r="B25" s="9">
        <f>[1]CP!B229</f>
        <v>12</v>
      </c>
      <c r="C25" s="9">
        <f>[1]CP!C229</f>
        <v>36845.19</v>
      </c>
      <c r="D25" s="9">
        <f>[1]CP!D229</f>
        <v>-6.1765054143350877</v>
      </c>
      <c r="E25" s="9">
        <f>[1]CP!E229</f>
        <v>-3.2171664969248961</v>
      </c>
      <c r="F25" s="9">
        <f>[1]CP!F229</f>
        <v>3065394.1199999996</v>
      </c>
      <c r="G25" s="9">
        <f>[1]CP!G229</f>
        <v>-2.0630643253736647</v>
      </c>
      <c r="H25" s="9">
        <f>[1]CP!H229</f>
        <v>-2.8178250854951146</v>
      </c>
    </row>
    <row r="26" spans="1:8" x14ac:dyDescent="0.25">
      <c r="A26" s="2">
        <f>[1]CP!A230</f>
        <v>2020</v>
      </c>
      <c r="B26" s="9">
        <f>[1]CP!B230</f>
        <v>1</v>
      </c>
      <c r="C26" s="9">
        <f>[1]CP!C230</f>
        <v>35279.610000000008</v>
      </c>
      <c r="D26" s="9">
        <f>[1]CP!D230</f>
        <v>-5.4273962276694228</v>
      </c>
      <c r="E26" s="9">
        <f>[1]CP!E230</f>
        <v>-3.158102716640435</v>
      </c>
      <c r="F26" s="9">
        <f>[1]CP!F230</f>
        <v>3031500.0800000005</v>
      </c>
      <c r="G26" s="9">
        <f>[1]CP!G230</f>
        <v>-5.7500926479828856</v>
      </c>
      <c r="H26" s="9">
        <f>[1]CP!H230</f>
        <v>-2.8168327222598446</v>
      </c>
    </row>
    <row r="27" spans="1:8" x14ac:dyDescent="0.25">
      <c r="A27" s="2">
        <f t="shared" ref="A27:A73" si="2">A26</f>
        <v>2020</v>
      </c>
      <c r="B27" s="9">
        <f>[1]CP!B231</f>
        <v>2</v>
      </c>
      <c r="C27" s="9">
        <f>[1]CP!C231</f>
        <v>35328.619999999995</v>
      </c>
      <c r="D27" s="9">
        <f>[1]CP!D231</f>
        <v>-1.6549230690430017</v>
      </c>
      <c r="E27" s="9">
        <f>[1]CP!E231</f>
        <v>-3.0568066394024411</v>
      </c>
      <c r="F27" s="9">
        <f>[1]CP!F231</f>
        <v>2858003.35</v>
      </c>
      <c r="G27" s="9">
        <f>[1]CP!G231</f>
        <v>-1.062353332813204</v>
      </c>
      <c r="H27" s="9">
        <f>[1]CP!H231</f>
        <v>-2.7782751622254449</v>
      </c>
    </row>
    <row r="28" spans="1:8" x14ac:dyDescent="0.25">
      <c r="A28" s="2">
        <f t="shared" si="2"/>
        <v>2020</v>
      </c>
      <c r="B28" s="9">
        <f>[1]CP!B232</f>
        <v>3</v>
      </c>
      <c r="C28" s="9">
        <f>[1]CP!C232</f>
        <v>31303.599999999999</v>
      </c>
      <c r="D28" s="9">
        <f>[1]CP!D232</f>
        <v>-19.833867755434863</v>
      </c>
      <c r="E28" s="9">
        <f>[1]CP!E232</f>
        <v>-2.9104122245108743</v>
      </c>
      <c r="F28" s="9">
        <f>[1]CP!F232</f>
        <v>2469778.4500000007</v>
      </c>
      <c r="G28" s="9">
        <f>[1]CP!G232</f>
        <v>-18.521276934948038</v>
      </c>
      <c r="H28" s="9">
        <f>[1]CP!H232</f>
        <v>-2.6989582195419644</v>
      </c>
    </row>
    <row r="29" spans="1:8" x14ac:dyDescent="0.25">
      <c r="A29" s="2">
        <f t="shared" si="2"/>
        <v>2020</v>
      </c>
      <c r="B29" s="9">
        <f>[1]CP!B233</f>
        <v>4</v>
      </c>
      <c r="C29" s="9">
        <f>[1]CP!C233</f>
        <v>18255.93</v>
      </c>
      <c r="D29" s="9">
        <f>[1]CP!D233</f>
        <v>-54.691763330068888</v>
      </c>
      <c r="E29" s="9">
        <f>[1]CP!E233</f>
        <v>-2.7159560782399748</v>
      </c>
      <c r="F29" s="9">
        <f>[1]CP!F233</f>
        <v>1600760.4199999995</v>
      </c>
      <c r="G29" s="9">
        <f>[1]CP!G233</f>
        <v>-47.135185950504678</v>
      </c>
      <c r="H29" s="9">
        <f>[1]CP!H233</f>
        <v>-2.5755685471212977</v>
      </c>
    </row>
    <row r="30" spans="1:8" x14ac:dyDescent="0.25">
      <c r="A30" s="2">
        <f t="shared" si="2"/>
        <v>2020</v>
      </c>
      <c r="B30" s="9">
        <f>[1]CP!B234</f>
        <v>5</v>
      </c>
      <c r="C30" s="9">
        <f>[1]CP!C234</f>
        <v>23775.73</v>
      </c>
      <c r="D30" s="9">
        <f>[1]CP!D234</f>
        <v>-40.123577112924337</v>
      </c>
      <c r="E30" s="9">
        <f>[1]CP!E234</f>
        <v>-2.4716500468314084</v>
      </c>
      <c r="F30" s="9">
        <f>[1]CP!F234</f>
        <v>1973580.1799999997</v>
      </c>
      <c r="G30" s="9">
        <f>[1]CP!G234</f>
        <v>-36.158930690426303</v>
      </c>
      <c r="H30" s="9">
        <f>[1]CP!H234</f>
        <v>-2.4058915700083543</v>
      </c>
    </row>
    <row r="31" spans="1:8" x14ac:dyDescent="0.25">
      <c r="A31" s="2">
        <f t="shared" si="2"/>
        <v>2020</v>
      </c>
      <c r="B31" s="9">
        <f>[1]CP!B235</f>
        <v>6</v>
      </c>
      <c r="C31" s="9">
        <f>[1]CP!C235</f>
        <v>29363.19</v>
      </c>
      <c r="D31" s="9">
        <f>[1]CP!D235</f>
        <v>-19.695054863158667</v>
      </c>
      <c r="E31" s="9">
        <f>[1]CP!E235</f>
        <v>-2.1793154075859955</v>
      </c>
      <c r="F31" s="9">
        <f>[1]CP!F235</f>
        <v>2421675.8899999987</v>
      </c>
      <c r="G31" s="9">
        <f>[1]CP!G235</f>
        <v>-17.402182423399026</v>
      </c>
      <c r="H31" s="9">
        <f>[1]CP!H235</f>
        <v>-2.1908071311232784</v>
      </c>
    </row>
    <row r="32" spans="1:8" x14ac:dyDescent="0.25">
      <c r="A32" s="2">
        <f t="shared" si="2"/>
        <v>2020</v>
      </c>
      <c r="B32" s="9">
        <f>[1]CP!B236</f>
        <v>7</v>
      </c>
      <c r="C32" s="9">
        <f>[1]CP!C236</f>
        <v>38963.659999999996</v>
      </c>
      <c r="D32" s="9">
        <f>[1]CP!D236</f>
        <v>-5.9397704141737728</v>
      </c>
      <c r="E32" s="9">
        <f>[1]CP!E236</f>
        <v>-1.8433881549619247</v>
      </c>
      <c r="F32" s="9">
        <f>[1]CP!F236</f>
        <v>2935120.3199999989</v>
      </c>
      <c r="G32" s="9">
        <f>[1]CP!G236</f>
        <v>-9.8885874395968631</v>
      </c>
      <c r="H32" s="9">
        <f>[1]CP!H236</f>
        <v>-1.9335390344362438</v>
      </c>
    </row>
    <row r="33" spans="1:8" x14ac:dyDescent="0.25">
      <c r="A33" s="2">
        <f t="shared" si="2"/>
        <v>2020</v>
      </c>
      <c r="B33" s="9">
        <f>[1]CP!B237</f>
        <v>8</v>
      </c>
      <c r="C33" s="9">
        <f>[1]CP!C237</f>
        <v>39089.930000000015</v>
      </c>
      <c r="D33" s="9">
        <f>[1]CP!D237</f>
        <v>-9.4115727676192371</v>
      </c>
      <c r="E33" s="9">
        <f>[1]CP!E237</f>
        <v>-1.4695206542129102</v>
      </c>
      <c r="F33" s="9">
        <f>[1]CP!F237</f>
        <v>2594592.0099999993</v>
      </c>
      <c r="G33" s="9">
        <f>[1]CP!G237</f>
        <v>-12.75937626669058</v>
      </c>
      <c r="H33" s="9">
        <f>[1]CP!H237</f>
        <v>-1.6383674294238324</v>
      </c>
    </row>
    <row r="34" spans="1:8" x14ac:dyDescent="0.25">
      <c r="A34" s="2">
        <f t="shared" si="2"/>
        <v>2020</v>
      </c>
      <c r="B34" s="9">
        <f>[1]CP!B238</f>
        <v>9</v>
      </c>
      <c r="C34" s="9">
        <f>[1]CP!C238</f>
        <v>33229.990000000005</v>
      </c>
      <c r="D34" s="9">
        <f>[1]CP!D238</f>
        <v>-5.4937363629951381</v>
      </c>
      <c r="E34" s="9">
        <f>[1]CP!E238</f>
        <v>-1.0636497415828903</v>
      </c>
      <c r="F34" s="9">
        <f>[1]CP!F238</f>
        <v>2672693.1000000006</v>
      </c>
      <c r="G34" s="9">
        <f>[1]CP!G238</f>
        <v>-7.3285861166289656</v>
      </c>
      <c r="H34" s="9">
        <f>[1]CP!H238</f>
        <v>-1.3101248994796515</v>
      </c>
    </row>
    <row r="35" spans="1:8" x14ac:dyDescent="0.25">
      <c r="A35" s="2">
        <f t="shared" si="2"/>
        <v>2020</v>
      </c>
      <c r="B35" s="9">
        <f>[1]CP!B239</f>
        <v>10</v>
      </c>
      <c r="C35" s="9">
        <f>[1]CP!C239</f>
        <v>33797.44000000001</v>
      </c>
      <c r="D35" s="9">
        <f>[1]CP!D239</f>
        <v>-11.367227359495235</v>
      </c>
      <c r="E35" s="9">
        <f>[1]CP!E239</f>
        <v>-0.63226378471256706</v>
      </c>
      <c r="F35" s="9">
        <f>[1]CP!F239</f>
        <v>2812309.540000001</v>
      </c>
      <c r="G35" s="9">
        <f>[1]CP!G239</f>
        <v>-12.133409544732521</v>
      </c>
      <c r="H35" s="9">
        <f>[1]CP!H239</f>
        <v>-0.9544163202776742</v>
      </c>
    </row>
    <row r="36" spans="1:8" x14ac:dyDescent="0.25">
      <c r="A36" s="2">
        <f t="shared" si="2"/>
        <v>2020</v>
      </c>
      <c r="B36" s="9">
        <f>[1]CP!B240</f>
        <v>11</v>
      </c>
      <c r="C36" s="9">
        <f>[1]CP!C240</f>
        <v>29546.080000000005</v>
      </c>
      <c r="D36" s="9">
        <f>[1]CP!D240</f>
        <v>-15.888865197368517</v>
      </c>
      <c r="E36" s="9">
        <f>[1]CP!E240</f>
        <v>-0.18215879614690778</v>
      </c>
      <c r="F36" s="9">
        <f>[1]CP!F240</f>
        <v>2529761.9699999993</v>
      </c>
      <c r="G36" s="9">
        <f>[1]CP!G240</f>
        <v>-17.41703009312775</v>
      </c>
      <c r="H36" s="9">
        <f>[1]CP!H240</f>
        <v>-0.57726451618750907</v>
      </c>
    </row>
    <row r="37" spans="1:8" x14ac:dyDescent="0.25">
      <c r="A37" s="2">
        <f t="shared" si="2"/>
        <v>2020</v>
      </c>
      <c r="B37" s="9">
        <f>[1]CP!B241</f>
        <v>12</v>
      </c>
      <c r="C37" s="9">
        <f>[1]CP!C241</f>
        <v>35042.219999999994</v>
      </c>
      <c r="D37" s="9">
        <f>[1]CP!D241</f>
        <v>-4.8933659997411061</v>
      </c>
      <c r="E37" s="9">
        <f>[1]CP!E241</f>
        <v>0.27912372798753848</v>
      </c>
      <c r="F37" s="9">
        <f>[1]CP!F241</f>
        <v>2866924.1099999994</v>
      </c>
      <c r="G37" s="9">
        <f>[1]CP!G241</f>
        <v>-6.4745348307773343</v>
      </c>
      <c r="H37" s="9">
        <f>[1]CP!H241</f>
        <v>-0.18546863055268495</v>
      </c>
    </row>
    <row r="38" spans="1:8" x14ac:dyDescent="0.25">
      <c r="A38" s="2">
        <f>[1]CP!A242</f>
        <v>2021</v>
      </c>
      <c r="B38" s="9">
        <f>[1]CP!B242</f>
        <v>1</v>
      </c>
      <c r="C38" s="9">
        <f>[1]CP!C242</f>
        <v>32429.370000000003</v>
      </c>
      <c r="D38" s="9">
        <f>[1]CP!D242</f>
        <v>-8.0790008733089831</v>
      </c>
      <c r="E38" s="9">
        <f>[1]CP!E242</f>
        <v>0.74295154806413766</v>
      </c>
      <c r="F38" s="9">
        <f>[1]CP!F242</f>
        <v>2481396.810000001</v>
      </c>
      <c r="G38" s="9">
        <f>[1]CP!G242</f>
        <v>-18.146239666271079</v>
      </c>
      <c r="H38" s="9">
        <f>[1]CP!H242</f>
        <v>0.21300276511820396</v>
      </c>
    </row>
    <row r="39" spans="1:8" x14ac:dyDescent="0.25">
      <c r="A39" s="2">
        <f t="shared" ref="A39" si="3">A38</f>
        <v>2021</v>
      </c>
      <c r="B39" s="9">
        <f>[1]CP!B243</f>
        <v>2</v>
      </c>
      <c r="C39" s="9">
        <f>[1]CP!C243</f>
        <v>29210.489999999998</v>
      </c>
      <c r="D39" s="9">
        <f>[1]CP!D243</f>
        <v>-17.317772389637632</v>
      </c>
      <c r="E39" s="9">
        <f>[1]CP!E243</f>
        <v>1.2003332237807189</v>
      </c>
      <c r="F39" s="9">
        <f>[1]CP!F243</f>
        <v>2415902.5300000012</v>
      </c>
      <c r="G39" s="9">
        <f>[1]CP!G243</f>
        <v>-15.46886990177947</v>
      </c>
      <c r="H39" s="9">
        <f>[1]CP!H243</f>
        <v>0.60974435860821441</v>
      </c>
    </row>
    <row r="40" spans="1:8" x14ac:dyDescent="0.25">
      <c r="A40" s="2">
        <f t="shared" si="2"/>
        <v>2021</v>
      </c>
      <c r="B40" s="9">
        <f>[1]CP!B244</f>
        <v>3</v>
      </c>
      <c r="C40" s="9">
        <f>[1]CP!C244</f>
        <v>33906.239999999991</v>
      </c>
      <c r="D40" s="9">
        <f>[1]CP!D244</f>
        <v>8.314187505590386</v>
      </c>
      <c r="E40" s="9">
        <f>[1]CP!E244</f>
        <v>1.6416646792502938</v>
      </c>
      <c r="F40" s="9">
        <f>[1]CP!F244</f>
        <v>2990130.9300000006</v>
      </c>
      <c r="G40" s="9">
        <f>[1]CP!G244</f>
        <v>21.068791818148714</v>
      </c>
      <c r="H40" s="9">
        <f>[1]CP!H244</f>
        <v>0.99507589030933452</v>
      </c>
    </row>
    <row r="41" spans="1:8" x14ac:dyDescent="0.25">
      <c r="A41" s="2">
        <f t="shared" si="2"/>
        <v>2021</v>
      </c>
      <c r="B41" s="9">
        <f>[1]CP!B245</f>
        <v>4</v>
      </c>
      <c r="C41" s="9">
        <f>[1]CP!C245</f>
        <v>33761.620000000003</v>
      </c>
      <c r="D41" s="9">
        <f>[1]CP!D245</f>
        <v>84.935086845753688</v>
      </c>
      <c r="E41" s="9">
        <f>[1]CP!E245</f>
        <v>2.0560558590293865</v>
      </c>
      <c r="F41" s="9">
        <f>[1]CP!F245</f>
        <v>2566937.4499999993</v>
      </c>
      <c r="G41" s="9">
        <f>[1]CP!G245</f>
        <v>60.357378776269343</v>
      </c>
      <c r="H41" s="9">
        <f>[1]CP!H245</f>
        <v>1.3582005301788034</v>
      </c>
    </row>
    <row r="42" spans="1:8" x14ac:dyDescent="0.25">
      <c r="A42" s="2">
        <f t="shared" si="2"/>
        <v>2021</v>
      </c>
      <c r="B42" s="9">
        <f>[1]CP!B246</f>
        <v>5</v>
      </c>
      <c r="C42" s="9">
        <f>[1]CP!C246</f>
        <v>31218.78</v>
      </c>
      <c r="D42" s="9">
        <f>[1]CP!D246</f>
        <v>31.30524278329203</v>
      </c>
      <c r="E42" s="9">
        <f>[1]CP!E246</f>
        <v>2.4330800773152395</v>
      </c>
      <c r="F42" s="9">
        <f>[1]CP!F246</f>
        <v>2747349.2100000014</v>
      </c>
      <c r="G42" s="9">
        <f>[1]CP!G246</f>
        <v>39.206364040401034</v>
      </c>
      <c r="H42" s="9">
        <f>[1]CP!H246</f>
        <v>1.6897154562244046</v>
      </c>
    </row>
    <row r="43" spans="1:8" ht="14.25" customHeight="1" x14ac:dyDescent="0.25">
      <c r="A43" s="2">
        <f t="shared" si="2"/>
        <v>2021</v>
      </c>
      <c r="B43" s="9">
        <f>[1]CP!B247</f>
        <v>6</v>
      </c>
      <c r="C43" s="9">
        <f>[1]CP!C247</f>
        <v>37497.31</v>
      </c>
      <c r="D43" s="9">
        <f>[1]CP!D247</f>
        <v>27.701758562336032</v>
      </c>
      <c r="E43" s="9">
        <f>[1]CP!E247</f>
        <v>2.7680661365680628</v>
      </c>
      <c r="F43" s="9">
        <f>[1]CP!F247</f>
        <v>2887678.2699999996</v>
      </c>
      <c r="G43" s="9">
        <f>[1]CP!G247</f>
        <v>19.242970618995624</v>
      </c>
      <c r="H43" s="9">
        <f>[1]CP!H247</f>
        <v>1.9843150116099002</v>
      </c>
    </row>
    <row r="44" spans="1:8" x14ac:dyDescent="0.25">
      <c r="A44" s="2">
        <f t="shared" si="2"/>
        <v>2021</v>
      </c>
      <c r="B44" s="9">
        <f>[1]CP!B248</f>
        <v>7</v>
      </c>
      <c r="C44" s="9">
        <f>[1]CP!C248</f>
        <v>40308.44999999999</v>
      </c>
      <c r="D44" s="9">
        <f>[1]CP!D248</f>
        <v>3.4513954797880775</v>
      </c>
      <c r="E44" s="9">
        <f>[1]CP!E248</f>
        <v>3.0583478505470922</v>
      </c>
      <c r="F44" s="9">
        <f>[1]CP!F248</f>
        <v>3070666.3800000004</v>
      </c>
      <c r="G44" s="9">
        <f>[1]CP!G248</f>
        <v>4.6180750777536028</v>
      </c>
      <c r="H44" s="9">
        <f>[1]CP!H248</f>
        <v>2.2392988623173982</v>
      </c>
    </row>
    <row r="45" spans="1:8" x14ac:dyDescent="0.25">
      <c r="A45" s="2">
        <f t="shared" si="2"/>
        <v>2021</v>
      </c>
      <c r="B45" s="9">
        <f>[1]CP!B249</f>
        <v>8</v>
      </c>
      <c r="C45" s="9">
        <f>[1]CP!C249</f>
        <v>43639.86</v>
      </c>
      <c r="D45" s="9">
        <f>[1]CP!D249</f>
        <v>11.639647346516057</v>
      </c>
      <c r="E45" s="9">
        <f>[1]CP!E249</f>
        <v>3.3029905394300205</v>
      </c>
      <c r="F45" s="9">
        <f>[1]CP!F249</f>
        <v>2859058.3500000015</v>
      </c>
      <c r="G45" s="9">
        <f>[1]CP!G249</f>
        <v>10.19298367453163</v>
      </c>
      <c r="H45" s="9">
        <f>[1]CP!H249</f>
        <v>2.4531651920795197</v>
      </c>
    </row>
    <row r="46" spans="1:8" x14ac:dyDescent="0.25">
      <c r="A46" s="2">
        <f t="shared" si="2"/>
        <v>2021</v>
      </c>
      <c r="B46" s="9">
        <f>[1]CP!B250</f>
        <v>9</v>
      </c>
      <c r="C46" s="9">
        <f>[1]CP!C250</f>
        <v>37376.939999999995</v>
      </c>
      <c r="D46" s="9">
        <f>[1]CP!D250</f>
        <v>12.479540318850502</v>
      </c>
      <c r="E46" s="9">
        <f>[1]CP!E250</f>
        <v>3.5010868183687927</v>
      </c>
      <c r="F46" s="9">
        <f>[1]CP!F250</f>
        <v>2942680.7099999986</v>
      </c>
      <c r="G46" s="9">
        <f>[1]CP!G250</f>
        <v>10.101706402429734</v>
      </c>
      <c r="H46" s="9">
        <f>[1]CP!H250</f>
        <v>2.6245773774216241</v>
      </c>
    </row>
    <row r="47" spans="1:8" x14ac:dyDescent="0.25">
      <c r="A47" s="2">
        <f t="shared" si="2"/>
        <v>2021</v>
      </c>
      <c r="B47" s="9">
        <f>[1]CP!B251</f>
        <v>10</v>
      </c>
      <c r="C47" s="9">
        <f>[1]CP!C251</f>
        <v>36574.020000000004</v>
      </c>
      <c r="D47" s="9">
        <f>[1]CP!D251</f>
        <v>8.2153559559540401</v>
      </c>
      <c r="E47" s="9">
        <f>[1]CP!E251</f>
        <v>3.6523082370158453</v>
      </c>
      <c r="F47" s="9">
        <f>[1]CP!F251</f>
        <v>2986048.0699999989</v>
      </c>
      <c r="G47" s="9">
        <f>[1]CP!G251</f>
        <v>6.1777883098884656</v>
      </c>
      <c r="H47" s="9">
        <f>[1]CP!H251</f>
        <v>2.7527362822636854</v>
      </c>
    </row>
    <row r="48" spans="1:8" x14ac:dyDescent="0.25">
      <c r="A48" s="2">
        <f t="shared" si="2"/>
        <v>2021</v>
      </c>
      <c r="B48" s="9">
        <f>[1]CP!B252</f>
        <v>11</v>
      </c>
      <c r="C48" s="9">
        <f>[1]CP!C252</f>
        <v>37580.17</v>
      </c>
      <c r="D48" s="9">
        <f>[1]CP!D252</f>
        <v>27.191728987398633</v>
      </c>
      <c r="E48" s="9">
        <f>[1]CP!E252</f>
        <v>3.7569498487389263</v>
      </c>
      <c r="F48" s="9">
        <f>[1]CP!F252</f>
        <v>3107042.9500000007</v>
      </c>
      <c r="G48" s="9">
        <f>[1]CP!G252</f>
        <v>22.819576973876377</v>
      </c>
      <c r="H48" s="9">
        <f>[1]CP!H252</f>
        <v>2.8373620155968586</v>
      </c>
    </row>
    <row r="49" spans="1:8" x14ac:dyDescent="0.25">
      <c r="A49" s="2">
        <f t="shared" si="2"/>
        <v>2021</v>
      </c>
      <c r="B49" s="9">
        <f>[1]CP!B253</f>
        <v>12</v>
      </c>
      <c r="C49" s="9">
        <f>[1]CP!C253</f>
        <v>36853.680000000008</v>
      </c>
      <c r="D49" s="9">
        <f>[1]CP!D253</f>
        <v>5.1693642697295372</v>
      </c>
      <c r="E49" s="9">
        <f>[1]CP!E253</f>
        <v>3.815623585219599</v>
      </c>
      <c r="F49" s="9">
        <f>[1]CP!F253</f>
        <v>3050855.16</v>
      </c>
      <c r="G49" s="9">
        <f>[1]CP!G253</f>
        <v>6.4156232583359341</v>
      </c>
      <c r="H49" s="9">
        <f>[1]CP!H253</f>
        <v>2.8784125372475509</v>
      </c>
    </row>
    <row r="50" spans="1:8" x14ac:dyDescent="0.25">
      <c r="A50" s="2">
        <f>[1]CP!A254</f>
        <v>2022</v>
      </c>
      <c r="B50" s="9">
        <f>[1]CP!B254</f>
        <v>1</v>
      </c>
      <c r="C50" s="9">
        <f>[1]CP!C254</f>
        <v>33475.660000000003</v>
      </c>
      <c r="D50" s="9">
        <f>[1]CP!D254</f>
        <v>3.2263654828940558</v>
      </c>
      <c r="E50" s="9">
        <f>[1]CP!E254</f>
        <v>3.8305687933573886</v>
      </c>
      <c r="F50" s="9">
        <f>[1]CP!F254</f>
        <v>2775073.830000001</v>
      </c>
      <c r="G50" s="9">
        <f>[1]CP!G254</f>
        <v>11.835149413285496</v>
      </c>
      <c r="H50" s="9">
        <f>[1]CP!H254</f>
        <v>2.8772334608587156</v>
      </c>
    </row>
    <row r="51" spans="1:8" x14ac:dyDescent="0.25">
      <c r="A51" s="2">
        <f t="shared" ref="A51" si="4">A50</f>
        <v>2022</v>
      </c>
      <c r="B51" s="9">
        <f>[1]CP!B255</f>
        <v>2</v>
      </c>
      <c r="C51" s="9">
        <f>[1]CP!C255</f>
        <v>33898.509999999995</v>
      </c>
      <c r="D51" s="9">
        <f>[1]CP!D255</f>
        <v>16.049097430409411</v>
      </c>
      <c r="E51" s="9">
        <f>[1]CP!E255</f>
        <v>3.804118829821578</v>
      </c>
      <c r="F51" s="9">
        <f>[1]CP!F255</f>
        <v>2866960.2300000009</v>
      </c>
      <c r="G51" s="9">
        <f>[1]CP!G255</f>
        <v>18.670360016552468</v>
      </c>
      <c r="H51" s="9">
        <f>[1]CP!H255</f>
        <v>2.8354160397067156</v>
      </c>
    </row>
    <row r="52" spans="1:8" x14ac:dyDescent="0.25">
      <c r="A52" s="2">
        <f t="shared" si="2"/>
        <v>2022</v>
      </c>
      <c r="B52" s="9">
        <f>[1]CP!B256</f>
        <v>3</v>
      </c>
      <c r="C52" s="9">
        <f>[1]CP!C256</f>
        <v>32388.370000000006</v>
      </c>
      <c r="D52" s="9">
        <f>[1]CP!D256</f>
        <v>-4.4766686014137358</v>
      </c>
      <c r="E52" s="9">
        <f>[1]CP!E256</f>
        <v>3.7385650927182237</v>
      </c>
      <c r="F52" s="9">
        <f>[1]CP!F256</f>
        <v>2802643.3500000006</v>
      </c>
      <c r="G52" s="9">
        <f>[1]CP!G256</f>
        <v>-6.2702130571921195</v>
      </c>
      <c r="H52" s="9">
        <f>[1]CP!H256</f>
        <v>2.75517360456461</v>
      </c>
    </row>
    <row r="53" spans="1:8" x14ac:dyDescent="0.25">
      <c r="A53" s="2">
        <f t="shared" si="2"/>
        <v>2022</v>
      </c>
      <c r="B53" s="9">
        <f>[1]CP!B257</f>
        <v>4</v>
      </c>
      <c r="C53" s="9">
        <f>[1]CP!C257</f>
        <v>36164.76999999999</v>
      </c>
      <c r="D53" s="9">
        <f>[1]CP!D257</f>
        <v>7.1179937455607467</v>
      </c>
      <c r="E53" s="9">
        <f>[1]CP!E257</f>
        <v>3.6370493258895342</v>
      </c>
      <c r="F53" s="9">
        <f>[1]CP!F257</f>
        <v>2887062.1899999985</v>
      </c>
      <c r="G53" s="9">
        <f>[1]CP!G257</f>
        <v>12.471076768933331</v>
      </c>
      <c r="H53" s="9">
        <f>[1]CP!H257</f>
        <v>2.6398191350927389</v>
      </c>
    </row>
    <row r="54" spans="1:8" x14ac:dyDescent="0.25">
      <c r="A54" s="2">
        <f t="shared" si="2"/>
        <v>2022</v>
      </c>
      <c r="B54" s="9">
        <f>[1]CP!B258</f>
        <v>5</v>
      </c>
      <c r="C54" s="9">
        <f>[1]CP!C258</f>
        <v>36256.36</v>
      </c>
      <c r="D54" s="9">
        <f>[1]CP!D258</f>
        <v>16.136376885964165</v>
      </c>
      <c r="E54" s="9">
        <f>[1]CP!E258</f>
        <v>3.5021427708378483</v>
      </c>
      <c r="F54" s="9">
        <f>[1]CP!F258</f>
        <v>2905465.9899999984</v>
      </c>
      <c r="G54" s="9">
        <f>[1]CP!G258</f>
        <v>5.7552487111748318</v>
      </c>
      <c r="H54" s="9">
        <f>[1]CP!H258</f>
        <v>2.4920388479888209</v>
      </c>
    </row>
    <row r="55" spans="1:8" x14ac:dyDescent="0.25">
      <c r="A55" s="2">
        <f t="shared" si="2"/>
        <v>2022</v>
      </c>
      <c r="B55" s="9">
        <f>[1]CP!B259</f>
        <v>6</v>
      </c>
      <c r="C55" s="9">
        <f>[1]CP!C259</f>
        <v>35564.420000000006</v>
      </c>
      <c r="D55" s="9">
        <f>[1]CP!D259</f>
        <v>-5.1547431002383686</v>
      </c>
      <c r="E55" s="9">
        <f>[1]CP!E259</f>
        <v>3.3366584013168712</v>
      </c>
      <c r="F55" s="9">
        <f>[1]CP!F259</f>
        <v>2899811.29</v>
      </c>
      <c r="G55" s="9">
        <f>[1]CP!G259</f>
        <v>0.42016522844841031</v>
      </c>
      <c r="H55" s="9">
        <f>[1]CP!H259</f>
        <v>2.315201686175147</v>
      </c>
    </row>
    <row r="56" spans="1:8" x14ac:dyDescent="0.25">
      <c r="A56" s="2">
        <f t="shared" si="2"/>
        <v>2022</v>
      </c>
      <c r="B56" s="9">
        <f>[1]CP!B260</f>
        <v>7</v>
      </c>
      <c r="C56" s="9">
        <f>[1]CP!C260</f>
        <v>38322.080000000002</v>
      </c>
      <c r="D56" s="9">
        <f>[1]CP!D260</f>
        <v>-4.9279245418764273</v>
      </c>
      <c r="E56" s="9">
        <f>[1]CP!E260</f>
        <v>3.1442865684494135</v>
      </c>
      <c r="F56" s="9">
        <f>[1]CP!F260</f>
        <v>2880673.5800000015</v>
      </c>
      <c r="G56" s="9">
        <f>[1]CP!G260</f>
        <v>-6.1873475164045288</v>
      </c>
      <c r="H56" s="9">
        <f>[1]CP!H260</f>
        <v>2.112903204370062</v>
      </c>
    </row>
    <row r="57" spans="1:8" x14ac:dyDescent="0.25">
      <c r="A57" s="2">
        <f t="shared" si="2"/>
        <v>2022</v>
      </c>
      <c r="B57" s="9">
        <f>[1]CP!B261</f>
        <v>8</v>
      </c>
      <c r="C57" s="9">
        <f>[1]CP!C261</f>
        <v>43184.540000000008</v>
      </c>
      <c r="D57" s="9">
        <f>[1]CP!D261</f>
        <v>-1.0433580676014853</v>
      </c>
      <c r="E57" s="9">
        <f>[1]CP!E261</f>
        <v>2.9281279426984548</v>
      </c>
      <c r="F57" s="9">
        <f>[1]CP!F261</f>
        <v>2898342.9800000009</v>
      </c>
      <c r="G57" s="9">
        <f>[1]CP!G261</f>
        <v>1.3740408620901201</v>
      </c>
      <c r="H57" s="9">
        <f>[1]CP!H261</f>
        <v>1.8886073575379019</v>
      </c>
    </row>
    <row r="58" spans="1:8" x14ac:dyDescent="0.25">
      <c r="A58" s="2">
        <f t="shared" si="2"/>
        <v>2022</v>
      </c>
      <c r="B58" s="9">
        <f>[1]CP!B262</f>
        <v>9</v>
      </c>
      <c r="C58" s="9">
        <f>[1]CP!C262</f>
        <v>37265.51</v>
      </c>
      <c r="D58" s="9">
        <f>[1]CP!D262</f>
        <v>-0.29812499364579859</v>
      </c>
      <c r="E58" s="9">
        <f>[1]CP!E262</f>
        <v>2.6907226243109799</v>
      </c>
      <c r="F58" s="9">
        <f>[1]CP!F262</f>
        <v>2887682.02</v>
      </c>
      <c r="G58" s="9">
        <f>[1]CP!G262</f>
        <v>-1.8689995762400824</v>
      </c>
      <c r="H58" s="9">
        <f>[1]CP!H262</f>
        <v>1.6452016943429493</v>
      </c>
    </row>
    <row r="59" spans="1:8" x14ac:dyDescent="0.25">
      <c r="A59" s="2">
        <f t="shared" si="2"/>
        <v>2022</v>
      </c>
      <c r="B59" s="9">
        <f>[1]CP!B263</f>
        <v>10</v>
      </c>
      <c r="C59" s="9">
        <f>[1]CP!C263</f>
        <v>35380.909999999996</v>
      </c>
      <c r="D59" s="9">
        <f>[1]CP!D263</f>
        <v>-3.262179000284926</v>
      </c>
      <c r="E59" s="9">
        <f>[1]CP!E263</f>
        <v>2.4343349158943695</v>
      </c>
      <c r="F59" s="9">
        <f>[1]CP!F263</f>
        <v>2811079.1</v>
      </c>
      <c r="G59" s="9">
        <f>[1]CP!G263</f>
        <v>-5.8595496756352894</v>
      </c>
      <c r="H59" s="9">
        <f>[1]CP!H263</f>
        <v>1.3855380296650801</v>
      </c>
    </row>
    <row r="60" spans="1:8" x14ac:dyDescent="0.25">
      <c r="A60" s="2">
        <f t="shared" si="2"/>
        <v>2022</v>
      </c>
      <c r="B60" s="9">
        <f>[1]CP!B264</f>
        <v>11</v>
      </c>
      <c r="C60" s="9">
        <f>[1]CP!C264</f>
        <v>34502.599999999991</v>
      </c>
      <c r="D60" s="9">
        <f>[1]CP!D264</f>
        <v>-8.1893456043440125</v>
      </c>
      <c r="E60" s="9">
        <f>[1]CP!E264</f>
        <v>2.1610215611936465</v>
      </c>
      <c r="F60" s="9">
        <f>[1]CP!F264</f>
        <v>2856839.97</v>
      </c>
      <c r="G60" s="9">
        <f>[1]CP!G264</f>
        <v>-8.0527686300570949</v>
      </c>
      <c r="H60" s="9">
        <f>[1]CP!H264</f>
        <v>1.1122241366292689</v>
      </c>
    </row>
    <row r="61" spans="1:8" x14ac:dyDescent="0.25">
      <c r="A61" s="2">
        <f t="shared" si="2"/>
        <v>2022</v>
      </c>
      <c r="B61" s="9">
        <f>[1]CP!B265</f>
        <v>12</v>
      </c>
      <c r="C61" s="9">
        <f>[1]CP!C265</f>
        <v>40326.67</v>
      </c>
      <c r="D61" s="9">
        <f>[1]CP!D265</f>
        <v>9.4237264772472962</v>
      </c>
      <c r="E61" s="9">
        <f>[1]CP!E265</f>
        <v>1.8724437127096543</v>
      </c>
      <c r="F61" s="9">
        <f>[1]CP!F265</f>
        <v>3220608.9500000016</v>
      </c>
      <c r="G61" s="9">
        <f>[1]CP!G265</f>
        <v>5.5641379579619787</v>
      </c>
      <c r="H61" s="9">
        <f>[1]CP!H265</f>
        <v>0.82736465726984421</v>
      </c>
    </row>
    <row r="62" spans="1:8" x14ac:dyDescent="0.25">
      <c r="A62" s="2">
        <f>[1]CP!A266</f>
        <v>2023</v>
      </c>
      <c r="B62" s="9">
        <f>[1]CP!B266</f>
        <v>1</v>
      </c>
      <c r="C62" s="9">
        <f>[1]CP!C266</f>
        <v>30074.520000000004</v>
      </c>
      <c r="D62" s="9">
        <f>[1]CP!D266</f>
        <v>-10.160038666900062</v>
      </c>
      <c r="E62" s="9">
        <f>[1]CP!E266</f>
        <v>1.5695437474456293</v>
      </c>
      <c r="F62" s="9">
        <f>[1]CP!F266</f>
        <v>2528044.7400000012</v>
      </c>
      <c r="G62" s="9">
        <f>[1]CP!G266</f>
        <v>-8.901712355523161</v>
      </c>
      <c r="H62" s="9">
        <f>[1]CP!H266</f>
        <v>0.5324277757901148</v>
      </c>
    </row>
    <row r="63" spans="1:8" x14ac:dyDescent="0.25">
      <c r="A63" s="2">
        <f t="shared" ref="A63" si="5">A62</f>
        <v>2023</v>
      </c>
      <c r="B63" s="9">
        <f>[1]CP!B267</f>
        <v>2</v>
      </c>
      <c r="C63" s="9">
        <f>[1]CP!C267</f>
        <v>34642.270000000004</v>
      </c>
      <c r="D63" s="9">
        <f>[1]CP!D267</f>
        <v>2.1940787367940695</v>
      </c>
      <c r="E63" s="9">
        <f>[1]CP!E267</f>
        <v>1.2537884370412344</v>
      </c>
      <c r="F63" s="9">
        <f>[1]CP!F267</f>
        <v>2777766.2</v>
      </c>
      <c r="G63" s="9">
        <f>[1]CP!G267</f>
        <v>-3.1111010563268482</v>
      </c>
      <c r="H63" s="9">
        <f>[1]CP!H267</f>
        <v>0.22921061898371517</v>
      </c>
    </row>
    <row r="64" spans="1:8" x14ac:dyDescent="0.25">
      <c r="A64" s="2">
        <f t="shared" si="2"/>
        <v>2023</v>
      </c>
      <c r="B64" s="9">
        <f>[1]CP!B268</f>
        <v>3</v>
      </c>
      <c r="C64" s="9">
        <f>[1]CP!C268</f>
        <v>37631.919999999998</v>
      </c>
      <c r="D64" s="9">
        <f>[1]CP!D268</f>
        <v>16.189607565925645</v>
      </c>
      <c r="E64" s="9">
        <f>[1]CP!E268</f>
        <v>0.92582999880180294</v>
      </c>
      <c r="F64" s="9">
        <f>[1]CP!F268</f>
        <v>2975654.4299999997</v>
      </c>
      <c r="G64" s="9">
        <f>[1]CP!G268</f>
        <v>6.1731393685892755</v>
      </c>
      <c r="H64" s="9">
        <f>[1]CP!H268</f>
        <v>-8.114483497595032E-2</v>
      </c>
    </row>
    <row r="65" spans="1:8" x14ac:dyDescent="0.25">
      <c r="A65" s="2">
        <f t="shared" si="2"/>
        <v>2023</v>
      </c>
      <c r="B65" s="9">
        <f>[1]CP!B269</f>
        <v>4</v>
      </c>
      <c r="C65" s="9">
        <f>[1]CP!C269</f>
        <v>36117.71</v>
      </c>
      <c r="D65" s="9">
        <f>[1]CP!D269</f>
        <v>-0.13012663982099326</v>
      </c>
      <c r="E65" s="9">
        <f>[1]CP!E269</f>
        <v>0.58638594797015076</v>
      </c>
      <c r="F65" s="9">
        <f>[1]CP!F269</f>
        <v>2611518.9500000007</v>
      </c>
      <c r="G65" s="9">
        <f>[1]CP!G269</f>
        <v>-9.5440701261789602</v>
      </c>
      <c r="H65" s="9">
        <f>[1]CP!H269</f>
        <v>-0.39772857400404044</v>
      </c>
    </row>
    <row r="66" spans="1:8" x14ac:dyDescent="0.25">
      <c r="A66" s="2">
        <f t="shared" si="2"/>
        <v>2023</v>
      </c>
      <c r="B66" s="9">
        <f>[1]CP!B270</f>
        <v>5</v>
      </c>
      <c r="C66" s="9">
        <f>[1]CP!C270</f>
        <v>36817</v>
      </c>
      <c r="D66" s="9">
        <f>[1]CP!D270</f>
        <v>1.5463218039538429</v>
      </c>
      <c r="E66" s="9">
        <f>[1]CP!E270</f>
        <v>0.23723378434236619</v>
      </c>
      <c r="F66" s="9">
        <f>[1]CP!F270</f>
        <v>2821943.28</v>
      </c>
      <c r="G66" s="9">
        <f>[1]CP!G270</f>
        <v>-2.8746751910869395</v>
      </c>
      <c r="H66" s="9">
        <f>[1]CP!H270</f>
        <v>-0.71919626072379972</v>
      </c>
    </row>
    <row r="67" spans="1:8" x14ac:dyDescent="0.25">
      <c r="A67" s="2">
        <f t="shared" si="2"/>
        <v>2023</v>
      </c>
      <c r="B67" s="9">
        <f>[1]CP!B271</f>
        <v>6</v>
      </c>
      <c r="C67" s="9">
        <f>[1]CP!C271</f>
        <v>33128.380000000005</v>
      </c>
      <c r="D67" s="9">
        <f>[1]CP!D271</f>
        <v>-6.8496547954388092</v>
      </c>
      <c r="E67" s="9">
        <f>[1]CP!E271</f>
        <v>-0.11989875010405907</v>
      </c>
      <c r="F67" s="9">
        <f>[1]CP!F271</f>
        <v>2878665.9300000006</v>
      </c>
      <c r="G67" s="9">
        <f>[1]CP!G271</f>
        <v>-0.72919779548824559</v>
      </c>
      <c r="H67" s="9">
        <f>[1]CP!H271</f>
        <v>-1.0448387203662626</v>
      </c>
    </row>
    <row r="68" spans="1:8" x14ac:dyDescent="0.25">
      <c r="A68" s="2">
        <f t="shared" si="2"/>
        <v>2023</v>
      </c>
      <c r="B68" s="9">
        <f>[1]CP!B272</f>
        <v>7</v>
      </c>
      <c r="C68" s="9">
        <f>[1]CP!C272</f>
        <v>37763.942975136815</v>
      </c>
      <c r="D68" s="9">
        <f>[1]CP!D272</f>
        <v>-1.4564371893779904</v>
      </c>
      <c r="E68" s="9">
        <f>[1]CP!E272</f>
        <v>-0.48319300450138242</v>
      </c>
      <c r="F68" s="9">
        <f>[1]CP!F272</f>
        <v>2919985.5100000002</v>
      </c>
      <c r="G68" s="9">
        <f>[1]CP!G272</f>
        <v>1.3646783958076503</v>
      </c>
      <c r="H68" s="9">
        <f>[1]CP!H272</f>
        <v>-1.3740964641992941</v>
      </c>
    </row>
    <row r="69" spans="1:8" x14ac:dyDescent="0.25">
      <c r="A69" s="2">
        <f t="shared" si="2"/>
        <v>2023</v>
      </c>
      <c r="B69" s="9">
        <f>[1]CP!B273</f>
        <v>8</v>
      </c>
      <c r="C69" s="9">
        <f>[1]CP!C273</f>
        <v>41382.86</v>
      </c>
      <c r="D69" s="9">
        <f>[1]CP!D273</f>
        <v>-4.1720486081361692</v>
      </c>
      <c r="E69" s="9">
        <f>[1]CP!E273</f>
        <v>-0.85129767215167629</v>
      </c>
      <c r="F69" s="9">
        <f>[1]CP!F273</f>
        <v>2754399.7699999991</v>
      </c>
      <c r="G69" s="9">
        <f>[1]CP!G273</f>
        <v>-4.9663966960874273</v>
      </c>
      <c r="H69" s="9">
        <f>[1]CP!H273</f>
        <v>-1.7063880839820875</v>
      </c>
    </row>
    <row r="70" spans="1:8" x14ac:dyDescent="0.25">
      <c r="A70" s="2">
        <f t="shared" si="2"/>
        <v>2023</v>
      </c>
      <c r="B70" s="9">
        <f>[1]CP!B274</f>
        <v>9</v>
      </c>
      <c r="C70" s="9">
        <f>[1]CP!C274</f>
        <v>35847.199999999997</v>
      </c>
      <c r="D70" s="9">
        <f>[1]CP!D274</f>
        <v>-3.8059589148250028</v>
      </c>
      <c r="E70" s="9">
        <f>[1]CP!E274</f>
        <v>-1.2229290327587408</v>
      </c>
      <c r="F70" s="9">
        <f>[1]CP!F274</f>
        <v>2759094.4800000004</v>
      </c>
      <c r="G70" s="9">
        <f>[1]CP!G274</f>
        <v>-4.4529674357981941</v>
      </c>
      <c r="H70" s="9">
        <f>[1]CP!H274</f>
        <v>-2.0409419787752245</v>
      </c>
    </row>
    <row r="71" spans="1:8" x14ac:dyDescent="0.25">
      <c r="A71" s="2">
        <f t="shared" si="2"/>
        <v>2023</v>
      </c>
      <c r="B71" s="9">
        <f>[1]CP!B275</f>
        <v>10</v>
      </c>
      <c r="C71" s="9">
        <f>[1]CP!C275</f>
        <v>34840.410000000003</v>
      </c>
      <c r="D71" s="9">
        <f>[1]CP!D275</f>
        <v>-1.5276599725671081</v>
      </c>
      <c r="E71" s="9">
        <f>[1]CP!E275</f>
        <v>-1.5970339737302637</v>
      </c>
      <c r="F71" s="9">
        <f>[1]CP!F275</f>
        <v>2807586.0699999994</v>
      </c>
      <c r="G71" s="9">
        <f>[1]CP!G275</f>
        <v>-0.12425939917524165</v>
      </c>
      <c r="H71" s="9">
        <f>[1]CP!H275</f>
        <v>-2.3772129371262385</v>
      </c>
    </row>
    <row r="72" spans="1:8" x14ac:dyDescent="0.25">
      <c r="A72" s="2">
        <f t="shared" si="2"/>
        <v>2023</v>
      </c>
      <c r="B72" s="9">
        <f>[1]CP!B276</f>
        <v>11</v>
      </c>
      <c r="C72" s="9">
        <f>[1]CP!C276</f>
        <v>33040.620000000003</v>
      </c>
      <c r="D72" s="9">
        <f>[1]CP!D276</f>
        <v>-4.2373038553615956</v>
      </c>
      <c r="E72" s="9">
        <f>[1]CP!E276</f>
        <v>-1.9727387595490762</v>
      </c>
      <c r="F72" s="9">
        <f>[1]CP!F276</f>
        <v>2890777.13</v>
      </c>
      <c r="G72" s="9">
        <f>[1]CP!G276</f>
        <v>1.1879265326856903</v>
      </c>
      <c r="H72" s="9">
        <f>[1]CP!H276</f>
        <v>-2.7148232493505113</v>
      </c>
    </row>
    <row r="73" spans="1:8" x14ac:dyDescent="0.25">
      <c r="A73" s="2">
        <f t="shared" si="2"/>
        <v>2023</v>
      </c>
      <c r="B73" s="9">
        <f>[1]CP!B277</f>
        <v>12</v>
      </c>
      <c r="C73" s="9">
        <f>[1]CP!C277</f>
        <v>35190.759999999987</v>
      </c>
      <c r="D73" s="9">
        <f>[1]CP!D277</f>
        <v>-12.73576518963756</v>
      </c>
      <c r="E73" s="9">
        <f>[1]CP!E277</f>
        <v>-2.3491648370590399</v>
      </c>
      <c r="F73" s="9">
        <f>[1]CP!F277</f>
        <v>2748855.39</v>
      </c>
      <c r="G73" s="9">
        <f>[1]CP!G277</f>
        <v>-14.647961529138808</v>
      </c>
      <c r="H73" s="9">
        <f>[1]CP!H277</f>
        <v>-3.0532387506566234</v>
      </c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</row>
    <row r="258" spans="4:9" x14ac:dyDescent="0.25">
      <c r="D258" s="4"/>
      <c r="E258" s="3"/>
      <c r="F258" s="3"/>
      <c r="G258" s="4"/>
      <c r="H258" s="3"/>
    </row>
    <row r="259" spans="4:9" x14ac:dyDescent="0.25">
      <c r="D259" s="4"/>
      <c r="E259" s="3"/>
      <c r="F259" s="3"/>
      <c r="G259" s="4"/>
      <c r="H259" s="3"/>
    </row>
    <row r="260" spans="4:9" x14ac:dyDescent="0.25">
      <c r="D260" s="4"/>
      <c r="E260" s="3"/>
      <c r="F260" s="3"/>
      <c r="G260" s="4"/>
      <c r="H260" s="3"/>
    </row>
    <row r="261" spans="4:9" x14ac:dyDescent="0.25">
      <c r="D261" s="4"/>
      <c r="E261" s="3"/>
      <c r="F261" s="3"/>
      <c r="G261" s="4"/>
      <c r="H261" s="3"/>
    </row>
    <row r="262" spans="4:9" x14ac:dyDescent="0.25">
      <c r="D262" s="4"/>
      <c r="E262" s="3"/>
      <c r="F262" s="3"/>
      <c r="G262" s="4"/>
      <c r="H262" s="3"/>
      <c r="I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[1]ECI!A1</f>
        <v>Año</v>
      </c>
      <c r="B1" s="1" t="str">
        <f>[1]ECI!B1</f>
        <v>Mes</v>
      </c>
      <c r="C1" s="2" t="str">
        <f>[1]ECI!C1</f>
        <v>Indicador de clima industrial Cantabria</v>
      </c>
      <c r="D1" s="2" t="str">
        <f>[1]ECI!D1</f>
        <v>Indicador de clima industrial Cantabria. Var interanual</v>
      </c>
      <c r="E1" s="2" t="str">
        <f>[1]ECI!E1</f>
        <v>Indicador de clima industrial Cantabria. Tendencia</v>
      </c>
      <c r="F1" s="2" t="str">
        <f>[1]ECI!F1</f>
        <v>Indicador de clima industrial España</v>
      </c>
      <c r="G1" s="2" t="str">
        <f>[1]ECI!G1</f>
        <v>Indicador de clima industrial España. Var interanual</v>
      </c>
      <c r="H1" s="2" t="str">
        <f>[1]ECI!H1</f>
        <v>Indicador de clima industrial España. Tendencia</v>
      </c>
    </row>
    <row r="2" spans="1:8" x14ac:dyDescent="0.25">
      <c r="A2" s="2">
        <f>[1]ECI!A206</f>
        <v>2018</v>
      </c>
      <c r="B2" s="2">
        <f>[1]ECI!B206</f>
        <v>1</v>
      </c>
      <c r="C2" s="5">
        <f>[1]ECI!C206</f>
        <v>2.718144984827406</v>
      </c>
      <c r="D2" s="3">
        <f>[1]ECI!D206</f>
        <v>4.218144984827406</v>
      </c>
      <c r="E2" s="3">
        <f>[1]ECI!E206</f>
        <v>0.95299960817682217</v>
      </c>
      <c r="F2" s="2">
        <f>[1]ECI!F206</f>
        <v>0.46</v>
      </c>
      <c r="G2" s="3">
        <f>[1]ECI!G206</f>
        <v>0.79</v>
      </c>
      <c r="H2" s="3">
        <f>[1]ECI!H206</f>
        <v>-0.65836866342690448</v>
      </c>
    </row>
    <row r="3" spans="1:8" x14ac:dyDescent="0.25">
      <c r="A3" s="2">
        <f>A2</f>
        <v>2018</v>
      </c>
      <c r="B3" s="2">
        <f>[1]ECI!B207</f>
        <v>2</v>
      </c>
      <c r="C3" s="5">
        <f>[1]ECI!C207</f>
        <v>3.6346587167928548</v>
      </c>
      <c r="D3" s="3">
        <f>[1]ECI!D207</f>
        <v>6.0013253834595215</v>
      </c>
      <c r="E3" s="3">
        <f>[1]ECI!E207</f>
        <v>0.65316997433758439</v>
      </c>
      <c r="F3" s="2">
        <f>[1]ECI!F207</f>
        <v>0.99</v>
      </c>
      <c r="G3" s="3">
        <f>[1]ECI!G207</f>
        <v>-3.1399999999999997</v>
      </c>
      <c r="H3" s="3">
        <f>[1]ECI!H207</f>
        <v>-0.83488073652054773</v>
      </c>
    </row>
    <row r="4" spans="1:8" x14ac:dyDescent="0.25">
      <c r="A4" s="2">
        <f t="shared" ref="A4:A13" si="0">A3</f>
        <v>2018</v>
      </c>
      <c r="B4" s="2">
        <f>[1]ECI!B208</f>
        <v>3</v>
      </c>
      <c r="C4" s="5">
        <f>[1]ECI!C208</f>
        <v>24.798567431863642</v>
      </c>
      <c r="D4" s="3">
        <f>[1]ECI!D208</f>
        <v>37.865234098530308</v>
      </c>
      <c r="E4" s="3">
        <f>[1]ECI!E208</f>
        <v>0.33401994584519784</v>
      </c>
      <c r="F4" s="2">
        <f>[1]ECI!F208</f>
        <v>2.92</v>
      </c>
      <c r="G4" s="3">
        <f>[1]ECI!G208</f>
        <v>1.75</v>
      </c>
      <c r="H4" s="3">
        <f>[1]ECI!H208</f>
        <v>-1.0107994249809262</v>
      </c>
    </row>
    <row r="5" spans="1:8" x14ac:dyDescent="0.25">
      <c r="A5" s="2">
        <f t="shared" si="0"/>
        <v>2018</v>
      </c>
      <c r="B5" s="2">
        <f>[1]ECI!B209</f>
        <v>4</v>
      </c>
      <c r="C5" s="5">
        <f>[1]ECI!C209</f>
        <v>-5.9755989906421183</v>
      </c>
      <c r="D5" s="3">
        <f>[1]ECI!D209</f>
        <v>-10.842265657308785</v>
      </c>
      <c r="E5" s="3">
        <f>[1]ECI!E209</f>
        <v>-3.0324443956570688E-3</v>
      </c>
      <c r="F5" s="2">
        <f>[1]ECI!F209</f>
        <v>5.49</v>
      </c>
      <c r="G5" s="3">
        <f>[1]ECI!G209</f>
        <v>3.79</v>
      </c>
      <c r="H5" s="3">
        <f>[1]ECI!H209</f>
        <v>-1.1849983249422791</v>
      </c>
    </row>
    <row r="6" spans="1:8" x14ac:dyDescent="0.25">
      <c r="A6" s="2">
        <f t="shared" si="0"/>
        <v>2018</v>
      </c>
      <c r="B6" s="2">
        <f>[1]ECI!B210</f>
        <v>5</v>
      </c>
      <c r="C6" s="5">
        <f>[1]ECI!C210</f>
        <v>3.3873004649230278</v>
      </c>
      <c r="D6" s="3">
        <f>[1]ECI!D210</f>
        <v>10.353967131589695</v>
      </c>
      <c r="E6" s="3">
        <f>[1]ECI!E210</f>
        <v>-0.35396282916414123</v>
      </c>
      <c r="F6" s="2">
        <f>[1]ECI!F210</f>
        <v>2.11</v>
      </c>
      <c r="G6" s="3">
        <f>[1]ECI!G210</f>
        <v>0.37999999999999989</v>
      </c>
      <c r="H6" s="3">
        <f>[1]ECI!H210</f>
        <v>-1.3561593103565552</v>
      </c>
    </row>
    <row r="7" spans="1:8" x14ac:dyDescent="0.25">
      <c r="A7" s="2">
        <f t="shared" si="0"/>
        <v>2018</v>
      </c>
      <c r="B7" s="2">
        <f>[1]ECI!B211</f>
        <v>6</v>
      </c>
      <c r="C7" s="5">
        <f>[1]ECI!C211</f>
        <v>6.6421311833557803</v>
      </c>
      <c r="D7" s="3">
        <f>[1]ECI!D211</f>
        <v>6.0421311833557807</v>
      </c>
      <c r="E7" s="3">
        <f>[1]ECI!E211</f>
        <v>-0.71549956576809015</v>
      </c>
      <c r="F7" s="2">
        <f>[1]ECI!F211</f>
        <v>0.23</v>
      </c>
      <c r="G7" s="3">
        <f>[1]ECI!G211</f>
        <v>-2.14</v>
      </c>
      <c r="H7" s="3">
        <f>[1]ECI!H211</f>
        <v>-1.5226187691809163</v>
      </c>
    </row>
    <row r="8" spans="1:8" x14ac:dyDescent="0.25">
      <c r="A8" s="2">
        <f t="shared" si="0"/>
        <v>2018</v>
      </c>
      <c r="B8" s="2">
        <f>[1]ECI!B212</f>
        <v>7</v>
      </c>
      <c r="C8" s="5">
        <f>[1]ECI!C212</f>
        <v>-2.8678137960148106E-2</v>
      </c>
      <c r="D8" s="3">
        <f>[1]ECI!D212</f>
        <v>-3.8953448046268146</v>
      </c>
      <c r="E8" s="3">
        <f>[1]ECI!E212</f>
        <v>-1.0836274052680648</v>
      </c>
      <c r="F8" s="2">
        <f>[1]ECI!F212</f>
        <v>-3.91</v>
      </c>
      <c r="G8" s="3">
        <f>[1]ECI!G212</f>
        <v>-0.78000000000000025</v>
      </c>
      <c r="H8" s="3">
        <f>[1]ECI!H212</f>
        <v>-1.6825925227537493</v>
      </c>
    </row>
    <row r="9" spans="1:8" x14ac:dyDescent="0.25">
      <c r="A9" s="2">
        <f t="shared" si="0"/>
        <v>2018</v>
      </c>
      <c r="B9" s="2">
        <f>[1]ECI!B213</f>
        <v>8</v>
      </c>
      <c r="C9" s="5">
        <f>[1]ECI!C213</f>
        <v>2.2148254790455475</v>
      </c>
      <c r="D9" s="3">
        <f>[1]ECI!D213</f>
        <v>-9.5185078542877868</v>
      </c>
      <c r="E9" s="3">
        <f>[1]ECI!E213</f>
        <v>-1.4538618188114925</v>
      </c>
      <c r="F9" s="2">
        <f>[1]ECI!F213</f>
        <v>-5.45</v>
      </c>
      <c r="G9" s="3">
        <f>[1]ECI!G213</f>
        <v>-4.45</v>
      </c>
      <c r="H9" s="3">
        <f>[1]ECI!H213</f>
        <v>-1.8343392661100255</v>
      </c>
    </row>
    <row r="10" spans="1:8" x14ac:dyDescent="0.25">
      <c r="A10" s="2">
        <f t="shared" si="0"/>
        <v>2018</v>
      </c>
      <c r="B10" s="2">
        <f>[1]ECI!B214</f>
        <v>9</v>
      </c>
      <c r="C10" s="5">
        <f>[1]ECI!C214</f>
        <v>-4.0133439278557672</v>
      </c>
      <c r="D10" s="3">
        <f>[1]ECI!D214</f>
        <v>-1.7133439278557674</v>
      </c>
      <c r="E10" s="3">
        <f>[1]ECI!E214</f>
        <v>-1.8219135356985336</v>
      </c>
      <c r="F10" s="2">
        <f>[1]ECI!F214</f>
        <v>-3.59</v>
      </c>
      <c r="G10" s="3">
        <f>[1]ECI!G214</f>
        <v>-5.96</v>
      </c>
      <c r="H10" s="3">
        <f>[1]ECI!H214</f>
        <v>-1.9760550142484139</v>
      </c>
    </row>
    <row r="11" spans="1:8" x14ac:dyDescent="0.25">
      <c r="A11" s="2">
        <f t="shared" si="0"/>
        <v>2018</v>
      </c>
      <c r="B11" s="2">
        <f>[1]ECI!B215</f>
        <v>10</v>
      </c>
      <c r="C11" s="5">
        <f>[1]ECI!C215</f>
        <v>4.5226306928352971</v>
      </c>
      <c r="D11" s="3">
        <f>[1]ECI!D215</f>
        <v>9.5741215944591982</v>
      </c>
      <c r="E11" s="3">
        <f>[1]ECI!E215</f>
        <v>-2.1840533300929237</v>
      </c>
      <c r="F11" s="2">
        <f>[1]ECI!F215</f>
        <v>-3.6</v>
      </c>
      <c r="G11" s="3">
        <f>[1]ECI!G215</f>
        <v>-6.01</v>
      </c>
      <c r="H11" s="3">
        <f>[1]ECI!H215</f>
        <v>-2.1061174252741037</v>
      </c>
    </row>
    <row r="12" spans="1:8" x14ac:dyDescent="0.25">
      <c r="A12" s="2">
        <f t="shared" si="0"/>
        <v>2018</v>
      </c>
      <c r="B12" s="2">
        <f>[1]ECI!B216</f>
        <v>11</v>
      </c>
      <c r="C12" s="5">
        <f>[1]ECI!C216</f>
        <v>1.7735579403410042</v>
      </c>
      <c r="D12" s="3">
        <f>[1]ECI!D216</f>
        <v>2.2322284122332849</v>
      </c>
      <c r="E12" s="3">
        <f>[1]ECI!E216</f>
        <v>-2.536544436602298</v>
      </c>
      <c r="F12" s="2">
        <f>[1]ECI!F216</f>
        <v>-2.1800000000000002</v>
      </c>
      <c r="G12" s="3">
        <f>[1]ECI!G216</f>
        <v>-2.0500000000000003</v>
      </c>
      <c r="H12" s="3">
        <f>[1]ECI!H216</f>
        <v>-2.2231808201385173</v>
      </c>
    </row>
    <row r="13" spans="1:8" x14ac:dyDescent="0.25">
      <c r="A13" s="2">
        <f t="shared" si="0"/>
        <v>2018</v>
      </c>
      <c r="B13" s="2">
        <f>[1]ECI!B217</f>
        <v>12</v>
      </c>
      <c r="C13" s="5">
        <f>[1]ECI!C217</f>
        <v>4.969285758421683</v>
      </c>
      <c r="D13" s="3">
        <f>[1]ECI!D217</f>
        <v>-0.75762449350278693</v>
      </c>
      <c r="E13" s="3">
        <f>[1]ECI!E217</f>
        <v>-2.8748335499089754</v>
      </c>
      <c r="F13" s="2">
        <f>[1]ECI!F217</f>
        <v>-4.93</v>
      </c>
      <c r="G13" s="3">
        <f>[1]ECI!G217</f>
        <v>-3.7399999999999998</v>
      </c>
      <c r="H13" s="3">
        <f>[1]ECI!H217</f>
        <v>-2.3261706227496544</v>
      </c>
    </row>
    <row r="14" spans="1:8" x14ac:dyDescent="0.25">
      <c r="A14" s="2">
        <f>[1]ECI!A218</f>
        <v>2019</v>
      </c>
      <c r="B14" s="2">
        <f>[1]ECI!B218</f>
        <v>1</v>
      </c>
      <c r="C14" s="5">
        <f>[1]ECI!C218</f>
        <v>-2.4620615130835777</v>
      </c>
      <c r="D14" s="3">
        <f>[1]ECI!D218</f>
        <v>-5.1802064979109836</v>
      </c>
      <c r="E14" s="3">
        <f>[1]ECI!E218</f>
        <v>-3.1940361999141058</v>
      </c>
      <c r="F14" s="2">
        <f>[1]ECI!F218</f>
        <v>-3.75</v>
      </c>
      <c r="G14" s="3">
        <f>[1]ECI!G218</f>
        <v>-4.21</v>
      </c>
      <c r="H14" s="3">
        <f>[1]ECI!H218</f>
        <v>-2.4140002305696719</v>
      </c>
    </row>
    <row r="15" spans="1:8" x14ac:dyDescent="0.25">
      <c r="A15" s="2">
        <f>A14</f>
        <v>2019</v>
      </c>
      <c r="B15" s="2">
        <f>[1]ECI!B219</f>
        <v>2</v>
      </c>
      <c r="C15" s="5">
        <f>[1]ECI!C219</f>
        <v>1.752027258287072</v>
      </c>
      <c r="D15" s="3">
        <f>[1]ECI!D219</f>
        <v>-1.8826314585057828</v>
      </c>
      <c r="E15" s="3">
        <f>[1]ECI!E219</f>
        <v>-3.4891208881121432</v>
      </c>
      <c r="F15" s="2">
        <f>[1]ECI!F219</f>
        <v>-3.19</v>
      </c>
      <c r="G15" s="3">
        <f>[1]ECI!G219</f>
        <v>-4.18</v>
      </c>
      <c r="H15" s="3">
        <f>[1]ECI!H219</f>
        <v>-2.485681223656369</v>
      </c>
    </row>
    <row r="16" spans="1:8" x14ac:dyDescent="0.25">
      <c r="A16" s="2">
        <f t="shared" ref="A16:A25" si="1">A15</f>
        <v>2019</v>
      </c>
      <c r="B16" s="2">
        <f>[1]ECI!B220</f>
        <v>3</v>
      </c>
      <c r="C16" s="5">
        <f>[1]ECI!C220</f>
        <v>1.9194782856216168</v>
      </c>
      <c r="D16" s="3">
        <f>[1]ECI!D220</f>
        <v>-22.879089146242023</v>
      </c>
      <c r="E16" s="3">
        <f>[1]ECI!E220</f>
        <v>-3.7551940444904579</v>
      </c>
      <c r="F16" s="2">
        <f>[1]ECI!F220</f>
        <v>0.14000000000000001</v>
      </c>
      <c r="G16" s="3">
        <f>[1]ECI!G220</f>
        <v>-2.78</v>
      </c>
      <c r="H16" s="3">
        <f>[1]ECI!H220</f>
        <v>-2.540349904273755</v>
      </c>
    </row>
    <row r="17" spans="1:8" x14ac:dyDescent="0.25">
      <c r="A17" s="2">
        <f t="shared" si="1"/>
        <v>2019</v>
      </c>
      <c r="B17" s="2">
        <f>[1]ECI!B221</f>
        <v>4</v>
      </c>
      <c r="C17" s="5">
        <f>[1]ECI!C221</f>
        <v>-4.6456927816166234</v>
      </c>
      <c r="D17" s="3">
        <f>[1]ECI!D221</f>
        <v>1.3299062090254949</v>
      </c>
      <c r="E17" s="3">
        <f>[1]ECI!E221</f>
        <v>-3.9872505372704752</v>
      </c>
      <c r="F17" s="2">
        <f>[1]ECI!F221</f>
        <v>-1.86</v>
      </c>
      <c r="G17" s="3">
        <f>[1]ECI!G221</f>
        <v>-7.3500000000000005</v>
      </c>
      <c r="H17" s="3">
        <f>[1]ECI!H221</f>
        <v>-2.5772602357119738</v>
      </c>
    </row>
    <row r="18" spans="1:8" x14ac:dyDescent="0.25">
      <c r="A18" s="2">
        <f t="shared" si="1"/>
        <v>2019</v>
      </c>
      <c r="B18" s="2">
        <f>[1]ECI!B222</f>
        <v>5</v>
      </c>
      <c r="C18" s="5">
        <f>[1]ECI!C222</f>
        <v>-5.6020369006888266</v>
      </c>
      <c r="D18" s="3">
        <f>[1]ECI!D222</f>
        <v>-8.9893373656118545</v>
      </c>
      <c r="E18" s="3">
        <f>[1]ECI!E222</f>
        <v>-4.1816132829445749</v>
      </c>
      <c r="F18" s="2">
        <f>[1]ECI!F222</f>
        <v>-2.09</v>
      </c>
      <c r="G18" s="3">
        <f>[1]ECI!G222</f>
        <v>-4.1999999999999993</v>
      </c>
      <c r="H18" s="3">
        <f>[1]ECI!H222</f>
        <v>-2.5956828236289278</v>
      </c>
    </row>
    <row r="19" spans="1:8" x14ac:dyDescent="0.25">
      <c r="A19" s="2">
        <f t="shared" si="1"/>
        <v>2019</v>
      </c>
      <c r="B19" s="2">
        <f>[1]ECI!B223</f>
        <v>6</v>
      </c>
      <c r="C19" s="5">
        <f>[1]ECI!C223</f>
        <v>-7.4229213910933494</v>
      </c>
      <c r="D19" s="3">
        <f>[1]ECI!D223</f>
        <v>-14.06505257444913</v>
      </c>
      <c r="E19" s="3">
        <f>[1]ECI!E223</f>
        <v>-4.3342359510088659</v>
      </c>
      <c r="F19" s="2">
        <f>[1]ECI!F223</f>
        <v>-3.32</v>
      </c>
      <c r="G19" s="3">
        <f>[1]ECI!G223</f>
        <v>-3.55</v>
      </c>
      <c r="H19" s="3">
        <f>[1]ECI!H223</f>
        <v>-2.5952197139439281</v>
      </c>
    </row>
    <row r="20" spans="1:8" x14ac:dyDescent="0.25">
      <c r="A20" s="2">
        <f t="shared" si="1"/>
        <v>2019</v>
      </c>
      <c r="B20" s="2">
        <f>[1]ECI!B224</f>
        <v>7</v>
      </c>
      <c r="C20" s="5">
        <f>[1]ECI!C224</f>
        <v>-4.3361026262523756</v>
      </c>
      <c r="D20" s="3">
        <f>[1]ECI!D224</f>
        <v>-4.3074244882922272</v>
      </c>
      <c r="E20" s="3">
        <f>[1]ECI!E224</f>
        <v>-4.4414060806874192</v>
      </c>
      <c r="F20" s="2">
        <f>[1]ECI!F224</f>
        <v>-4.8600000000000003</v>
      </c>
      <c r="G20" s="3">
        <f>[1]ECI!G224</f>
        <v>-0.95000000000000018</v>
      </c>
      <c r="H20" s="3">
        <f>[1]ECI!H224</f>
        <v>-2.5755843634913114</v>
      </c>
    </row>
    <row r="21" spans="1:8" x14ac:dyDescent="0.25">
      <c r="A21" s="2">
        <f t="shared" si="1"/>
        <v>2019</v>
      </c>
      <c r="B21" s="2">
        <f>[1]ECI!B225</f>
        <v>8</v>
      </c>
      <c r="C21" s="5">
        <f>[1]ECI!C225</f>
        <v>-13.286709849916763</v>
      </c>
      <c r="D21" s="3">
        <f>[1]ECI!D225</f>
        <v>-15.50153532896231</v>
      </c>
      <c r="E21" s="3">
        <f>[1]ECI!E225</f>
        <v>-4.5000869623587105</v>
      </c>
      <c r="F21" s="2">
        <f>[1]ECI!F225</f>
        <v>0.81</v>
      </c>
      <c r="G21" s="3">
        <f>[1]ECI!G225</f>
        <v>6.26</v>
      </c>
      <c r="H21" s="3">
        <f>[1]ECI!H225</f>
        <v>-2.5365565332919449</v>
      </c>
    </row>
    <row r="22" spans="1:8" x14ac:dyDescent="0.25">
      <c r="A22" s="2">
        <f t="shared" si="1"/>
        <v>2019</v>
      </c>
      <c r="B22" s="2">
        <f>[1]ECI!B226</f>
        <v>9</v>
      </c>
      <c r="C22" s="5">
        <f>[1]ECI!C226</f>
        <v>-9.9437011074355439</v>
      </c>
      <c r="D22" s="3">
        <f>[1]ECI!D226</f>
        <v>-5.9303571795797767</v>
      </c>
      <c r="E22" s="3">
        <f>[1]ECI!E226</f>
        <v>-4.507232582123966</v>
      </c>
      <c r="F22" s="2">
        <f>[1]ECI!F226</f>
        <v>-5.33</v>
      </c>
      <c r="G22" s="3">
        <f>[1]ECI!G226</f>
        <v>-1.7400000000000002</v>
      </c>
      <c r="H22" s="3">
        <f>[1]ECI!H226</f>
        <v>-2.4778030965636759</v>
      </c>
    </row>
    <row r="23" spans="1:8" x14ac:dyDescent="0.25">
      <c r="A23" s="2">
        <f t="shared" si="1"/>
        <v>2019</v>
      </c>
      <c r="B23" s="2">
        <f>[1]ECI!B227</f>
        <v>10</v>
      </c>
      <c r="C23" s="5">
        <f>[1]ECI!C227</f>
        <v>-18.961802377605494</v>
      </c>
      <c r="D23" s="3">
        <f>[1]ECI!D227</f>
        <v>-23.48443307044079</v>
      </c>
      <c r="E23" s="3">
        <f>[1]ECI!E227</f>
        <v>-4.4605609155543151</v>
      </c>
      <c r="F23" s="2">
        <f>[1]ECI!F227</f>
        <v>-10.49</v>
      </c>
      <c r="G23" s="3">
        <f>[1]ECI!G227</f>
        <v>-6.8900000000000006</v>
      </c>
      <c r="H23" s="3">
        <f>[1]ECI!H227</f>
        <v>-2.3983800545428733</v>
      </c>
    </row>
    <row r="24" spans="1:8" x14ac:dyDescent="0.25">
      <c r="A24" s="2">
        <f t="shared" si="1"/>
        <v>2019</v>
      </c>
      <c r="B24" s="2">
        <f>[1]ECI!B228</f>
        <v>11</v>
      </c>
      <c r="C24" s="5">
        <f>[1]ECI!C228</f>
        <v>-22.196222629754981</v>
      </c>
      <c r="D24" s="3">
        <f>[1]ECI!D228</f>
        <v>-23.969780570095985</v>
      </c>
      <c r="E24" s="3">
        <f>[1]ECI!E228</f>
        <v>-4.3578887663179335</v>
      </c>
      <c r="F24" s="2">
        <f>[1]ECI!F228</f>
        <v>-5.78</v>
      </c>
      <c r="G24" s="3">
        <f>[1]ECI!G228</f>
        <v>-3.6</v>
      </c>
      <c r="H24" s="3">
        <f>[1]ECI!H228</f>
        <v>-2.2972921721397559</v>
      </c>
    </row>
    <row r="25" spans="1:8" x14ac:dyDescent="0.25">
      <c r="A25" s="2">
        <f t="shared" si="1"/>
        <v>2019</v>
      </c>
      <c r="B25" s="2">
        <f>[1]ECI!B229</f>
        <v>12</v>
      </c>
      <c r="C25" s="5">
        <f>[1]ECI!C229</f>
        <v>-18.117690955920253</v>
      </c>
      <c r="D25" s="3">
        <f>[1]ECI!D229</f>
        <v>-23.086976714341937</v>
      </c>
      <c r="E25" s="3">
        <f>[1]ECI!E229</f>
        <v>-4.1983540403159756</v>
      </c>
      <c r="F25" s="2">
        <f>[1]ECI!F229</f>
        <v>-3.57</v>
      </c>
      <c r="G25" s="3">
        <f>[1]ECI!G229</f>
        <v>1.3599999999999999</v>
      </c>
      <c r="H25" s="3">
        <f>[1]ECI!H229</f>
        <v>-2.1738561323163106</v>
      </c>
    </row>
    <row r="26" spans="1:8" x14ac:dyDescent="0.25">
      <c r="A26" s="2">
        <f>[1]ECI!A230</f>
        <v>2020</v>
      </c>
      <c r="B26" s="2">
        <f>[1]ECI!B230</f>
        <v>1</v>
      </c>
      <c r="C26" s="5">
        <f>[1]ECI!C230</f>
        <v>-15.338689444725977</v>
      </c>
      <c r="D26" s="3">
        <f>[1]ECI!D230</f>
        <v>-12.8766279316424</v>
      </c>
      <c r="E26" s="3">
        <f>[1]ECI!E230</f>
        <v>-3.9824565803804122</v>
      </c>
      <c r="F26" s="2">
        <f>[1]ECI!F230</f>
        <v>-5.0199999999999996</v>
      </c>
      <c r="G26" s="3">
        <f>[1]ECI!G230</f>
        <v>-1.2699999999999996</v>
      </c>
      <c r="H26" s="3">
        <f>[1]ECI!H230</f>
        <v>-2.0274790838559031</v>
      </c>
    </row>
    <row r="27" spans="1:8" x14ac:dyDescent="0.25">
      <c r="A27" s="2">
        <f>A26</f>
        <v>2020</v>
      </c>
      <c r="B27" s="2">
        <f>[1]ECI!B231</f>
        <v>2</v>
      </c>
      <c r="C27" s="5">
        <f>[1]ECI!C231</f>
        <v>-5.4749294583816699</v>
      </c>
      <c r="D27" s="3">
        <f>[1]ECI!D231</f>
        <v>-7.2269567166687416</v>
      </c>
      <c r="E27" s="3">
        <f>[1]ECI!E231</f>
        <v>-3.7120079392511323</v>
      </c>
      <c r="F27" s="2">
        <f>[1]ECI!F231</f>
        <v>-1.9</v>
      </c>
      <c r="G27" s="3">
        <f>[1]ECI!G231</f>
        <v>1.29</v>
      </c>
      <c r="H27" s="3">
        <f>[1]ECI!H231</f>
        <v>-1.8573227688660436</v>
      </c>
    </row>
    <row r="28" spans="1:8" x14ac:dyDescent="0.25">
      <c r="A28" s="2">
        <f t="shared" ref="A28:A37" si="2">A27</f>
        <v>2020</v>
      </c>
      <c r="B28" s="2">
        <f>[1]ECI!B232</f>
        <v>3</v>
      </c>
      <c r="C28" s="5">
        <f>[1]ECI!C232</f>
        <v>-6.1325444846292561</v>
      </c>
      <c r="D28" s="3">
        <f>[1]ECI!D232</f>
        <v>-8.052022770250872</v>
      </c>
      <c r="E28" s="3">
        <f>[1]ECI!E232</f>
        <v>-3.3894373204563077</v>
      </c>
      <c r="F28" s="2">
        <f>[1]ECI!F232</f>
        <v>-5.31</v>
      </c>
      <c r="G28" s="3">
        <f>[1]ECI!G232</f>
        <v>-5.4499999999999993</v>
      </c>
      <c r="H28" s="3">
        <f>[1]ECI!H232</f>
        <v>-1.6624963267400856</v>
      </c>
    </row>
    <row r="29" spans="1:8" x14ac:dyDescent="0.25">
      <c r="A29" s="2">
        <f t="shared" si="2"/>
        <v>2020</v>
      </c>
      <c r="B29" s="2">
        <f>[1]ECI!B233</f>
        <v>4</v>
      </c>
      <c r="C29" s="5">
        <f>[1]ECI!C233</f>
        <v>-18.967618698901678</v>
      </c>
      <c r="D29" s="3">
        <f>[1]ECI!D233</f>
        <v>-14.321925917285053</v>
      </c>
      <c r="E29" s="3">
        <f>[1]ECI!E233</f>
        <v>-3.0174180211892083</v>
      </c>
      <c r="F29" s="2">
        <f>[1]ECI!F233</f>
        <v>-33.28</v>
      </c>
      <c r="G29" s="3">
        <f>[1]ECI!G233</f>
        <v>-31.42</v>
      </c>
      <c r="H29" s="3">
        <f>[1]ECI!H233</f>
        <v>-1.4418903327902115</v>
      </c>
    </row>
    <row r="30" spans="1:8" x14ac:dyDescent="0.25">
      <c r="A30" s="2">
        <f t="shared" si="2"/>
        <v>2020</v>
      </c>
      <c r="B30" s="2">
        <f>[1]ECI!B234</f>
        <v>5</v>
      </c>
      <c r="C30" s="5">
        <f>[1]ECI!C234</f>
        <v>-43.330276892371643</v>
      </c>
      <c r="D30" s="3">
        <f>[1]ECI!D234</f>
        <v>-37.728239991682813</v>
      </c>
      <c r="E30" s="3">
        <f>[1]ECI!E234</f>
        <v>-2.59894712929934</v>
      </c>
      <c r="F30" s="2">
        <f>[1]ECI!F234</f>
        <v>-31.45</v>
      </c>
      <c r="G30" s="3">
        <f>[1]ECI!G234</f>
        <v>-29.36</v>
      </c>
      <c r="H30" s="3">
        <f>[1]ECI!H234</f>
        <v>-1.1946583834170246</v>
      </c>
    </row>
    <row r="31" spans="1:8" x14ac:dyDescent="0.25">
      <c r="A31" s="2">
        <f t="shared" si="2"/>
        <v>2020</v>
      </c>
      <c r="B31" s="2">
        <f>[1]ECI!B235</f>
        <v>6</v>
      </c>
      <c r="C31" s="5">
        <f>[1]ECI!C235</f>
        <v>-58.037815722965441</v>
      </c>
      <c r="D31" s="3">
        <f>[1]ECI!D235</f>
        <v>-50.614894331872094</v>
      </c>
      <c r="E31" s="3">
        <f>[1]ECI!E235</f>
        <v>-2.1378067679067709</v>
      </c>
      <c r="F31" s="2">
        <f>[1]ECI!F235</f>
        <v>-22.95</v>
      </c>
      <c r="G31" s="3">
        <f>[1]ECI!G235</f>
        <v>-19.63</v>
      </c>
      <c r="H31" s="3">
        <f>[1]ECI!H235</f>
        <v>-0.92203588819246218</v>
      </c>
    </row>
    <row r="32" spans="1:8" x14ac:dyDescent="0.25">
      <c r="A32" s="2">
        <f t="shared" si="2"/>
        <v>2020</v>
      </c>
      <c r="B32" s="2">
        <f>[1]ECI!B236</f>
        <v>7</v>
      </c>
      <c r="C32" s="5">
        <f>[1]ECI!C236</f>
        <v>-17.579652039748762</v>
      </c>
      <c r="D32" s="3">
        <f>[1]ECI!D236</f>
        <v>-13.243549413496385</v>
      </c>
      <c r="E32" s="3">
        <f>[1]ECI!E236</f>
        <v>-1.6402185943581236</v>
      </c>
      <c r="F32" s="2">
        <f>[1]ECI!F236</f>
        <v>-13.04</v>
      </c>
      <c r="G32" s="3">
        <f>[1]ECI!G236</f>
        <v>-8.18</v>
      </c>
      <c r="H32" s="3">
        <f>[1]ECI!H236</f>
        <v>-0.62721418318961342</v>
      </c>
    </row>
    <row r="33" spans="1:8" x14ac:dyDescent="0.25">
      <c r="A33" s="2">
        <f t="shared" si="2"/>
        <v>2020</v>
      </c>
      <c r="B33" s="2">
        <f>[1]ECI!B237</f>
        <v>8</v>
      </c>
      <c r="C33" s="5">
        <f>[1]ECI!C237</f>
        <v>-30.5948892231591</v>
      </c>
      <c r="D33" s="3">
        <f>[1]ECI!D237</f>
        <v>-17.308179373242339</v>
      </c>
      <c r="E33" s="3">
        <f>[1]ECI!E237</f>
        <v>-1.1157707304141851</v>
      </c>
      <c r="F33" s="2">
        <f>[1]ECI!F237</f>
        <v>-10.35</v>
      </c>
      <c r="G33" s="3">
        <f>[1]ECI!G237</f>
        <v>-11.16</v>
      </c>
      <c r="H33" s="3">
        <f>[1]ECI!H237</f>
        <v>-0.31468376865599845</v>
      </c>
    </row>
    <row r="34" spans="1:8" x14ac:dyDescent="0.25">
      <c r="A34" s="2">
        <f t="shared" si="2"/>
        <v>2020</v>
      </c>
      <c r="B34" s="2">
        <f>[1]ECI!B238</f>
        <v>9</v>
      </c>
      <c r="C34" s="5">
        <f>[1]ECI!C238</f>
        <v>-9.9990019287023788</v>
      </c>
      <c r="D34" s="3">
        <f>[1]ECI!D238</f>
        <v>-5.5300821266834888E-2</v>
      </c>
      <c r="E34" s="3">
        <f>[1]ECI!E238</f>
        <v>-0.57485708469818331</v>
      </c>
      <c r="F34" s="2">
        <f>[1]ECI!F238</f>
        <v>-9.5299999999999994</v>
      </c>
      <c r="G34" s="3">
        <f>[1]ECI!G238</f>
        <v>-4.1999999999999993</v>
      </c>
      <c r="H34" s="3">
        <f>[1]ECI!H238</f>
        <v>1.0540356145806165E-2</v>
      </c>
    </row>
    <row r="35" spans="1:8" x14ac:dyDescent="0.25">
      <c r="A35" s="2">
        <f t="shared" si="2"/>
        <v>2020</v>
      </c>
      <c r="B35" s="2">
        <f>[1]ECI!B239</f>
        <v>10</v>
      </c>
      <c r="C35" s="5">
        <f>[1]ECI!C239</f>
        <v>-16.812057647594997</v>
      </c>
      <c r="D35" s="3">
        <f>[1]ECI!D239</f>
        <v>2.1497447300104966</v>
      </c>
      <c r="E35" s="3">
        <f>[1]ECI!E239</f>
        <v>-2.8996038655764746E-2</v>
      </c>
      <c r="F35" s="2">
        <f>[1]ECI!F239</f>
        <v>-11.26</v>
      </c>
      <c r="G35" s="3">
        <f>[1]ECI!G239</f>
        <v>-0.76999999999999957</v>
      </c>
      <c r="H35" s="3">
        <f>[1]ECI!H239</f>
        <v>0.34269004499271377</v>
      </c>
    </row>
    <row r="36" spans="1:8" x14ac:dyDescent="0.25">
      <c r="A36" s="2">
        <f t="shared" si="2"/>
        <v>2020</v>
      </c>
      <c r="B36" s="2">
        <f>[1]ECI!B240</f>
        <v>11</v>
      </c>
      <c r="C36" s="5">
        <f>[1]ECI!C240</f>
        <v>4.6149242308536849</v>
      </c>
      <c r="D36" s="3">
        <f>[1]ECI!D240</f>
        <v>26.811146860608666</v>
      </c>
      <c r="E36" s="3">
        <f>[1]ECI!E240</f>
        <v>0.51033010656349576</v>
      </c>
      <c r="F36" s="2">
        <f>[1]ECI!F240</f>
        <v>-9.91</v>
      </c>
      <c r="G36" s="3">
        <f>[1]ECI!G240</f>
        <v>-4.13</v>
      </c>
      <c r="H36" s="3">
        <f>[1]ECI!H240</f>
        <v>0.67570475302579425</v>
      </c>
    </row>
    <row r="37" spans="1:8" x14ac:dyDescent="0.25">
      <c r="A37" s="2">
        <f t="shared" si="2"/>
        <v>2020</v>
      </c>
      <c r="B37" s="2">
        <f>[1]ECI!B241</f>
        <v>12</v>
      </c>
      <c r="C37" s="5">
        <f>[1]ECI!C241</f>
        <v>-5.3499999999999988</v>
      </c>
      <c r="D37" s="3">
        <f>[1]ECI!D241</f>
        <v>12.767690955920255</v>
      </c>
      <c r="E37" s="3">
        <f>[1]ECI!E241</f>
        <v>1.0317903512522919</v>
      </c>
      <c r="F37" s="2">
        <f>[1]ECI!F241</f>
        <v>-8.9499999999999993</v>
      </c>
      <c r="G37" s="3">
        <f>[1]ECI!G241</f>
        <v>-5.379999999999999</v>
      </c>
      <c r="H37" s="3">
        <f>[1]ECI!H241</f>
        <v>1.0034466652441041</v>
      </c>
    </row>
    <row r="38" spans="1:8" x14ac:dyDescent="0.25">
      <c r="A38" s="2">
        <f>[1]ECI!A242</f>
        <v>2021</v>
      </c>
      <c r="B38" s="2">
        <f>[1]ECI!B242</f>
        <v>1</v>
      </c>
      <c r="C38" s="5">
        <f>[1]ECI!C242</f>
        <v>-20.46</v>
      </c>
      <c r="D38" s="3">
        <f>[1]ECI!D242</f>
        <v>-5.1213105552740235</v>
      </c>
      <c r="E38" s="3">
        <f>[1]ECI!E242</f>
        <v>1.5258801413112371</v>
      </c>
      <c r="F38" s="2">
        <f>[1]ECI!F242</f>
        <v>-3.42</v>
      </c>
      <c r="G38" s="3">
        <f>[1]ECI!G242</f>
        <v>1.5999999999999996</v>
      </c>
      <c r="H38" s="3">
        <f>[1]ECI!H242</f>
        <v>1.3194442371499617</v>
      </c>
    </row>
    <row r="39" spans="1:8" x14ac:dyDescent="0.25">
      <c r="A39" s="2">
        <f>A38</f>
        <v>2021</v>
      </c>
      <c r="B39" s="2">
        <f>[1]ECI!B243</f>
        <v>2</v>
      </c>
      <c r="C39" s="5">
        <f>[1]ECI!C243</f>
        <v>3.38</v>
      </c>
      <c r="D39" s="3">
        <f>[1]ECI!D243</f>
        <v>8.8549294583816689</v>
      </c>
      <c r="E39" s="3">
        <f>[1]ECI!E243</f>
        <v>1.983909915738491</v>
      </c>
      <c r="F39" s="2">
        <f>[1]ECI!F243</f>
        <v>-5.54</v>
      </c>
      <c r="G39" s="3">
        <f>[1]ECI!G243</f>
        <v>-3.64</v>
      </c>
      <c r="H39" s="3">
        <f>[1]ECI!H243</f>
        <v>1.6167826293383771</v>
      </c>
    </row>
    <row r="40" spans="1:8" x14ac:dyDescent="0.25">
      <c r="A40" s="2">
        <f t="shared" ref="A40:A49" si="3">A39</f>
        <v>2021</v>
      </c>
      <c r="B40" s="2">
        <f>[1]ECI!B244</f>
        <v>3</v>
      </c>
      <c r="C40" s="5">
        <f>[1]ECI!C244</f>
        <v>14.8</v>
      </c>
      <c r="D40" s="3">
        <f>[1]ECI!D244</f>
        <v>20.932544484629258</v>
      </c>
      <c r="E40" s="3">
        <f>[1]ECI!E244</f>
        <v>2.3967285030671723</v>
      </c>
      <c r="F40" s="2">
        <f>[1]ECI!F244</f>
        <v>-1.59</v>
      </c>
      <c r="G40" s="3">
        <f>[1]ECI!G244</f>
        <v>3.7199999999999998</v>
      </c>
      <c r="H40" s="3">
        <f>[1]ECI!H244</f>
        <v>1.8885664854434465</v>
      </c>
    </row>
    <row r="41" spans="1:8" x14ac:dyDescent="0.25">
      <c r="A41" s="2">
        <f t="shared" si="3"/>
        <v>2021</v>
      </c>
      <c r="B41" s="2">
        <f>[1]ECI!B245</f>
        <v>4</v>
      </c>
      <c r="C41" s="5">
        <f>[1]ECI!C245</f>
        <v>-3.58</v>
      </c>
      <c r="D41" s="3">
        <f>[1]ECI!D245</f>
        <v>15.387618698901678</v>
      </c>
      <c r="E41" s="3">
        <f>[1]ECI!E245</f>
        <v>2.7556618859653059</v>
      </c>
      <c r="F41" s="2">
        <f>[1]ECI!F245</f>
        <v>1.2</v>
      </c>
      <c r="G41" s="3">
        <f>[1]ECI!G245</f>
        <v>34.480000000000004</v>
      </c>
      <c r="H41" s="3">
        <f>[1]ECI!H245</f>
        <v>2.1275353947500069</v>
      </c>
    </row>
    <row r="42" spans="1:8" x14ac:dyDescent="0.25">
      <c r="A42" s="2">
        <f t="shared" si="3"/>
        <v>2021</v>
      </c>
      <c r="B42" s="2">
        <f>[1]ECI!B246</f>
        <v>5</v>
      </c>
      <c r="C42" s="5">
        <f>[1]ECI!C246</f>
        <v>2.73</v>
      </c>
      <c r="D42" s="3">
        <f>[1]ECI!D246</f>
        <v>46.06027689237164</v>
      </c>
      <c r="E42" s="3">
        <f>[1]ECI!E246</f>
        <v>3.0533232565440809</v>
      </c>
      <c r="F42" s="2">
        <f>[1]ECI!F246</f>
        <v>2.82</v>
      </c>
      <c r="G42" s="3">
        <f>[1]ECI!G246</f>
        <v>34.269999999999996</v>
      </c>
      <c r="H42" s="3">
        <f>[1]ECI!H246</f>
        <v>2.3265561294258505</v>
      </c>
    </row>
    <row r="43" spans="1:8" x14ac:dyDescent="0.25">
      <c r="A43" s="2">
        <f t="shared" si="3"/>
        <v>2021</v>
      </c>
      <c r="B43" s="2">
        <f>[1]ECI!B247</f>
        <v>6</v>
      </c>
      <c r="C43" s="5">
        <f>[1]ECI!C247</f>
        <v>-4.3099999999999996</v>
      </c>
      <c r="D43" s="3">
        <f>[1]ECI!D247</f>
        <v>53.727815722965438</v>
      </c>
      <c r="E43" s="3">
        <f>[1]ECI!E247</f>
        <v>3.2832030261378073</v>
      </c>
      <c r="F43" s="2">
        <f>[1]ECI!F247</f>
        <v>-1.1200000000000001</v>
      </c>
      <c r="G43" s="3">
        <f>[1]ECI!G247</f>
        <v>21.83</v>
      </c>
      <c r="H43" s="3">
        <f>[1]ECI!H247</f>
        <v>2.4807421605696907</v>
      </c>
    </row>
    <row r="44" spans="1:8" x14ac:dyDescent="0.25">
      <c r="A44" s="2">
        <f t="shared" si="3"/>
        <v>2021</v>
      </c>
      <c r="B44" s="2">
        <f>[1]ECI!B248</f>
        <v>7</v>
      </c>
      <c r="C44" s="5">
        <f>[1]ECI!C248</f>
        <v>5.21</v>
      </c>
      <c r="D44" s="3">
        <f>[1]ECI!D248</f>
        <v>22.789652039748763</v>
      </c>
      <c r="E44" s="3">
        <f>[1]ECI!E248</f>
        <v>3.4417782000832831</v>
      </c>
      <c r="F44" s="2">
        <f>[1]ECI!F248</f>
        <v>1.02</v>
      </c>
      <c r="G44" s="3">
        <f>[1]ECI!G248</f>
        <v>14.059999999999999</v>
      </c>
      <c r="H44" s="3">
        <f>[1]ECI!H248</f>
        <v>2.5874252539934743</v>
      </c>
    </row>
    <row r="45" spans="1:8" x14ac:dyDescent="0.25">
      <c r="A45" s="2">
        <f t="shared" si="3"/>
        <v>2021</v>
      </c>
      <c r="B45" s="2">
        <f>[1]ECI!B249</f>
        <v>8</v>
      </c>
      <c r="C45" s="5">
        <f>[1]ECI!C249</f>
        <v>-0.44</v>
      </c>
      <c r="D45" s="3">
        <f>[1]ECI!D249</f>
        <v>30.154889223159099</v>
      </c>
      <c r="E45" s="3">
        <f>[1]ECI!E249</f>
        <v>3.5290288818212527</v>
      </c>
      <c r="F45" s="2">
        <f>[1]ECI!F249</f>
        <v>1.55</v>
      </c>
      <c r="G45" s="3">
        <f>[1]ECI!G249</f>
        <v>11.9</v>
      </c>
      <c r="H45" s="3">
        <f>[1]ECI!H249</f>
        <v>2.6452808739702207</v>
      </c>
    </row>
    <row r="46" spans="1:8" x14ac:dyDescent="0.25">
      <c r="A46" s="2">
        <f t="shared" si="3"/>
        <v>2021</v>
      </c>
      <c r="B46" s="2">
        <f>[1]ECI!B250</f>
        <v>9</v>
      </c>
      <c r="C46" s="5">
        <f>[1]ECI!C250</f>
        <v>4.83</v>
      </c>
      <c r="D46" s="3">
        <f>[1]ECI!D250</f>
        <v>14.829001928702379</v>
      </c>
      <c r="E46" s="3">
        <f>[1]ECI!E250</f>
        <v>3.546278777142438</v>
      </c>
      <c r="F46" s="2">
        <f>[1]ECI!F250</f>
        <v>2.4700000000000002</v>
      </c>
      <c r="G46" s="3">
        <f>[1]ECI!G250</f>
        <v>12</v>
      </c>
      <c r="H46" s="3">
        <f>[1]ECI!H250</f>
        <v>2.6537811913525324</v>
      </c>
    </row>
    <row r="47" spans="1:8" x14ac:dyDescent="0.25">
      <c r="A47" s="2">
        <f t="shared" si="3"/>
        <v>2021</v>
      </c>
      <c r="B47" s="2">
        <f>[1]ECI!B251</f>
        <v>10</v>
      </c>
      <c r="C47" s="5">
        <f>[1]ECI!C251</f>
        <v>3.93</v>
      </c>
      <c r="D47" s="3">
        <f>[1]ECI!D251</f>
        <v>20.742057647594997</v>
      </c>
      <c r="E47" s="3">
        <f>[1]ECI!E251</f>
        <v>3.4967006099168194</v>
      </c>
      <c r="F47" s="2">
        <f>[1]ECI!F251</f>
        <v>3.25</v>
      </c>
      <c r="G47" s="3">
        <f>[1]ECI!G251</f>
        <v>14.51</v>
      </c>
      <c r="H47" s="3">
        <f>[1]ECI!H251</f>
        <v>2.6130410658212084</v>
      </c>
    </row>
    <row r="48" spans="1:8" x14ac:dyDescent="0.25">
      <c r="A48" s="2">
        <f t="shared" si="3"/>
        <v>2021</v>
      </c>
      <c r="B48" s="2">
        <f>[1]ECI!B252</f>
        <v>11</v>
      </c>
      <c r="C48" s="2">
        <f>[1]ECI!C252</f>
        <v>1.39</v>
      </c>
      <c r="D48" s="3">
        <f>[1]ECI!D252</f>
        <v>-3.2249242308536852</v>
      </c>
      <c r="E48" s="3">
        <f>[1]ECI!E252</f>
        <v>3.3842506264554579</v>
      </c>
      <c r="F48" s="2">
        <f>[1]ECI!F252</f>
        <v>1.68</v>
      </c>
      <c r="G48" s="3">
        <f>[1]ECI!G252</f>
        <v>11.59</v>
      </c>
      <c r="H48" s="3">
        <f>[1]ECI!H252</f>
        <v>2.52382440002987</v>
      </c>
    </row>
    <row r="49" spans="1:8" x14ac:dyDescent="0.25">
      <c r="A49" s="2">
        <f t="shared" si="3"/>
        <v>2021</v>
      </c>
      <c r="B49" s="2">
        <f>[1]ECI!B253</f>
        <v>12</v>
      </c>
      <c r="C49" s="2">
        <f>[1]ECI!C253</f>
        <v>-12.5</v>
      </c>
      <c r="D49" s="3">
        <f>[1]ECI!D253</f>
        <v>-7.1500000000000012</v>
      </c>
      <c r="E49" s="3">
        <f>[1]ECI!E253</f>
        <v>3.2140826673081424</v>
      </c>
      <c r="F49" s="2">
        <f>[1]ECI!F253</f>
        <v>4.8</v>
      </c>
      <c r="G49" s="3">
        <f>[1]ECI!G253</f>
        <v>13.75</v>
      </c>
      <c r="H49" s="3">
        <f>[1]ECI!H253</f>
        <v>2.3877212743359015</v>
      </c>
    </row>
    <row r="50" spans="1:8" x14ac:dyDescent="0.25">
      <c r="A50" s="2">
        <f>[1]ECI!A254</f>
        <v>2022</v>
      </c>
      <c r="B50" s="2">
        <f>[1]ECI!B254</f>
        <v>1</v>
      </c>
      <c r="C50" s="2">
        <f>[1]ECI!C254</f>
        <v>-0.31</v>
      </c>
      <c r="D50" s="3">
        <f>[1]ECI!D254</f>
        <v>20.150000000000002</v>
      </c>
      <c r="E50" s="3">
        <f>[1]ECI!E254</f>
        <v>2.9908916025484595</v>
      </c>
      <c r="F50" s="2">
        <f>[1]ECI!F254</f>
        <v>7.27</v>
      </c>
      <c r="G50" s="3">
        <f>[1]ECI!G254</f>
        <v>10.69</v>
      </c>
      <c r="H50" s="3">
        <f>[1]ECI!H254</f>
        <v>2.2069513646244623</v>
      </c>
    </row>
    <row r="51" spans="1:8" x14ac:dyDescent="0.25">
      <c r="A51" s="2">
        <f>A50</f>
        <v>2022</v>
      </c>
      <c r="B51" s="2">
        <f>[1]ECI!B255</f>
        <v>2</v>
      </c>
      <c r="C51" s="2">
        <f>[1]ECI!C255</f>
        <v>-0.46</v>
      </c>
      <c r="D51" s="3">
        <f>[1]ECI!D255</f>
        <v>-3.84</v>
      </c>
      <c r="E51" s="3">
        <f>[1]ECI!E255</f>
        <v>2.7186525742869883</v>
      </c>
      <c r="F51" s="2">
        <f>[1]ECI!F255</f>
        <v>11.25</v>
      </c>
      <c r="G51" s="3">
        <f>[1]ECI!G255</f>
        <v>16.79</v>
      </c>
      <c r="H51" s="3">
        <f>[1]ECI!H255</f>
        <v>1.9845233939144384</v>
      </c>
    </row>
    <row r="52" spans="1:8" x14ac:dyDescent="0.25">
      <c r="A52" s="2">
        <f t="shared" ref="A52:A61" si="4">A51</f>
        <v>2022</v>
      </c>
      <c r="B52" s="2">
        <f>[1]ECI!B256</f>
        <v>3</v>
      </c>
      <c r="C52" s="2">
        <f>[1]ECI!C256</f>
        <v>3.11</v>
      </c>
      <c r="D52" s="3">
        <f>[1]ECI!D256</f>
        <v>-11.690000000000001</v>
      </c>
      <c r="E52" s="3">
        <f>[1]ECI!E256</f>
        <v>2.4025323293841305</v>
      </c>
      <c r="F52" s="2">
        <f>[1]ECI!F256</f>
        <v>5.77</v>
      </c>
      <c r="G52" s="3">
        <f>[1]ECI!G256</f>
        <v>7.3599999999999994</v>
      </c>
      <c r="H52" s="3">
        <f>[1]ECI!H256</f>
        <v>1.7240351858243956</v>
      </c>
    </row>
    <row r="53" spans="1:8" x14ac:dyDescent="0.25">
      <c r="A53" s="2">
        <f t="shared" si="4"/>
        <v>2022</v>
      </c>
      <c r="B53" s="2">
        <f>[1]ECI!B257</f>
        <v>4</v>
      </c>
      <c r="C53" s="2">
        <f>[1]ECI!C257</f>
        <v>-8.43</v>
      </c>
      <c r="D53" s="3">
        <f>[1]ECI!D257</f>
        <v>-4.8499999999999996</v>
      </c>
      <c r="E53" s="3">
        <f>[1]ECI!E257</f>
        <v>2.0472421527159632</v>
      </c>
      <c r="F53" s="2">
        <f>[1]ECI!F257</f>
        <v>0.85</v>
      </c>
      <c r="G53" s="3">
        <f>[1]ECI!G257</f>
        <v>-0.35</v>
      </c>
      <c r="H53" s="3">
        <f>[1]ECI!H257</f>
        <v>1.4301127220705439</v>
      </c>
    </row>
    <row r="54" spans="1:8" x14ac:dyDescent="0.25">
      <c r="A54" s="2">
        <f t="shared" si="4"/>
        <v>2022</v>
      </c>
      <c r="B54" s="2">
        <f>[1]ECI!B258</f>
        <v>5</v>
      </c>
      <c r="C54" s="2">
        <f>[1]ECI!C258</f>
        <v>7.42</v>
      </c>
      <c r="D54" s="3">
        <f>[1]ECI!D258</f>
        <v>4.6899999999999995</v>
      </c>
      <c r="E54" s="3">
        <f>[1]ECI!E258</f>
        <v>1.6565146810801341</v>
      </c>
      <c r="F54" s="2">
        <f>[1]ECI!F258</f>
        <v>2.89</v>
      </c>
      <c r="G54" s="3">
        <f>[1]ECI!G258</f>
        <v>7.0000000000000284E-2</v>
      </c>
      <c r="H54" s="3">
        <f>[1]ECI!H258</f>
        <v>1.1077733708145223</v>
      </c>
    </row>
    <row r="55" spans="1:8" x14ac:dyDescent="0.25">
      <c r="A55" s="2">
        <f t="shared" si="4"/>
        <v>2022</v>
      </c>
      <c r="B55" s="2">
        <f>[1]ECI!B259</f>
        <v>6</v>
      </c>
      <c r="C55" s="2">
        <f>[1]ECI!C259</f>
        <v>15.19</v>
      </c>
      <c r="D55" s="3">
        <f>[1]ECI!D259</f>
        <v>19.5</v>
      </c>
      <c r="E55" s="3">
        <f>[1]ECI!E259</f>
        <v>1.2336035761247965</v>
      </c>
      <c r="F55" s="2">
        <f>[1]ECI!F259</f>
        <v>1.91</v>
      </c>
      <c r="G55" s="3">
        <f>[1]ECI!G259</f>
        <v>3.0300000000000002</v>
      </c>
      <c r="H55" s="3">
        <f>[1]ECI!H259</f>
        <v>0.76191088127893758</v>
      </c>
    </row>
    <row r="56" spans="1:8" x14ac:dyDescent="0.25">
      <c r="A56" s="2">
        <f t="shared" si="4"/>
        <v>2022</v>
      </c>
      <c r="B56" s="2">
        <f>[1]ECI!B260</f>
        <v>7</v>
      </c>
      <c r="C56" s="2">
        <f>[1]ECI!C260</f>
        <v>2.4</v>
      </c>
      <c r="D56" s="3">
        <f>[1]ECI!D260</f>
        <v>-2.81</v>
      </c>
      <c r="E56" s="3">
        <f>[1]ECI!E260</f>
        <v>0.7819731582008066</v>
      </c>
      <c r="F56" s="2">
        <f>[1]ECI!F260</f>
        <v>-6.65</v>
      </c>
      <c r="G56" s="3">
        <f>[1]ECI!G260</f>
        <v>-7.67</v>
      </c>
      <c r="H56" s="3">
        <f>[1]ECI!H260</f>
        <v>0.39734693509120056</v>
      </c>
    </row>
    <row r="57" spans="1:8" x14ac:dyDescent="0.25">
      <c r="A57" s="2">
        <f t="shared" si="4"/>
        <v>2022</v>
      </c>
      <c r="B57" s="2">
        <f>[1]ECI!B261</f>
        <v>8</v>
      </c>
      <c r="C57" s="2">
        <f>[1]ECI!C261</f>
        <v>-5.31</v>
      </c>
      <c r="D57" s="3">
        <f>[1]ECI!D261</f>
        <v>-4.8699999999999992</v>
      </c>
      <c r="E57" s="3">
        <f>[1]ECI!E261</f>
        <v>0.30635624741067824</v>
      </c>
      <c r="F57" s="2">
        <f>[1]ECI!F261</f>
        <v>-6.19</v>
      </c>
      <c r="G57" s="3">
        <f>[1]ECI!G261</f>
        <v>-7.74</v>
      </c>
      <c r="H57" s="3">
        <f>[1]ECI!H261</f>
        <v>1.9060720067522144E-2</v>
      </c>
    </row>
    <row r="58" spans="1:8" x14ac:dyDescent="0.25">
      <c r="A58" s="2">
        <f t="shared" si="4"/>
        <v>2022</v>
      </c>
      <c r="B58" s="2">
        <f>[1]ECI!B262</f>
        <v>9</v>
      </c>
      <c r="C58" s="2">
        <f>[1]ECI!C262</f>
        <v>-10.09</v>
      </c>
      <c r="D58" s="3">
        <f>[1]ECI!D262</f>
        <v>-14.92</v>
      </c>
      <c r="E58" s="3">
        <f>[1]ECI!E262</f>
        <v>-0.18876377872350528</v>
      </c>
      <c r="F58" s="2">
        <f>[1]ECI!F262</f>
        <v>-5.47</v>
      </c>
      <c r="G58" s="3">
        <f>[1]ECI!G262</f>
        <v>-7.9399999999999995</v>
      </c>
      <c r="H58" s="3">
        <f>[1]ECI!H262</f>
        <v>-0.36852880840193469</v>
      </c>
    </row>
    <row r="59" spans="1:8" x14ac:dyDescent="0.25">
      <c r="A59" s="2">
        <f t="shared" si="4"/>
        <v>2022</v>
      </c>
      <c r="B59" s="2">
        <f>[1]ECI!B263</f>
        <v>10</v>
      </c>
      <c r="C59" s="2">
        <f>[1]ECI!C263</f>
        <v>-13.9</v>
      </c>
      <c r="D59" s="3">
        <f>[1]ECI!D263</f>
        <v>-17.830000000000002</v>
      </c>
      <c r="E59" s="3">
        <f>[1]ECI!E263</f>
        <v>-0.69926301186350859</v>
      </c>
      <c r="F59" s="2">
        <f>[1]ECI!F263</f>
        <v>-5.77</v>
      </c>
      <c r="G59" s="3">
        <f>[1]ECI!G263</f>
        <v>-9.02</v>
      </c>
      <c r="H59" s="3">
        <f>[1]ECI!H263</f>
        <v>-0.7615415185881228</v>
      </c>
    </row>
    <row r="60" spans="1:8" x14ac:dyDescent="0.25">
      <c r="A60" s="2">
        <f t="shared" si="4"/>
        <v>2022</v>
      </c>
      <c r="B60" s="2">
        <f>[1]ECI!B264</f>
        <v>11</v>
      </c>
      <c r="C60" s="2">
        <f>[1]ECI!C264</f>
        <v>-4.3600000000000003</v>
      </c>
      <c r="D60" s="3">
        <f>[1]ECI!D264</f>
        <v>-5.75</v>
      </c>
      <c r="E60" s="3">
        <f>[1]ECI!E264</f>
        <v>-1.2220405461864627</v>
      </c>
      <c r="F60" s="2">
        <f>[1]ECI!F264</f>
        <v>-10.199999999999999</v>
      </c>
      <c r="G60" s="3">
        <f>[1]ECI!G264</f>
        <v>-11.879999999999999</v>
      </c>
      <c r="H60" s="3">
        <f>[1]ECI!H264</f>
        <v>-1.1566230753725226</v>
      </c>
    </row>
    <row r="61" spans="1:8" x14ac:dyDescent="0.25">
      <c r="A61" s="2">
        <f t="shared" si="4"/>
        <v>2022</v>
      </c>
      <c r="B61" s="2">
        <f>[1]ECI!B265</f>
        <v>12</v>
      </c>
      <c r="C61" s="2">
        <f>[1]ECI!C265</f>
        <v>4.8499999999999996</v>
      </c>
      <c r="D61" s="3">
        <f>[1]ECI!D265</f>
        <v>17.350000000000001</v>
      </c>
      <c r="E61" s="3">
        <f>[1]ECI!E265</f>
        <v>-1.7551851103825638</v>
      </c>
      <c r="F61" s="2">
        <f>[1]ECI!F265</f>
        <v>-6.01</v>
      </c>
      <c r="G61" s="3">
        <f>[1]ECI!G265</f>
        <v>-10.809999999999999</v>
      </c>
      <c r="H61" s="3">
        <f>[1]ECI!H265</f>
        <v>-1.5509926476978237</v>
      </c>
    </row>
    <row r="62" spans="1:8" x14ac:dyDescent="0.25">
      <c r="A62" s="2">
        <f>[1]ECI!A266</f>
        <v>2023</v>
      </c>
      <c r="B62" s="2">
        <f>[1]ECI!B266</f>
        <v>1</v>
      </c>
      <c r="C62" s="2">
        <f>[1]ECI!C266</f>
        <v>-10.119999999999999</v>
      </c>
      <c r="D62" s="3">
        <f>[1]ECI!D266</f>
        <v>-9.8099999999999987</v>
      </c>
      <c r="E62" s="3">
        <f>[1]ECI!E266</f>
        <v>-2.2970998747707445</v>
      </c>
      <c r="F62" s="2">
        <f>[1]ECI!F266</f>
        <v>-3.09</v>
      </c>
      <c r="G62" s="3">
        <f>[1]ECI!G266</f>
        <v>-10.36</v>
      </c>
      <c r="H62" s="3">
        <f>[1]ECI!H266</f>
        <v>-1.9426140834598149</v>
      </c>
    </row>
    <row r="63" spans="1:8" x14ac:dyDescent="0.25">
      <c r="A63" s="2">
        <f>A62</f>
        <v>2023</v>
      </c>
      <c r="B63" s="2">
        <f>[1]ECI!B267</f>
        <v>2</v>
      </c>
      <c r="C63" s="2">
        <f>[1]ECI!C267</f>
        <v>-20.14</v>
      </c>
      <c r="D63" s="3">
        <f>[1]ECI!D267</f>
        <v>-19.68</v>
      </c>
      <c r="E63" s="3">
        <f>[1]ECI!E267</f>
        <v>-2.8448612607039392</v>
      </c>
      <c r="F63" s="2">
        <f>[1]ECI!F267</f>
        <v>-4.1900000000000004</v>
      </c>
      <c r="G63" s="3">
        <f>[1]ECI!G267</f>
        <v>-15.440000000000001</v>
      </c>
      <c r="H63" s="3">
        <f>[1]ECI!H267</f>
        <v>-2.3300942171759722</v>
      </c>
    </row>
    <row r="64" spans="1:8" x14ac:dyDescent="0.25">
      <c r="A64" s="2">
        <f t="shared" ref="A64:A73" si="5">A63</f>
        <v>2023</v>
      </c>
      <c r="B64" s="2">
        <f>[1]ECI!B268</f>
        <v>3</v>
      </c>
      <c r="C64" s="2">
        <f>[1]ECI!C268</f>
        <v>-4.91</v>
      </c>
      <c r="D64" s="3">
        <f>[1]ECI!D268</f>
        <v>-8.02</v>
      </c>
      <c r="E64" s="3">
        <f>[1]ECI!E268</f>
        <v>-3.3960674187104449</v>
      </c>
      <c r="F64" s="2">
        <f>[1]ECI!F268</f>
        <v>-1.45</v>
      </c>
      <c r="G64" s="3">
        <f>[1]ECI!G268</f>
        <v>-7.22</v>
      </c>
      <c r="H64" s="3">
        <f>[1]ECI!H268</f>
        <v>-2.7126244240524202</v>
      </c>
    </row>
    <row r="65" spans="1:8" x14ac:dyDescent="0.25">
      <c r="A65" s="2">
        <f t="shared" si="5"/>
        <v>2023</v>
      </c>
      <c r="B65" s="2">
        <f>[1]ECI!B269</f>
        <v>4</v>
      </c>
      <c r="C65" s="2">
        <f>[1]ECI!C269</f>
        <v>4.57</v>
      </c>
      <c r="D65" s="3">
        <f>[1]ECI!D269</f>
        <v>13</v>
      </c>
      <c r="E65" s="3">
        <f>[1]ECI!E269</f>
        <v>-3.949485606175454</v>
      </c>
      <c r="F65" s="2">
        <f>[1]ECI!F269</f>
        <v>0.97</v>
      </c>
      <c r="G65" s="3">
        <f>[1]ECI!G269</f>
        <v>0.12</v>
      </c>
      <c r="H65" s="3">
        <f>[1]ECI!H269</f>
        <v>-3.0903064894190906</v>
      </c>
    </row>
    <row r="66" spans="1:8" x14ac:dyDescent="0.25">
      <c r="A66" s="2">
        <f t="shared" si="5"/>
        <v>2023</v>
      </c>
      <c r="B66" s="2">
        <f>[1]ECI!B270</f>
        <v>5</v>
      </c>
      <c r="C66" s="2">
        <f>[1]ECI!C270</f>
        <v>-12.72</v>
      </c>
      <c r="D66" s="3">
        <f>[1]ECI!D270</f>
        <v>-20.14</v>
      </c>
      <c r="E66" s="3">
        <f>[1]ECI!E270</f>
        <v>-4.5042041869134151</v>
      </c>
      <c r="F66" s="2">
        <f>[1]ECI!F270</f>
        <v>-3.46</v>
      </c>
      <c r="G66" s="3">
        <f>[1]ECI!G270</f>
        <v>-6.35</v>
      </c>
      <c r="H66" s="3">
        <f>[1]ECI!H270</f>
        <v>-3.4635552107986891</v>
      </c>
    </row>
    <row r="67" spans="1:8" x14ac:dyDescent="0.25">
      <c r="A67" s="2">
        <f t="shared" si="5"/>
        <v>2023</v>
      </c>
      <c r="B67" s="2">
        <f>[1]ECI!B271</f>
        <v>6</v>
      </c>
      <c r="C67" s="2">
        <f>[1]ECI!C271</f>
        <v>-14.050000000000002</v>
      </c>
      <c r="D67" s="3">
        <f>[1]ECI!D271</f>
        <v>-29.240000000000002</v>
      </c>
      <c r="E67" s="3">
        <f>[1]ECI!E271</f>
        <v>-5.0581344771272363</v>
      </c>
      <c r="F67" s="2">
        <f>[1]ECI!F271</f>
        <v>-8.61</v>
      </c>
      <c r="G67" s="3">
        <f>[1]ECI!G271</f>
        <v>-10.52</v>
      </c>
      <c r="H67" s="3">
        <f>[1]ECI!H271</f>
        <v>-3.8325624477632672</v>
      </c>
    </row>
    <row r="68" spans="1:8" x14ac:dyDescent="0.25">
      <c r="A68" s="2">
        <f t="shared" si="5"/>
        <v>2023</v>
      </c>
      <c r="B68" s="2">
        <f>[1]ECI!B272</f>
        <v>7</v>
      </c>
      <c r="C68" s="2">
        <f>[1]ECI!C272</f>
        <v>-4.4999827722739321</v>
      </c>
      <c r="D68" s="3">
        <f>[1]ECI!D272</f>
        <v>-6.8999827722739315</v>
      </c>
      <c r="E68" s="3">
        <f>[1]ECI!E272</f>
        <v>-5.6102736121735122</v>
      </c>
      <c r="F68" s="2">
        <f>[1]ECI!F272</f>
        <v>-11.67</v>
      </c>
      <c r="G68" s="3">
        <f>[1]ECI!G272</f>
        <v>-5.0199999999999996</v>
      </c>
      <c r="H68" s="3">
        <f>[1]ECI!H272</f>
        <v>-4.1977205074396817</v>
      </c>
    </row>
    <row r="69" spans="1:8" x14ac:dyDescent="0.25">
      <c r="A69" s="2">
        <f t="shared" si="5"/>
        <v>2023</v>
      </c>
      <c r="B69" s="2">
        <f>[1]ECI!B273</f>
        <v>8</v>
      </c>
      <c r="C69" s="2">
        <f>[1]ECI!C273</f>
        <v>-5.9704271405838831</v>
      </c>
      <c r="D69" s="3">
        <f>[1]ECI!D273</f>
        <v>-0.66042714058388352</v>
      </c>
      <c r="E69" s="3">
        <f>[1]ECI!E273</f>
        <v>-6.1612980236257036</v>
      </c>
      <c r="F69" s="2">
        <f>[1]ECI!F273</f>
        <v>-7.08</v>
      </c>
      <c r="G69" s="3">
        <f>[1]ECI!G273</f>
        <v>-0.88999999999999968</v>
      </c>
      <c r="H69" s="3">
        <f>[1]ECI!H273</f>
        <v>-4.5598861023403616</v>
      </c>
    </row>
    <row r="70" spans="1:8" x14ac:dyDescent="0.25">
      <c r="A70" s="2">
        <f t="shared" si="5"/>
        <v>2023</v>
      </c>
      <c r="B70" s="2">
        <f>[1]ECI!B274</f>
        <v>9</v>
      </c>
      <c r="C70" s="2">
        <f>[1]ECI!C274</f>
        <v>-15.16092381102726</v>
      </c>
      <c r="D70" s="3">
        <f>[1]ECI!D274</f>
        <v>-5.0709238110272601</v>
      </c>
      <c r="E70" s="3">
        <f>[1]ECI!E274</f>
        <v>-6.7119737061933904</v>
      </c>
      <c r="F70" s="2">
        <f>[1]ECI!F274</f>
        <v>-9.16</v>
      </c>
      <c r="G70" s="3">
        <f>[1]ECI!G274</f>
        <v>-3.6900000000000004</v>
      </c>
      <c r="H70" s="3">
        <f>[1]ECI!H274</f>
        <v>-4.9199730477202754</v>
      </c>
    </row>
    <row r="71" spans="1:8" x14ac:dyDescent="0.25">
      <c r="A71" s="2">
        <f t="shared" si="5"/>
        <v>2023</v>
      </c>
      <c r="B71" s="2">
        <f>[1]ECI!B275</f>
        <v>10</v>
      </c>
      <c r="C71" s="2">
        <f>[1]ECI!C275</f>
        <v>-17.953052032066942</v>
      </c>
      <c r="D71" s="3">
        <f>[1]ECI!D275</f>
        <v>-4.0530520320669421</v>
      </c>
      <c r="E71" s="3">
        <f>[1]ECI!E275</f>
        <v>-7.2626846496637176</v>
      </c>
      <c r="F71" s="2">
        <f>[1]ECI!F275</f>
        <v>-10.6</v>
      </c>
      <c r="G71" s="3">
        <f>[1]ECI!G275</f>
        <v>-4.83</v>
      </c>
      <c r="H71" s="3">
        <f>[1]ECI!H275</f>
        <v>-5.2786403056328393</v>
      </c>
    </row>
    <row r="72" spans="1:8" x14ac:dyDescent="0.25">
      <c r="A72" s="2">
        <f t="shared" si="5"/>
        <v>2023</v>
      </c>
      <c r="B72" s="2">
        <f>[1]ECI!B276</f>
        <v>11</v>
      </c>
      <c r="C72" s="2">
        <f>[1]ECI!C276</f>
        <v>-6.42</v>
      </c>
      <c r="D72" s="3">
        <f>[1]ECI!D276</f>
        <v>-2.0599999999999996</v>
      </c>
      <c r="E72" s="3">
        <f>[1]ECI!E276</f>
        <v>-7.8137008820255547</v>
      </c>
      <c r="F72" s="2">
        <f>[1]ECI!F276</f>
        <v>-12.4</v>
      </c>
      <c r="G72" s="3">
        <f>[1]ECI!G276</f>
        <v>-2.2000000000000011</v>
      </c>
      <c r="H72" s="3">
        <f>[1]ECI!H276</f>
        <v>-5.6364614233364891</v>
      </c>
    </row>
    <row r="73" spans="1:8" x14ac:dyDescent="0.25">
      <c r="A73" s="2">
        <f t="shared" si="5"/>
        <v>2023</v>
      </c>
      <c r="B73" s="2">
        <f>[1]ECI!B277</f>
        <v>12</v>
      </c>
      <c r="C73" s="2">
        <f>[1]ECI!C277</f>
        <v>-8.59</v>
      </c>
      <c r="D73" s="3">
        <f>[1]ECI!D277</f>
        <v>-13.44</v>
      </c>
      <c r="E73" s="3">
        <f>[1]ECI!E277</f>
        <v>-8.3650695401137725</v>
      </c>
      <c r="F73" s="2">
        <f>[1]ECI!F277</f>
        <v>-7.63</v>
      </c>
      <c r="G73" s="3">
        <f>[1]ECI!G277</f>
        <v>-1.62</v>
      </c>
      <c r="H73" s="3">
        <f>[1]ECI!H277</f>
        <v>-5.9939787925128813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6" workbookViewId="0">
      <selection activeCell="A73" sqref="A7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[1]ICN!A1</f>
        <v>Año</v>
      </c>
      <c r="B1" s="1" t="str">
        <f>[1]ICN!B1</f>
        <v>Mes</v>
      </c>
      <c r="C1" s="2" t="str">
        <f>[1]ICN!C1</f>
        <v>Índice de cifra de negocios en la industria Cantabria</v>
      </c>
      <c r="D1" s="2" t="str">
        <f>[1]ICN!D1</f>
        <v>Índice de cifra de negocios en la industria Cantabria. Var interanual</v>
      </c>
      <c r="E1" s="2" t="str">
        <f>[1]ICN!E1</f>
        <v>Índice de cifra de negocios en la industria Cantabria. Tendencia</v>
      </c>
      <c r="F1" s="2" t="str">
        <f>[1]ICN!F1</f>
        <v>Índice de cifra de negocios en la industria España</v>
      </c>
      <c r="G1" s="2" t="str">
        <f>[1]ICN!G1</f>
        <v>Índice de cifra de negocios en la industria España. Var interanual</v>
      </c>
      <c r="H1" s="2" t="str">
        <f>[1]ICN!H1</f>
        <v>Índice de cifra de negocios en la industria España. Tendencia</v>
      </c>
    </row>
    <row r="2" spans="1:8" x14ac:dyDescent="0.25">
      <c r="A2" s="2">
        <f>[1]ICN!A206</f>
        <v>2018</v>
      </c>
      <c r="B2" s="2">
        <f>[1]ICN!B206</f>
        <v>1</v>
      </c>
      <c r="C2" s="4">
        <f>[1]ICN!C206</f>
        <v>105.73399999999999</v>
      </c>
      <c r="D2" s="3">
        <f>[1]ICN!D206</f>
        <v>14.3</v>
      </c>
      <c r="E2" s="3">
        <f>[1]ICN!E206</f>
        <v>4.095323030925873</v>
      </c>
      <c r="F2" s="4">
        <f>[1]ICN!F206</f>
        <v>107.292</v>
      </c>
      <c r="G2" s="3">
        <f>[1]ICN!G206</f>
        <v>10</v>
      </c>
      <c r="H2" s="3">
        <f>[1]ICN!H206</f>
        <v>3.520789400288268</v>
      </c>
    </row>
    <row r="3" spans="1:8" x14ac:dyDescent="0.25">
      <c r="A3" s="2">
        <f>A2</f>
        <v>2018</v>
      </c>
      <c r="B3" s="2">
        <f>[1]ICN!B207</f>
        <v>2</v>
      </c>
      <c r="C3" s="4">
        <f>[1]ICN!C207</f>
        <v>106.848</v>
      </c>
      <c r="D3" s="3">
        <f>[1]ICN!D207</f>
        <v>5.0999999999999996</v>
      </c>
      <c r="E3" s="3">
        <f>[1]ICN!E207</f>
        <v>3.9325526630937673</v>
      </c>
      <c r="F3" s="4">
        <f>[1]ICN!F207</f>
        <v>106.996</v>
      </c>
      <c r="G3" s="3">
        <f>[1]ICN!G207</f>
        <v>3.9</v>
      </c>
      <c r="H3" s="3">
        <f>[1]ICN!H207</f>
        <v>3.3769205649830125</v>
      </c>
    </row>
    <row r="4" spans="1:8" x14ac:dyDescent="0.25">
      <c r="A4" s="2">
        <f t="shared" ref="A4:A13" si="0">A3</f>
        <v>2018</v>
      </c>
      <c r="B4" s="2">
        <f>[1]ICN!B208</f>
        <v>3</v>
      </c>
      <c r="C4" s="4">
        <f>[1]ICN!C208</f>
        <v>120.89400000000001</v>
      </c>
      <c r="D4" s="3">
        <f>[1]ICN!D208</f>
        <v>0.7</v>
      </c>
      <c r="E4" s="3">
        <f>[1]ICN!E208</f>
        <v>3.7463572847598066</v>
      </c>
      <c r="F4" s="4">
        <f>[1]ICN!F208</f>
        <v>115.268</v>
      </c>
      <c r="G4" s="3">
        <f>[1]ICN!G208</f>
        <v>-4.0999999999999996</v>
      </c>
      <c r="H4" s="3">
        <f>[1]ICN!H208</f>
        <v>3.2184656882858405</v>
      </c>
    </row>
    <row r="5" spans="1:8" x14ac:dyDescent="0.25">
      <c r="A5" s="2">
        <f t="shared" si="0"/>
        <v>2018</v>
      </c>
      <c r="B5" s="2">
        <f>[1]ICN!B209</f>
        <v>4</v>
      </c>
      <c r="C5" s="4">
        <f>[1]ICN!C209</f>
        <v>114.42700000000001</v>
      </c>
      <c r="D5" s="3">
        <f>[1]ICN!D209</f>
        <v>14.1</v>
      </c>
      <c r="E5" s="3">
        <f>[1]ICN!E209</f>
        <v>3.5395811707437832</v>
      </c>
      <c r="F5" s="4">
        <f>[1]ICN!F209</f>
        <v>114.26300000000001</v>
      </c>
      <c r="G5" s="3">
        <f>[1]ICN!G209</f>
        <v>15.7</v>
      </c>
      <c r="H5" s="3">
        <f>[1]ICN!H209</f>
        <v>3.0470644287122592</v>
      </c>
    </row>
    <row r="6" spans="1:8" x14ac:dyDescent="0.25">
      <c r="A6" s="2">
        <f t="shared" si="0"/>
        <v>2018</v>
      </c>
      <c r="B6" s="2">
        <f>[1]ICN!B210</f>
        <v>5</v>
      </c>
      <c r="C6" s="4">
        <f>[1]ICN!C210</f>
        <v>119.72199999999999</v>
      </c>
      <c r="D6" s="3">
        <f>[1]ICN!D210</f>
        <v>2.5</v>
      </c>
      <c r="E6" s="3">
        <f>[1]ICN!E210</f>
        <v>3.3148570432762701</v>
      </c>
      <c r="F6" s="4">
        <f>[1]ICN!F210</f>
        <v>122.89100000000001</v>
      </c>
      <c r="G6" s="3">
        <f>[1]ICN!G210</f>
        <v>5.0999999999999996</v>
      </c>
      <c r="H6" s="3">
        <f>[1]ICN!H210</f>
        <v>2.8638482179938674</v>
      </c>
    </row>
    <row r="7" spans="1:8" x14ac:dyDescent="0.25">
      <c r="A7" s="2">
        <f t="shared" si="0"/>
        <v>2018</v>
      </c>
      <c r="B7" s="2">
        <f>[1]ICN!B211</f>
        <v>6</v>
      </c>
      <c r="C7" s="4">
        <f>[1]ICN!C211</f>
        <v>117.849</v>
      </c>
      <c r="D7" s="3">
        <f>[1]ICN!D211</f>
        <v>5.9</v>
      </c>
      <c r="E7" s="3">
        <f>[1]ICN!E211</f>
        <v>3.0755509870065381</v>
      </c>
      <c r="F7" s="4">
        <f>[1]ICN!F211</f>
        <v>121.52500000000001</v>
      </c>
      <c r="G7" s="3">
        <f>[1]ICN!G211</f>
        <v>4.8</v>
      </c>
      <c r="H7" s="3">
        <f>[1]ICN!H211</f>
        <v>2.6708271639436032</v>
      </c>
    </row>
    <row r="8" spans="1:8" x14ac:dyDescent="0.25">
      <c r="A8" s="2">
        <f t="shared" si="0"/>
        <v>2018</v>
      </c>
      <c r="B8" s="2">
        <f>[1]ICN!B212</f>
        <v>7</v>
      </c>
      <c r="C8" s="4">
        <f>[1]ICN!C212</f>
        <v>114.411</v>
      </c>
      <c r="D8" s="3">
        <f>[1]ICN!D212</f>
        <v>10.9</v>
      </c>
      <c r="E8" s="3">
        <f>[1]ICN!E212</f>
        <v>2.8249724992891854</v>
      </c>
      <c r="F8" s="4">
        <f>[1]ICN!F212</f>
        <v>119.88800000000001</v>
      </c>
      <c r="G8" s="3">
        <f>[1]ICN!G212</f>
        <v>9.9</v>
      </c>
      <c r="H8" s="3">
        <f>[1]ICN!H212</f>
        <v>2.4701666626925998</v>
      </c>
    </row>
    <row r="9" spans="1:8" x14ac:dyDescent="0.25">
      <c r="A9" s="2">
        <f t="shared" si="0"/>
        <v>2018</v>
      </c>
      <c r="B9" s="2">
        <f>[1]ICN!B213</f>
        <v>8</v>
      </c>
      <c r="C9" s="4">
        <f>[1]ICN!C213</f>
        <v>94.215000000000003</v>
      </c>
      <c r="D9" s="3">
        <f>[1]ICN!D213</f>
        <v>-1.1000000000000001</v>
      </c>
      <c r="E9" s="3">
        <f>[1]ICN!E213</f>
        <v>2.5666272197713798</v>
      </c>
      <c r="F9" s="4">
        <f>[1]ICN!F213</f>
        <v>92.424000000000007</v>
      </c>
      <c r="G9" s="3">
        <f>[1]ICN!G213</f>
        <v>6.2</v>
      </c>
      <c r="H9" s="3">
        <f>[1]ICN!H213</f>
        <v>2.2641799695967162</v>
      </c>
    </row>
    <row r="10" spans="1:8" x14ac:dyDescent="0.25">
      <c r="A10" s="2">
        <f t="shared" si="0"/>
        <v>2018</v>
      </c>
      <c r="B10" s="2">
        <f>[1]ICN!B214</f>
        <v>9</v>
      </c>
      <c r="C10" s="4">
        <f>[1]ICN!C214</f>
        <v>110.93300000000001</v>
      </c>
      <c r="D10" s="3">
        <f>[1]ICN!D214</f>
        <v>2.9</v>
      </c>
      <c r="E10" s="3">
        <f>[1]ICN!E214</f>
        <v>2.3045815538989487</v>
      </c>
      <c r="F10" s="4">
        <f>[1]ICN!F214</f>
        <v>112.123</v>
      </c>
      <c r="G10" s="3">
        <f>[1]ICN!G214</f>
        <v>-0.2</v>
      </c>
      <c r="H10" s="3">
        <f>[1]ICN!H214</f>
        <v>2.055696300660236</v>
      </c>
    </row>
    <row r="11" spans="1:8" x14ac:dyDescent="0.25">
      <c r="A11" s="2">
        <f t="shared" si="0"/>
        <v>2018</v>
      </c>
      <c r="B11" s="2">
        <f>[1]ICN!B215</f>
        <v>10</v>
      </c>
      <c r="C11" s="4">
        <f>[1]ICN!C215</f>
        <v>124.452</v>
      </c>
      <c r="D11" s="3">
        <f>[1]ICN!D215</f>
        <v>7.6</v>
      </c>
      <c r="E11" s="3">
        <f>[1]ICN!E215</f>
        <v>2.0426472802274587</v>
      </c>
      <c r="F11" s="4">
        <f>[1]ICN!F215</f>
        <v>124.291</v>
      </c>
      <c r="G11" s="3">
        <f>[1]ICN!G215</f>
        <v>8.1999999999999993</v>
      </c>
      <c r="H11" s="3">
        <f>[1]ICN!H215</f>
        <v>1.8478181927228878</v>
      </c>
    </row>
    <row r="12" spans="1:8" x14ac:dyDescent="0.25">
      <c r="A12" s="2">
        <f t="shared" si="0"/>
        <v>2018</v>
      </c>
      <c r="B12" s="2">
        <f>[1]ICN!B216</f>
        <v>11</v>
      </c>
      <c r="C12" s="4">
        <f>[1]ICN!C216</f>
        <v>122.559</v>
      </c>
      <c r="D12" s="3">
        <f>[1]ICN!D216</f>
        <v>0.6</v>
      </c>
      <c r="E12" s="3">
        <f>[1]ICN!E216</f>
        <v>1.7846775258156762</v>
      </c>
      <c r="F12" s="4">
        <f>[1]ICN!F216</f>
        <v>118.241</v>
      </c>
      <c r="G12" s="3">
        <f>[1]ICN!G216</f>
        <v>0.7</v>
      </c>
      <c r="H12" s="3">
        <f>[1]ICN!H216</f>
        <v>1.6434915370479657</v>
      </c>
    </row>
    <row r="13" spans="1:8" x14ac:dyDescent="0.25">
      <c r="A13" s="2">
        <f t="shared" si="0"/>
        <v>2018</v>
      </c>
      <c r="B13" s="2">
        <f>[1]ICN!B217</f>
        <v>12</v>
      </c>
      <c r="C13" s="4">
        <f>[1]ICN!C217</f>
        <v>100.774</v>
      </c>
      <c r="D13" s="3">
        <f>[1]ICN!D217</f>
        <v>1.1000000000000001</v>
      </c>
      <c r="E13" s="3">
        <f>[1]ICN!E217</f>
        <v>1.5349113449945746</v>
      </c>
      <c r="F13" s="4">
        <f>[1]ICN!F217</f>
        <v>102.65</v>
      </c>
      <c r="G13" s="3">
        <f>[1]ICN!G217</f>
        <v>-2.2000000000000002</v>
      </c>
      <c r="H13" s="3">
        <f>[1]ICN!H217</f>
        <v>1.4461033486353807</v>
      </c>
    </row>
    <row r="14" spans="1:8" x14ac:dyDescent="0.25">
      <c r="A14" s="2">
        <f>[1]ICN!A218</f>
        <v>2019</v>
      </c>
      <c r="B14" s="2">
        <f>[1]ICN!B218</f>
        <v>1</v>
      </c>
      <c r="C14" s="4">
        <f>[1]ICN!C218</f>
        <v>108.959</v>
      </c>
      <c r="D14" s="3">
        <f>[1]ICN!D218</f>
        <v>3.1</v>
      </c>
      <c r="E14" s="3">
        <f>[1]ICN!E218</f>
        <v>1.2975055228225014</v>
      </c>
      <c r="F14" s="4">
        <f>[1]ICN!F218</f>
        <v>107.82299999999999</v>
      </c>
      <c r="G14" s="3">
        <f>[1]ICN!G218</f>
        <v>0.5</v>
      </c>
      <c r="H14" s="3">
        <f>[1]ICN!H218</f>
        <v>1.2589751222394157</v>
      </c>
    </row>
    <row r="15" spans="1:8" x14ac:dyDescent="0.25">
      <c r="A15" s="2">
        <f>A14</f>
        <v>2019</v>
      </c>
      <c r="B15" s="2">
        <f>[1]ICN!B219</f>
        <v>2</v>
      </c>
      <c r="C15" s="4">
        <f>[1]ICN!C219</f>
        <v>115.608</v>
      </c>
      <c r="D15" s="3">
        <f>[1]ICN!D219</f>
        <v>8.1999999999999993</v>
      </c>
      <c r="E15" s="3">
        <f>[1]ICN!E219</f>
        <v>1.0765866421810684</v>
      </c>
      <c r="F15" s="4">
        <f>[1]ICN!F219</f>
        <v>110.583</v>
      </c>
      <c r="G15" s="3">
        <f>[1]ICN!G219</f>
        <v>3.4</v>
      </c>
      <c r="H15" s="3">
        <f>[1]ICN!H219</f>
        <v>1.0851751509929199</v>
      </c>
    </row>
    <row r="16" spans="1:8" x14ac:dyDescent="0.25">
      <c r="A16" s="2">
        <f t="shared" ref="A16:A25" si="1">A15</f>
        <v>2019</v>
      </c>
      <c r="B16" s="2">
        <f>[1]ICN!B220</f>
        <v>3</v>
      </c>
      <c r="C16" s="4">
        <f>[1]ICN!C220</f>
        <v>118.508</v>
      </c>
      <c r="D16" s="3">
        <f>[1]ICN!D220</f>
        <v>-2</v>
      </c>
      <c r="E16" s="3">
        <f>[1]ICN!E220</f>
        <v>0.87640645917946891</v>
      </c>
      <c r="F16" s="4">
        <f>[1]ICN!F220</f>
        <v>119.233</v>
      </c>
      <c r="G16" s="3">
        <f>[1]ICN!G220</f>
        <v>3.4</v>
      </c>
      <c r="H16" s="3">
        <f>[1]ICN!H220</f>
        <v>0.9277190214230322</v>
      </c>
    </row>
    <row r="17" spans="1:8" x14ac:dyDescent="0.25">
      <c r="A17" s="2">
        <f t="shared" si="1"/>
        <v>2019</v>
      </c>
      <c r="B17" s="2">
        <f>[1]ICN!B221</f>
        <v>4</v>
      </c>
      <c r="C17" s="4">
        <f>[1]ICN!C221</f>
        <v>114.05500000000001</v>
      </c>
      <c r="D17" s="3">
        <f>[1]ICN!D221</f>
        <v>-0.3</v>
      </c>
      <c r="E17" s="3">
        <f>[1]ICN!E221</f>
        <v>0.70171141141007842</v>
      </c>
      <c r="F17" s="4">
        <f>[1]ICN!F221</f>
        <v>113.392</v>
      </c>
      <c r="G17" s="3">
        <f>[1]ICN!G221</f>
        <v>-0.8</v>
      </c>
      <c r="H17" s="3">
        <f>[1]ICN!H221</f>
        <v>0.78978307178251661</v>
      </c>
    </row>
    <row r="18" spans="1:8" x14ac:dyDescent="0.25">
      <c r="A18" s="2">
        <f t="shared" si="1"/>
        <v>2019</v>
      </c>
      <c r="B18" s="2">
        <f>[1]ICN!B222</f>
        <v>5</v>
      </c>
      <c r="C18" s="4">
        <f>[1]ICN!C222</f>
        <v>118.80500000000001</v>
      </c>
      <c r="D18" s="3">
        <f>[1]ICN!D222</f>
        <v>-0.8</v>
      </c>
      <c r="E18" s="3">
        <f>[1]ICN!E222</f>
        <v>0.55704818601671835</v>
      </c>
      <c r="F18" s="4">
        <f>[1]ICN!F222</f>
        <v>123.768</v>
      </c>
      <c r="G18" s="3">
        <f>[1]ICN!G222</f>
        <v>0.7</v>
      </c>
      <c r="H18" s="3">
        <f>[1]ICN!H222</f>
        <v>0.67471532650320509</v>
      </c>
    </row>
    <row r="19" spans="1:8" x14ac:dyDescent="0.25">
      <c r="A19" s="2">
        <f t="shared" si="1"/>
        <v>2019</v>
      </c>
      <c r="B19" s="2">
        <f>[1]ICN!B223</f>
        <v>6</v>
      </c>
      <c r="C19" s="4">
        <f>[1]ICN!C223</f>
        <v>110.73099999999999</v>
      </c>
      <c r="D19" s="3">
        <f>[1]ICN!D223</f>
        <v>-6</v>
      </c>
      <c r="E19" s="3">
        <f>[1]ICN!E223</f>
        <v>0.44689390685075098</v>
      </c>
      <c r="F19" s="4">
        <f>[1]ICN!F223</f>
        <v>115.24</v>
      </c>
      <c r="G19" s="3">
        <f>[1]ICN!G223</f>
        <v>-5.2</v>
      </c>
      <c r="H19" s="3">
        <f>[1]ICN!H223</f>
        <v>0.58575340841472257</v>
      </c>
    </row>
    <row r="20" spans="1:8" x14ac:dyDescent="0.25">
      <c r="A20" s="2">
        <f t="shared" si="1"/>
        <v>2019</v>
      </c>
      <c r="B20" s="2">
        <f>[1]ICN!B224</f>
        <v>7</v>
      </c>
      <c r="C20" s="4">
        <f>[1]ICN!C224</f>
        <v>113.422</v>
      </c>
      <c r="D20" s="3">
        <f>[1]ICN!D224</f>
        <v>-0.9</v>
      </c>
      <c r="E20" s="3">
        <f>[1]ICN!E224</f>
        <v>0.37563145830617639</v>
      </c>
      <c r="F20" s="4">
        <f>[1]ICN!F224</f>
        <v>123.474</v>
      </c>
      <c r="G20" s="3">
        <f>[1]ICN!G224</f>
        <v>3</v>
      </c>
      <c r="H20" s="3">
        <f>[1]ICN!H224</f>
        <v>0.52613669622679804</v>
      </c>
    </row>
    <row r="21" spans="1:8" x14ac:dyDescent="0.25">
      <c r="A21" s="2">
        <f t="shared" si="1"/>
        <v>2019</v>
      </c>
      <c r="B21" s="2">
        <f>[1]ICN!B225</f>
        <v>8</v>
      </c>
      <c r="C21" s="4">
        <f>[1]ICN!C225</f>
        <v>91.340999999999994</v>
      </c>
      <c r="D21" s="3">
        <f>[1]ICN!D225</f>
        <v>-3.1</v>
      </c>
      <c r="E21" s="3">
        <f>[1]ICN!E225</f>
        <v>0.34719602381124104</v>
      </c>
      <c r="F21" s="4">
        <f>[1]ICN!F225</f>
        <v>89.051000000000002</v>
      </c>
      <c r="G21" s="3">
        <f>[1]ICN!G225</f>
        <v>-3.6</v>
      </c>
      <c r="H21" s="3">
        <f>[1]ICN!H225</f>
        <v>0.49870278021802061</v>
      </c>
    </row>
    <row r="22" spans="1:8" x14ac:dyDescent="0.25">
      <c r="A22" s="2">
        <f t="shared" si="1"/>
        <v>2019</v>
      </c>
      <c r="B22" s="2">
        <f>[1]ICN!B226</f>
        <v>9</v>
      </c>
      <c r="C22" s="4">
        <f>[1]ICN!C226</f>
        <v>107.127</v>
      </c>
      <c r="D22" s="3">
        <f>[1]ICN!D226</f>
        <v>-3.4</v>
      </c>
      <c r="E22" s="3">
        <f>[1]ICN!E226</f>
        <v>0.36543420127625353</v>
      </c>
      <c r="F22" s="4">
        <f>[1]ICN!F226</f>
        <v>113.43600000000001</v>
      </c>
      <c r="G22" s="3">
        <f>[1]ICN!G226</f>
        <v>1.2</v>
      </c>
      <c r="H22" s="3">
        <f>[1]ICN!H226</f>
        <v>0.50646104672974124</v>
      </c>
    </row>
    <row r="23" spans="1:8" x14ac:dyDescent="0.25">
      <c r="A23" s="2">
        <f t="shared" si="1"/>
        <v>2019</v>
      </c>
      <c r="B23" s="2">
        <f>[1]ICN!B227</f>
        <v>10</v>
      </c>
      <c r="C23" s="4">
        <f>[1]ICN!C227</f>
        <v>117.524</v>
      </c>
      <c r="D23" s="3">
        <f>[1]ICN!D227</f>
        <v>-5.6</v>
      </c>
      <c r="E23" s="3">
        <f>[1]ICN!E227</f>
        <v>0.43395319999875764</v>
      </c>
      <c r="F23" s="4">
        <f>[1]ICN!F227</f>
        <v>124.51600000000001</v>
      </c>
      <c r="G23" s="3">
        <f>[1]ICN!G227</f>
        <v>0.2</v>
      </c>
      <c r="H23" s="3">
        <f>[1]ICN!H227</f>
        <v>0.5521362499657958</v>
      </c>
    </row>
    <row r="24" spans="1:8" x14ac:dyDescent="0.25">
      <c r="A24" s="2">
        <f t="shared" si="1"/>
        <v>2019</v>
      </c>
      <c r="B24" s="2">
        <f>[1]ICN!B228</f>
        <v>11</v>
      </c>
      <c r="C24" s="4">
        <f>[1]ICN!C228</f>
        <v>108.334</v>
      </c>
      <c r="D24" s="3">
        <f>[1]ICN!D228</f>
        <v>-11.6</v>
      </c>
      <c r="E24" s="3">
        <f>[1]ICN!E228</f>
        <v>0.55609874079009747</v>
      </c>
      <c r="F24" s="4">
        <f>[1]ICN!F228</f>
        <v>114.92100000000001</v>
      </c>
      <c r="G24" s="3">
        <f>[1]ICN!G228</f>
        <v>-2.8</v>
      </c>
      <c r="H24" s="3">
        <f>[1]ICN!H228</f>
        <v>0.63850130655733073</v>
      </c>
    </row>
    <row r="25" spans="1:8" x14ac:dyDescent="0.25">
      <c r="A25" s="2">
        <f t="shared" si="1"/>
        <v>2019</v>
      </c>
      <c r="B25" s="2">
        <f>[1]ICN!B229</f>
        <v>12</v>
      </c>
      <c r="C25" s="4">
        <f>[1]ICN!C229</f>
        <v>100.006</v>
      </c>
      <c r="D25" s="3">
        <f>[1]ICN!D229</f>
        <v>-0.8</v>
      </c>
      <c r="E25" s="3">
        <f>[1]ICN!E229</f>
        <v>0.73479751993383946</v>
      </c>
      <c r="F25" s="4">
        <f>[1]ICN!F229</f>
        <v>107.58199999999999</v>
      </c>
      <c r="G25" s="3">
        <f>[1]ICN!G229</f>
        <v>4.8</v>
      </c>
      <c r="H25" s="3">
        <f>[1]ICN!H229</f>
        <v>0.76830467922924472</v>
      </c>
    </row>
    <row r="26" spans="1:8" x14ac:dyDescent="0.25">
      <c r="A26" s="2">
        <f>[1]ICN!A230</f>
        <v>2020</v>
      </c>
      <c r="B26" s="2">
        <f>[1]ICN!B230</f>
        <v>1</v>
      </c>
      <c r="C26" s="4">
        <f>[1]ICN!C230</f>
        <v>98.317999999999998</v>
      </c>
      <c r="D26" s="3">
        <f>[1]ICN!D230</f>
        <v>-9.8000000000000007</v>
      </c>
      <c r="E26" s="3">
        <f>[1]ICN!E230</f>
        <v>0.97213206018988407</v>
      </c>
      <c r="F26" s="4">
        <f>[1]ICN!F230</f>
        <v>106.227</v>
      </c>
      <c r="G26" s="3">
        <f>[1]ICN!G230</f>
        <v>-1.5</v>
      </c>
      <c r="H26" s="3">
        <f>[1]ICN!H230</f>
        <v>0.94405604589348102</v>
      </c>
    </row>
    <row r="27" spans="1:8" x14ac:dyDescent="0.25">
      <c r="A27" s="2">
        <f>A26</f>
        <v>2020</v>
      </c>
      <c r="B27" s="2">
        <f>[1]ICN!B231</f>
        <v>2</v>
      </c>
      <c r="C27" s="4">
        <f>[1]ICN!C231</f>
        <v>102.923</v>
      </c>
      <c r="D27" s="3">
        <f>[1]ICN!D231</f>
        <v>-11</v>
      </c>
      <c r="E27" s="3">
        <f>[1]ICN!E231</f>
        <v>1.2700783011570249</v>
      </c>
      <c r="F27" s="4">
        <f>[1]ICN!F231</f>
        <v>111.369</v>
      </c>
      <c r="G27" s="3">
        <f>[1]ICN!G231</f>
        <v>0.7</v>
      </c>
      <c r="H27" s="3">
        <f>[1]ICN!H231</f>
        <v>1.1685450633037029</v>
      </c>
    </row>
    <row r="28" spans="1:8" x14ac:dyDescent="0.25">
      <c r="A28" s="2">
        <f t="shared" ref="A28:A37" si="2">A27</f>
        <v>2020</v>
      </c>
      <c r="B28" s="2">
        <f>[1]ICN!B232</f>
        <v>3</v>
      </c>
      <c r="C28" s="4">
        <f>[1]ICN!C232</f>
        <v>99.441999999999993</v>
      </c>
      <c r="D28" s="3">
        <f>[1]ICN!D232</f>
        <v>-16.100000000000001</v>
      </c>
      <c r="E28" s="3">
        <f>[1]ICN!E232</f>
        <v>1.6298641177076538</v>
      </c>
      <c r="F28" s="4">
        <f>[1]ICN!F232</f>
        <v>102.63</v>
      </c>
      <c r="G28" s="3">
        <f>[1]ICN!G232</f>
        <v>-13.9</v>
      </c>
      <c r="H28" s="3">
        <f>[1]ICN!H232</f>
        <v>1.4443916620992754</v>
      </c>
    </row>
    <row r="29" spans="1:8" x14ac:dyDescent="0.25">
      <c r="A29" s="2">
        <f t="shared" si="2"/>
        <v>2020</v>
      </c>
      <c r="B29" s="2">
        <f>[1]ICN!B233</f>
        <v>4</v>
      </c>
      <c r="C29" s="4">
        <f>[1]ICN!C233</f>
        <v>67.918000000000006</v>
      </c>
      <c r="D29" s="3">
        <f>[1]ICN!D233</f>
        <v>-40.5</v>
      </c>
      <c r="E29" s="3">
        <f>[1]ICN!E233</f>
        <v>2.0518652959432488</v>
      </c>
      <c r="F29" s="4">
        <f>[1]ICN!F233</f>
        <v>67.290999999999997</v>
      </c>
      <c r="G29" s="3">
        <f>[1]ICN!G233</f>
        <v>-40.700000000000003</v>
      </c>
      <c r="H29" s="3">
        <f>[1]ICN!H233</f>
        <v>1.7741832350679452</v>
      </c>
    </row>
    <row r="30" spans="1:8" x14ac:dyDescent="0.25">
      <c r="A30" s="2">
        <f t="shared" si="2"/>
        <v>2020</v>
      </c>
      <c r="B30" s="2">
        <f>[1]ICN!B234</f>
        <v>5</v>
      </c>
      <c r="C30" s="4">
        <f>[1]ICN!C234</f>
        <v>82.55</v>
      </c>
      <c r="D30" s="3">
        <f>[1]ICN!D234</f>
        <v>-30.5</v>
      </c>
      <c r="E30" s="3">
        <f>[1]ICN!E234</f>
        <v>2.5352263814015585</v>
      </c>
      <c r="F30" s="4">
        <f>[1]ICN!F234</f>
        <v>82.501999999999995</v>
      </c>
      <c r="G30" s="3">
        <f>[1]ICN!G234</f>
        <v>-33.299999999999997</v>
      </c>
      <c r="H30" s="3">
        <f>[1]ICN!H234</f>
        <v>2.1594415922431462</v>
      </c>
    </row>
    <row r="31" spans="1:8" x14ac:dyDescent="0.25">
      <c r="A31" s="2">
        <f t="shared" si="2"/>
        <v>2020</v>
      </c>
      <c r="B31" s="2">
        <f>[1]ICN!B235</f>
        <v>6</v>
      </c>
      <c r="C31" s="4">
        <f>[1]ICN!C235</f>
        <v>98.343000000000004</v>
      </c>
      <c r="D31" s="3">
        <f>[1]ICN!D235</f>
        <v>-11.2</v>
      </c>
      <c r="E31" s="3">
        <f>[1]ICN!E235</f>
        <v>3.0761369289747797</v>
      </c>
      <c r="F31" s="4">
        <f>[1]ICN!F235</f>
        <v>102.143</v>
      </c>
      <c r="G31" s="3">
        <f>[1]ICN!G235</f>
        <v>-11.4</v>
      </c>
      <c r="H31" s="3">
        <f>[1]ICN!H235</f>
        <v>2.5987389476003218</v>
      </c>
    </row>
    <row r="32" spans="1:8" x14ac:dyDescent="0.25">
      <c r="A32" s="2">
        <f t="shared" si="2"/>
        <v>2020</v>
      </c>
      <c r="B32" s="2">
        <f>[1]ICN!B236</f>
        <v>7</v>
      </c>
      <c r="C32" s="4">
        <f>[1]ICN!C236</f>
        <v>98.787999999999997</v>
      </c>
      <c r="D32" s="3">
        <f>[1]ICN!D236</f>
        <v>-12.9</v>
      </c>
      <c r="E32" s="3">
        <f>[1]ICN!E236</f>
        <v>3.6684923806119567</v>
      </c>
      <c r="F32" s="4">
        <f>[1]ICN!F236</f>
        <v>110.274</v>
      </c>
      <c r="G32" s="3">
        <f>[1]ICN!G236</f>
        <v>-10.7</v>
      </c>
      <c r="H32" s="3">
        <f>[1]ICN!H236</f>
        <v>3.0881850538932309</v>
      </c>
    </row>
    <row r="33" spans="1:8" x14ac:dyDescent="0.25">
      <c r="A33" s="2">
        <f t="shared" si="2"/>
        <v>2020</v>
      </c>
      <c r="B33" s="2">
        <f>[1]ICN!B237</f>
        <v>8</v>
      </c>
      <c r="C33" s="4">
        <f>[1]ICN!C237</f>
        <v>79.221999999999994</v>
      </c>
      <c r="D33" s="3">
        <f>[1]ICN!D237</f>
        <v>-13.3</v>
      </c>
      <c r="E33" s="3">
        <f>[1]ICN!E237</f>
        <v>4.3051967798642892</v>
      </c>
      <c r="F33" s="4">
        <f>[1]ICN!F237</f>
        <v>80.126000000000005</v>
      </c>
      <c r="G33" s="3">
        <f>[1]ICN!G237</f>
        <v>-10</v>
      </c>
      <c r="H33" s="3">
        <f>[1]ICN!H237</f>
        <v>3.6229175292264935</v>
      </c>
    </row>
    <row r="34" spans="1:8" x14ac:dyDescent="0.25">
      <c r="A34" s="2">
        <f t="shared" si="2"/>
        <v>2020</v>
      </c>
      <c r="B34" s="2">
        <f>[1]ICN!B238</f>
        <v>9</v>
      </c>
      <c r="C34" s="4">
        <f>[1]ICN!C238</f>
        <v>107.42100000000001</v>
      </c>
      <c r="D34" s="3">
        <f>[1]ICN!D238</f>
        <v>0.3</v>
      </c>
      <c r="E34" s="3">
        <f>[1]ICN!E238</f>
        <v>4.978003580534323</v>
      </c>
      <c r="F34" s="4">
        <f>[1]ICN!F238</f>
        <v>109.958</v>
      </c>
      <c r="G34" s="3">
        <f>[1]ICN!G238</f>
        <v>-3.1</v>
      </c>
      <c r="H34" s="3">
        <f>[1]ICN!H238</f>
        <v>4.197116478853764</v>
      </c>
    </row>
    <row r="35" spans="1:8" x14ac:dyDescent="0.25">
      <c r="A35" s="2">
        <f t="shared" si="2"/>
        <v>2020</v>
      </c>
      <c r="B35" s="2">
        <f>[1]ICN!B239</f>
        <v>10</v>
      </c>
      <c r="C35" s="4">
        <f>[1]ICN!C239</f>
        <v>111.35899999999999</v>
      </c>
      <c r="D35" s="3">
        <f>[1]ICN!D239</f>
        <v>-5.2</v>
      </c>
      <c r="E35" s="3">
        <f>[1]ICN!E239</f>
        <v>5.6774436533148913</v>
      </c>
      <c r="F35" s="4">
        <f>[1]ICN!F239</f>
        <v>113.536</v>
      </c>
      <c r="G35" s="3">
        <f>[1]ICN!G239</f>
        <v>-8.8000000000000007</v>
      </c>
      <c r="H35" s="3">
        <f>[1]ICN!H239</f>
        <v>4.804015972089168</v>
      </c>
    </row>
    <row r="36" spans="1:8" x14ac:dyDescent="0.25">
      <c r="A36" s="2">
        <f t="shared" si="2"/>
        <v>2020</v>
      </c>
      <c r="B36" s="2">
        <f>[1]ICN!B240</f>
        <v>11</v>
      </c>
      <c r="C36" s="4">
        <f>[1]ICN!C240</f>
        <v>107.91200000000001</v>
      </c>
      <c r="D36" s="3">
        <f>[1]ICN!D240</f>
        <v>-0.4</v>
      </c>
      <c r="E36" s="3">
        <f>[1]ICN!E240</f>
        <v>6.3937230075390694</v>
      </c>
      <c r="F36" s="4">
        <f>[1]ICN!F240</f>
        <v>112.25</v>
      </c>
      <c r="G36" s="3">
        <f>[1]ICN!G240</f>
        <v>-2.2999999999999998</v>
      </c>
      <c r="H36" s="3">
        <f>[1]ICN!H240</f>
        <v>5.4363433340469109</v>
      </c>
    </row>
    <row r="37" spans="1:8" x14ac:dyDescent="0.25">
      <c r="A37" s="2">
        <f t="shared" si="2"/>
        <v>2020</v>
      </c>
      <c r="B37" s="2">
        <f>[1]ICN!B241</f>
        <v>12</v>
      </c>
      <c r="C37" s="4">
        <f>[1]ICN!C241</f>
        <v>98.849000000000004</v>
      </c>
      <c r="D37" s="3">
        <f>[1]ICN!D241</f>
        <v>-1.2</v>
      </c>
      <c r="E37" s="3">
        <f>[1]ICN!E241</f>
        <v>7.1162922745084529</v>
      </c>
      <c r="F37" s="4">
        <f>[1]ICN!F241</f>
        <v>105.46899999999999</v>
      </c>
      <c r="G37" s="3">
        <f>[1]ICN!G241</f>
        <v>-2</v>
      </c>
      <c r="H37" s="3">
        <f>[1]ICN!H241</f>
        <v>6.0858811665098038</v>
      </c>
    </row>
    <row r="38" spans="1:8" x14ac:dyDescent="0.25">
      <c r="A38" s="2">
        <f>[1]ICN!A242</f>
        <v>2021</v>
      </c>
      <c r="B38" s="2">
        <f>[1]ICN!B242</f>
        <v>1</v>
      </c>
      <c r="C38" s="4">
        <f>[1]ICN!C242</f>
        <v>97.311999999999998</v>
      </c>
      <c r="D38" s="3">
        <f>[1]ICN!D242</f>
        <v>-1</v>
      </c>
      <c r="E38" s="3">
        <f>[1]ICN!E242</f>
        <v>7.8341302992046691</v>
      </c>
      <c r="F38" s="4">
        <f>[1]ICN!F242</f>
        <v>95.566000000000003</v>
      </c>
      <c r="G38" s="3">
        <f>[1]ICN!G242</f>
        <v>-10</v>
      </c>
      <c r="H38" s="3">
        <f>[1]ICN!H242</f>
        <v>6.7438748251957916</v>
      </c>
    </row>
    <row r="39" spans="1:8" x14ac:dyDescent="0.25">
      <c r="A39" s="2">
        <f>A38</f>
        <v>2021</v>
      </c>
      <c r="B39" s="2">
        <f>[1]ICN!B243</f>
        <v>2</v>
      </c>
      <c r="C39" s="4">
        <f>[1]ICN!C243</f>
        <v>104.58</v>
      </c>
      <c r="D39" s="3">
        <f>[1]ICN!D243</f>
        <v>1.6</v>
      </c>
      <c r="E39" s="3">
        <f>[1]ICN!E243</f>
        <v>8.5356384063125041</v>
      </c>
      <c r="F39" s="4">
        <f>[1]ICN!F243</f>
        <v>105.51600000000001</v>
      </c>
      <c r="G39" s="3">
        <f>[1]ICN!G243</f>
        <v>-5.3</v>
      </c>
      <c r="H39" s="3">
        <f>[1]ICN!H243</f>
        <v>7.4010081462973663</v>
      </c>
    </row>
    <row r="40" spans="1:8" x14ac:dyDescent="0.25">
      <c r="A40" s="2">
        <f t="shared" ref="A40:A49" si="3">A39</f>
        <v>2021</v>
      </c>
      <c r="B40" s="2">
        <f>[1]ICN!B244</f>
        <v>3</v>
      </c>
      <c r="C40" s="4">
        <f>[1]ICN!C244</f>
        <v>126.874</v>
      </c>
      <c r="D40" s="3">
        <f>[1]ICN!D244</f>
        <v>27.6</v>
      </c>
      <c r="E40" s="3">
        <f>[1]ICN!E244</f>
        <v>9.2086044392459669</v>
      </c>
      <c r="F40" s="4">
        <f>[1]ICN!F244</f>
        <v>125.66800000000001</v>
      </c>
      <c r="G40" s="3">
        <f>[1]ICN!G244</f>
        <v>22.4</v>
      </c>
      <c r="H40" s="3">
        <f>[1]ICN!H244</f>
        <v>8.0468021969219379</v>
      </c>
    </row>
    <row r="41" spans="1:8" x14ac:dyDescent="0.25">
      <c r="A41" s="2">
        <f t="shared" si="3"/>
        <v>2021</v>
      </c>
      <c r="B41" s="2">
        <f>[1]ICN!B245</f>
        <v>4</v>
      </c>
      <c r="C41" s="4">
        <f>[1]ICN!C245</f>
        <v>111.71899999999999</v>
      </c>
      <c r="D41" s="3">
        <f>[1]ICN!D245</f>
        <v>64.5</v>
      </c>
      <c r="E41" s="3">
        <f>[1]ICN!E245</f>
        <v>9.8403345998630716</v>
      </c>
      <c r="F41" s="4">
        <f>[1]ICN!F245</f>
        <v>113.595</v>
      </c>
      <c r="G41" s="3">
        <f>[1]ICN!G245</f>
        <v>68.8</v>
      </c>
      <c r="H41" s="3">
        <f>[1]ICN!H245</f>
        <v>8.6698960297223113</v>
      </c>
    </row>
    <row r="42" spans="1:8" x14ac:dyDescent="0.25">
      <c r="A42" s="2">
        <f t="shared" si="3"/>
        <v>2021</v>
      </c>
      <c r="B42" s="2">
        <f>[1]ICN!B246</f>
        <v>5</v>
      </c>
      <c r="C42" s="4">
        <f>[1]ICN!C246</f>
        <v>118.31399999999999</v>
      </c>
      <c r="D42" s="3">
        <f>[1]ICN!D246</f>
        <v>43.3</v>
      </c>
      <c r="E42" s="3">
        <f>[1]ICN!E246</f>
        <v>10.419412270269106</v>
      </c>
      <c r="F42" s="4">
        <f>[1]ICN!F246</f>
        <v>116.849</v>
      </c>
      <c r="G42" s="3">
        <f>[1]ICN!G246</f>
        <v>41.6</v>
      </c>
      <c r="H42" s="3">
        <f>[1]ICN!H246</f>
        <v>9.2599254471987287</v>
      </c>
    </row>
    <row r="43" spans="1:8" ht="14.25" customHeight="1" x14ac:dyDescent="0.25">
      <c r="A43" s="2">
        <f t="shared" si="3"/>
        <v>2021</v>
      </c>
      <c r="B43" s="2">
        <f>[1]ICN!B247</f>
        <v>6</v>
      </c>
      <c r="C43" s="4">
        <f>[1]ICN!C247</f>
        <v>120.413</v>
      </c>
      <c r="D43" s="3">
        <f>[1]ICN!D247</f>
        <v>22.4</v>
      </c>
      <c r="E43" s="3">
        <f>[1]ICN!E247</f>
        <v>10.938216642666593</v>
      </c>
      <c r="F43" s="4">
        <f>[1]ICN!F247</f>
        <v>121.491</v>
      </c>
      <c r="G43" s="3">
        <f>[1]ICN!G247</f>
        <v>18.899999999999999</v>
      </c>
      <c r="H43" s="3">
        <f>[1]ICN!H247</f>
        <v>9.810701953516034</v>
      </c>
    </row>
    <row r="44" spans="1:8" x14ac:dyDescent="0.25">
      <c r="A44" s="2">
        <f t="shared" si="3"/>
        <v>2021</v>
      </c>
      <c r="B44" s="2">
        <f>[1]ICN!B248</f>
        <v>7</v>
      </c>
      <c r="C44" s="4">
        <f>[1]ICN!C248</f>
        <v>117.31699999999999</v>
      </c>
      <c r="D44" s="3">
        <f>[1]ICN!D248</f>
        <v>18.8</v>
      </c>
      <c r="E44" s="3">
        <f>[1]ICN!E248</f>
        <v>11.39141028340595</v>
      </c>
      <c r="F44" s="4">
        <f>[1]ICN!F248</f>
        <v>122.018</v>
      </c>
      <c r="G44" s="3">
        <f>[1]ICN!G248</f>
        <v>10.6</v>
      </c>
      <c r="H44" s="3">
        <f>[1]ICN!H248</f>
        <v>10.318282891349684</v>
      </c>
    </row>
    <row r="45" spans="1:8" x14ac:dyDescent="0.25">
      <c r="A45" s="2">
        <f t="shared" si="3"/>
        <v>2021</v>
      </c>
      <c r="B45" s="2">
        <f>[1]ICN!B249</f>
        <v>8</v>
      </c>
      <c r="C45" s="4">
        <f>[1]ICN!C249</f>
        <v>101.88200000000001</v>
      </c>
      <c r="D45" s="3">
        <f>[1]ICN!D249</f>
        <v>28.6</v>
      </c>
      <c r="E45" s="3">
        <f>[1]ICN!E249</f>
        <v>11.774451716015189</v>
      </c>
      <c r="F45" s="4">
        <f>[1]ICN!F249</f>
        <v>93.875</v>
      </c>
      <c r="G45" s="3">
        <f>[1]ICN!G249</f>
        <v>17.2</v>
      </c>
      <c r="H45" s="3">
        <f>[1]ICN!H249</f>
        <v>10.779356804628366</v>
      </c>
    </row>
    <row r="46" spans="1:8" x14ac:dyDescent="0.25">
      <c r="A46" s="2">
        <f t="shared" si="3"/>
        <v>2021</v>
      </c>
      <c r="B46" s="2">
        <f>[1]ICN!B250</f>
        <v>9</v>
      </c>
      <c r="C46" s="4">
        <f>[1]ICN!C250</f>
        <v>127.28700000000001</v>
      </c>
      <c r="D46" s="3">
        <f>[1]ICN!D250</f>
        <v>18.5</v>
      </c>
      <c r="E46" s="3">
        <f>[1]ICN!E250</f>
        <v>12.083313949419306</v>
      </c>
      <c r="F46" s="4">
        <f>[1]ICN!F250</f>
        <v>123.593</v>
      </c>
      <c r="G46" s="3">
        <f>[1]ICN!G250</f>
        <v>12.4</v>
      </c>
      <c r="H46" s="3">
        <f>[1]ICN!H250</f>
        <v>11.190631800968868</v>
      </c>
    </row>
    <row r="47" spans="1:8" x14ac:dyDescent="0.25">
      <c r="A47" s="2">
        <f t="shared" si="3"/>
        <v>2021</v>
      </c>
      <c r="B47" s="2">
        <f>[1]ICN!B251</f>
        <v>10</v>
      </c>
      <c r="C47" s="4">
        <f>[1]ICN!C251</f>
        <v>128.31899999999999</v>
      </c>
      <c r="D47" s="3">
        <f>[1]ICN!D251</f>
        <v>15.2</v>
      </c>
      <c r="E47" s="3">
        <f>[1]ICN!E251</f>
        <v>12.315138433396353</v>
      </c>
      <c r="F47" s="4">
        <f>[1]ICN!F251</f>
        <v>122.19199999999999</v>
      </c>
      <c r="G47" s="3">
        <f>[1]ICN!G251</f>
        <v>7.6</v>
      </c>
      <c r="H47" s="3">
        <f>[1]ICN!H251</f>
        <v>11.549261865987658</v>
      </c>
    </row>
    <row r="48" spans="1:8" x14ac:dyDescent="0.25">
      <c r="A48" s="2">
        <f t="shared" si="3"/>
        <v>2021</v>
      </c>
      <c r="B48" s="2">
        <f>[1]ICN!B252</f>
        <v>11</v>
      </c>
      <c r="C48" s="4">
        <f>[1]ICN!C252</f>
        <v>128.09800000000001</v>
      </c>
      <c r="D48" s="3">
        <f>[1]ICN!D252</f>
        <v>18.7</v>
      </c>
      <c r="E48" s="3">
        <f>[1]ICN!E252</f>
        <v>12.467512220922336</v>
      </c>
      <c r="F48" s="4">
        <f>[1]ICN!F252</f>
        <v>133.62799999999999</v>
      </c>
      <c r="G48" s="3">
        <f>[1]ICN!G252</f>
        <v>19</v>
      </c>
      <c r="H48" s="3">
        <f>[1]ICN!H252</f>
        <v>11.852484969203912</v>
      </c>
    </row>
    <row r="49" spans="1:8" x14ac:dyDescent="0.25">
      <c r="A49" s="2">
        <f t="shared" si="3"/>
        <v>2021</v>
      </c>
      <c r="B49" s="2">
        <f>[1]ICN!B253</f>
        <v>12</v>
      </c>
      <c r="C49" s="4">
        <f>[1]ICN!C253</f>
        <v>113.816</v>
      </c>
      <c r="D49" s="3">
        <f>[1]ICN!D253</f>
        <v>15.1</v>
      </c>
      <c r="E49" s="3">
        <f>[1]ICN!E253</f>
        <v>12.538222702582054</v>
      </c>
      <c r="F49" s="4">
        <f>[1]ICN!F253</f>
        <v>124.256</v>
      </c>
      <c r="G49" s="3">
        <f>[1]ICN!G253</f>
        <v>17.8</v>
      </c>
      <c r="H49" s="3">
        <f>[1]ICN!H253</f>
        <v>12.09726482584056</v>
      </c>
    </row>
    <row r="50" spans="1:8" x14ac:dyDescent="0.25">
      <c r="A50" s="2">
        <f>[1]ICN!A254</f>
        <v>2022</v>
      </c>
      <c r="B50" s="2">
        <f>[1]ICN!B254</f>
        <v>1</v>
      </c>
      <c r="C50" s="4">
        <f>[1]ICN!C254</f>
        <v>121.36799999999999</v>
      </c>
      <c r="D50" s="3">
        <f>[1]ICN!D254</f>
        <v>24.7</v>
      </c>
      <c r="E50" s="3">
        <f>[1]ICN!E254</f>
        <v>12.525490080611634</v>
      </c>
      <c r="F50" s="4">
        <f>[1]ICN!F254</f>
        <v>116.65900000000001</v>
      </c>
      <c r="G50" s="3">
        <f>[1]ICN!G254</f>
        <v>22.1</v>
      </c>
      <c r="H50" s="3">
        <f>[1]ICN!H254</f>
        <v>12.281061506330998</v>
      </c>
    </row>
    <row r="51" spans="1:8" x14ac:dyDescent="0.25">
      <c r="A51" s="2">
        <f>A50</f>
        <v>2022</v>
      </c>
      <c r="B51" s="2">
        <f>[1]ICN!B255</f>
        <v>2</v>
      </c>
      <c r="C51" s="4">
        <f>[1]ICN!C255</f>
        <v>135.00899999999999</v>
      </c>
      <c r="D51" s="3">
        <f>[1]ICN!D255</f>
        <v>29.1</v>
      </c>
      <c r="E51" s="3">
        <f>[1]ICN!E255</f>
        <v>12.427712458448411</v>
      </c>
      <c r="F51" s="4">
        <f>[1]ICN!F255</f>
        <v>127.247</v>
      </c>
      <c r="G51" s="3">
        <f>[1]ICN!G255</f>
        <v>20.6</v>
      </c>
      <c r="H51" s="3">
        <f>[1]ICN!H255</f>
        <v>12.401731104384611</v>
      </c>
    </row>
    <row r="52" spans="1:8" x14ac:dyDescent="0.25">
      <c r="A52" s="2">
        <f t="shared" ref="A52:A61" si="4">A51</f>
        <v>2022</v>
      </c>
      <c r="B52" s="2">
        <f>[1]ICN!B256</f>
        <v>3</v>
      </c>
      <c r="C52" s="4">
        <f>[1]ICN!C256</f>
        <v>137.00800000000001</v>
      </c>
      <c r="D52" s="3">
        <f>[1]ICN!D256</f>
        <v>8</v>
      </c>
      <c r="E52" s="3">
        <f>[1]ICN!E256</f>
        <v>12.244133391607452</v>
      </c>
      <c r="F52" s="4">
        <f>[1]ICN!F256</f>
        <v>142.66999999999999</v>
      </c>
      <c r="G52" s="3">
        <f>[1]ICN!G256</f>
        <v>13.5</v>
      </c>
      <c r="H52" s="3">
        <f>[1]ICN!H256</f>
        <v>12.457811584439504</v>
      </c>
    </row>
    <row r="53" spans="1:8" x14ac:dyDescent="0.25">
      <c r="A53" s="2">
        <f t="shared" si="4"/>
        <v>2022</v>
      </c>
      <c r="B53" s="2">
        <f>[1]ICN!B257</f>
        <v>4</v>
      </c>
      <c r="C53" s="4">
        <f>[1]ICN!C257</f>
        <v>147.92699999999999</v>
      </c>
      <c r="D53" s="3">
        <f>[1]ICN!D257</f>
        <v>32.4</v>
      </c>
      <c r="E53" s="3">
        <f>[1]ICN!E257</f>
        <v>11.975154233349762</v>
      </c>
      <c r="F53" s="4">
        <f>[1]ICN!F257</f>
        <v>139.55699999999999</v>
      </c>
      <c r="G53" s="3">
        <f>[1]ICN!G257</f>
        <v>22.9</v>
      </c>
      <c r="H53" s="3">
        <f>[1]ICN!H257</f>
        <v>12.448410235162648</v>
      </c>
    </row>
    <row r="54" spans="1:8" x14ac:dyDescent="0.25">
      <c r="A54" s="2">
        <f t="shared" si="4"/>
        <v>2022</v>
      </c>
      <c r="B54" s="2">
        <f>[1]ICN!B258</f>
        <v>5</v>
      </c>
      <c r="C54" s="4">
        <f>[1]ICN!C258</f>
        <v>162.63300000000001</v>
      </c>
      <c r="D54" s="3">
        <f>[1]ICN!D258</f>
        <v>37.5</v>
      </c>
      <c r="E54" s="3">
        <f>[1]ICN!E258</f>
        <v>11.620881605450823</v>
      </c>
      <c r="F54" s="4">
        <f>[1]ICN!F258</f>
        <v>154.78200000000001</v>
      </c>
      <c r="G54" s="3">
        <f>[1]ICN!G258</f>
        <v>32.5</v>
      </c>
      <c r="H54" s="3">
        <f>[1]ICN!H258</f>
        <v>12.372706719416536</v>
      </c>
    </row>
    <row r="55" spans="1:8" x14ac:dyDescent="0.25">
      <c r="A55" s="2">
        <f t="shared" si="4"/>
        <v>2022</v>
      </c>
      <c r="B55" s="2">
        <f>[1]ICN!B259</f>
        <v>6</v>
      </c>
      <c r="C55" s="4">
        <f>[1]ICN!C259</f>
        <v>149.267</v>
      </c>
      <c r="D55" s="3">
        <f>[1]ICN!D259</f>
        <v>24</v>
      </c>
      <c r="E55" s="3">
        <f>[1]ICN!E259</f>
        <v>11.182840521753242</v>
      </c>
      <c r="F55" s="4">
        <f>[1]ICN!F259</f>
        <v>159.822</v>
      </c>
      <c r="G55" s="3">
        <f>[1]ICN!G259</f>
        <v>31.5</v>
      </c>
      <c r="H55" s="3">
        <f>[1]ICN!H259</f>
        <v>12.230606504908447</v>
      </c>
    </row>
    <row r="56" spans="1:8" x14ac:dyDescent="0.25">
      <c r="A56" s="2">
        <f t="shared" si="4"/>
        <v>2022</v>
      </c>
      <c r="B56" s="2">
        <f>[1]ICN!B260</f>
        <v>7</v>
      </c>
      <c r="C56" s="4">
        <f>[1]ICN!C260</f>
        <v>143.935</v>
      </c>
      <c r="D56" s="3">
        <f>[1]ICN!D260</f>
        <v>22.7</v>
      </c>
      <c r="E56" s="3">
        <f>[1]ICN!E260</f>
        <v>10.664353157099251</v>
      </c>
      <c r="F56" s="4">
        <f>[1]ICN!F260</f>
        <v>146.65799999999999</v>
      </c>
      <c r="G56" s="3">
        <f>[1]ICN!G260</f>
        <v>20.2</v>
      </c>
      <c r="H56" s="3">
        <f>[1]ICN!H260</f>
        <v>12.023412788045698</v>
      </c>
    </row>
    <row r="57" spans="1:8" x14ac:dyDescent="0.25">
      <c r="A57" s="2">
        <f t="shared" si="4"/>
        <v>2022</v>
      </c>
      <c r="B57" s="2">
        <f>[1]ICN!B261</f>
        <v>8</v>
      </c>
      <c r="C57" s="4">
        <f>[1]ICN!C261</f>
        <v>121.322</v>
      </c>
      <c r="D57" s="3">
        <f>[1]ICN!D261</f>
        <v>19.100000000000001</v>
      </c>
      <c r="E57" s="3">
        <f>[1]ICN!E261</f>
        <v>10.069631766850403</v>
      </c>
      <c r="F57" s="4">
        <f>[1]ICN!F261</f>
        <v>120.096</v>
      </c>
      <c r="G57" s="3">
        <f>[1]ICN!G261</f>
        <v>27.9</v>
      </c>
      <c r="H57" s="3">
        <f>[1]ICN!H261</f>
        <v>11.753766917561657</v>
      </c>
    </row>
    <row r="58" spans="1:8" x14ac:dyDescent="0.25">
      <c r="A58" s="2">
        <f t="shared" si="4"/>
        <v>2022</v>
      </c>
      <c r="B58" s="2">
        <f>[1]ICN!B262</f>
        <v>9</v>
      </c>
      <c r="C58" s="4">
        <f>[1]ICN!C262</f>
        <v>142.75899999999999</v>
      </c>
      <c r="D58" s="3">
        <f>[1]ICN!D262</f>
        <v>12.2</v>
      </c>
      <c r="E58" s="3">
        <f>[1]ICN!E262</f>
        <v>9.403724415176784</v>
      </c>
      <c r="F58" s="4">
        <f>[1]ICN!F262</f>
        <v>149.946</v>
      </c>
      <c r="G58" s="3">
        <f>[1]ICN!G262</f>
        <v>21.3</v>
      </c>
      <c r="H58" s="3">
        <f>[1]ICN!H262</f>
        <v>11.424878060746078</v>
      </c>
    </row>
    <row r="59" spans="1:8" x14ac:dyDescent="0.25">
      <c r="A59" s="2">
        <f t="shared" si="4"/>
        <v>2022</v>
      </c>
      <c r="B59" s="2">
        <f>[1]ICN!B263</f>
        <v>10</v>
      </c>
      <c r="C59" s="4">
        <f>[1]ICN!C263</f>
        <v>141.328</v>
      </c>
      <c r="D59" s="3">
        <f>[1]ICN!D263</f>
        <v>10.1</v>
      </c>
      <c r="E59" s="3">
        <f>[1]ICN!E263</f>
        <v>8.6723062751535611</v>
      </c>
      <c r="F59" s="4">
        <f>[1]ICN!F263</f>
        <v>142.89599999999999</v>
      </c>
      <c r="G59" s="3">
        <f>[1]ICN!G263</f>
        <v>16.899999999999999</v>
      </c>
      <c r="H59" s="3">
        <f>[1]ICN!H263</f>
        <v>11.041076651074992</v>
      </c>
    </row>
    <row r="60" spans="1:8" x14ac:dyDescent="0.25">
      <c r="A60" s="2">
        <f t="shared" si="4"/>
        <v>2022</v>
      </c>
      <c r="B60" s="2">
        <f>[1]ICN!B264</f>
        <v>11</v>
      </c>
      <c r="C60" s="4">
        <f>[1]ICN!C264</f>
        <v>146.74799999999999</v>
      </c>
      <c r="D60" s="3">
        <f>[1]ICN!D264</f>
        <v>14.6</v>
      </c>
      <c r="E60" s="3">
        <f>[1]ICN!E264</f>
        <v>7.8812467056604021</v>
      </c>
      <c r="F60" s="4">
        <f>[1]ICN!F264</f>
        <v>151.10300000000001</v>
      </c>
      <c r="G60" s="3">
        <f>[1]ICN!G264</f>
        <v>13.1</v>
      </c>
      <c r="H60" s="3">
        <f>[1]ICN!H264</f>
        <v>10.607378894381322</v>
      </c>
    </row>
    <row r="61" spans="1:8" x14ac:dyDescent="0.25">
      <c r="A61" s="2">
        <f t="shared" si="4"/>
        <v>2022</v>
      </c>
      <c r="B61" s="2">
        <f>[1]ICN!B265</f>
        <v>12</v>
      </c>
      <c r="C61" s="4">
        <f>[1]ICN!C265</f>
        <v>122.355</v>
      </c>
      <c r="D61" s="3">
        <f>[1]ICN!D265</f>
        <v>7.5</v>
      </c>
      <c r="E61" s="3">
        <f>[1]ICN!E265</f>
        <v>7.0365142109745316</v>
      </c>
      <c r="F61" s="4">
        <f>[1]ICN!F265</f>
        <v>136.27600000000001</v>
      </c>
      <c r="G61" s="3">
        <f>[1]ICN!G265</f>
        <v>9.6999999999999993</v>
      </c>
      <c r="H61" s="3">
        <f>[1]ICN!H265</f>
        <v>10.129207866175003</v>
      </c>
    </row>
    <row r="62" spans="1:8" x14ac:dyDescent="0.25">
      <c r="A62" s="2">
        <f>[1]ICN!A266</f>
        <v>2023</v>
      </c>
      <c r="B62" s="2">
        <f>[1]ICN!B266</f>
        <v>1</v>
      </c>
      <c r="C62" s="4">
        <f>[1]ICN!C266</f>
        <v>129.12700000000001</v>
      </c>
      <c r="D62" s="3">
        <f>[1]ICN!D266</f>
        <v>6.4</v>
      </c>
      <c r="E62" s="3">
        <f>[1]ICN!E266</f>
        <v>6.144543875463059</v>
      </c>
      <c r="F62" s="4">
        <f>[1]ICN!F266</f>
        <v>130.44499999999999</v>
      </c>
      <c r="G62" s="3">
        <f>[1]ICN!G266</f>
        <v>11.8</v>
      </c>
      <c r="H62" s="3">
        <f>[1]ICN!H266</f>
        <v>9.6121597406538584</v>
      </c>
    </row>
    <row r="63" spans="1:8" x14ac:dyDescent="0.25">
      <c r="A63" s="2">
        <f>A62</f>
        <v>2023</v>
      </c>
      <c r="B63" s="2">
        <f>[1]ICN!B267</f>
        <v>2</v>
      </c>
      <c r="C63" s="4">
        <f>[1]ICN!C267</f>
        <v>133.46899999999999</v>
      </c>
      <c r="D63" s="3">
        <f>[1]ICN!D267</f>
        <v>-1.1000000000000001</v>
      </c>
      <c r="E63" s="3">
        <f>[1]ICN!E267</f>
        <v>5.2118029700062189</v>
      </c>
      <c r="F63" s="4">
        <f>[1]ICN!F267</f>
        <v>137.667</v>
      </c>
      <c r="G63" s="3">
        <f>[1]ICN!G267</f>
        <v>8.1999999999999993</v>
      </c>
      <c r="H63" s="3">
        <f>[1]ICN!H267</f>
        <v>9.0618008859138914</v>
      </c>
    </row>
    <row r="64" spans="1:8" x14ac:dyDescent="0.25">
      <c r="A64" s="2">
        <f t="shared" ref="A64:A72" si="5">A63</f>
        <v>2023</v>
      </c>
      <c r="B64" s="2">
        <f>[1]ICN!B268</f>
        <v>3</v>
      </c>
      <c r="C64" s="4">
        <f>[1]ICN!C268</f>
        <v>155.37</v>
      </c>
      <c r="D64" s="3">
        <f>[1]ICN!D268</f>
        <v>13.4</v>
      </c>
      <c r="E64" s="3">
        <f>[1]ICN!E268</f>
        <v>4.2447765054928954</v>
      </c>
      <c r="F64" s="4">
        <f>[1]ICN!F268</f>
        <v>156.345</v>
      </c>
      <c r="G64" s="3">
        <f>[1]ICN!G268</f>
        <v>9.6</v>
      </c>
      <c r="H64" s="3">
        <f>[1]ICN!H268</f>
        <v>8.4838496034024526</v>
      </c>
    </row>
    <row r="65" spans="1:8" x14ac:dyDescent="0.25">
      <c r="A65" s="2">
        <f t="shared" si="5"/>
        <v>2023</v>
      </c>
      <c r="B65" s="2">
        <f>[1]ICN!B269</f>
        <v>4</v>
      </c>
      <c r="C65" s="4">
        <f>[1]ICN!C269</f>
        <v>131.547</v>
      </c>
      <c r="D65" s="3">
        <f>[1]ICN!D269</f>
        <v>-11.1</v>
      </c>
      <c r="E65" s="3">
        <f>[1]ICN!E269</f>
        <v>3.2495111731612782</v>
      </c>
      <c r="F65" s="4">
        <f>[1]ICN!F269</f>
        <v>128.15100000000001</v>
      </c>
      <c r="G65" s="3">
        <f>[1]ICN!G269</f>
        <v>-8.1999999999999993</v>
      </c>
      <c r="H65" s="3">
        <f>[1]ICN!H269</f>
        <v>7.883964347283146</v>
      </c>
    </row>
    <row r="66" spans="1:8" x14ac:dyDescent="0.25">
      <c r="A66" s="2">
        <f t="shared" si="5"/>
        <v>2023</v>
      </c>
      <c r="B66" s="2">
        <f>[1]ICN!B270</f>
        <v>5</v>
      </c>
      <c r="C66" s="4">
        <f>[1]ICN!C270</f>
        <v>145.02199999999999</v>
      </c>
      <c r="D66" s="3">
        <f>[1]ICN!D270</f>
        <v>-10.8</v>
      </c>
      <c r="E66" s="3">
        <f>[1]ICN!E270</f>
        <v>2.2326894436588978</v>
      </c>
      <c r="F66" s="4">
        <f>[1]ICN!F270</f>
        <v>150.29</v>
      </c>
      <c r="G66" s="3">
        <f>[1]ICN!G270</f>
        <v>-2.9</v>
      </c>
      <c r="H66" s="3">
        <f>[1]ICN!H270</f>
        <v>7.267881082163786</v>
      </c>
    </row>
    <row r="67" spans="1:8" x14ac:dyDescent="0.25">
      <c r="A67" s="2">
        <f t="shared" si="5"/>
        <v>2023</v>
      </c>
      <c r="B67" s="2">
        <f>[1]ICN!B271</f>
        <v>6</v>
      </c>
      <c r="C67" s="4">
        <f>[1]ICN!C271</f>
        <v>137.875</v>
      </c>
      <c r="D67" s="3">
        <f>[1]ICN!D271</f>
        <v>-7.6</v>
      </c>
      <c r="E67" s="3">
        <f>[1]ICN!E271</f>
        <v>1.1999972938018149</v>
      </c>
      <c r="F67" s="4">
        <f>[1]ICN!F271</f>
        <v>148.87700000000001</v>
      </c>
      <c r="G67" s="3">
        <f>[1]ICN!G271</f>
        <v>-6.8</v>
      </c>
      <c r="H67" s="3">
        <f>[1]ICN!H271</f>
        <v>6.6402188306836267</v>
      </c>
    </row>
    <row r="68" spans="1:8" x14ac:dyDescent="0.25">
      <c r="A68" s="2">
        <f t="shared" si="5"/>
        <v>2023</v>
      </c>
      <c r="B68" s="2">
        <f>[1]ICN!B272</f>
        <v>7</v>
      </c>
      <c r="C68" s="4">
        <f>[1]ICN!C272</f>
        <v>122.682</v>
      </c>
      <c r="D68" s="3">
        <f>[1]ICN!D272</f>
        <v>-14.8</v>
      </c>
      <c r="E68" s="3">
        <f>[1]ICN!E272</f>
        <v>0.15621565252805894</v>
      </c>
      <c r="F68" s="4">
        <f>[1]ICN!F272</f>
        <v>139.20400000000001</v>
      </c>
      <c r="G68" s="3">
        <f>[1]ICN!G272</f>
        <v>-5.0999999999999996</v>
      </c>
      <c r="H68" s="3">
        <f>[1]ICN!H272</f>
        <v>6.0048905126289922</v>
      </c>
    </row>
    <row r="69" spans="1:8" x14ac:dyDescent="0.25">
      <c r="A69" s="2">
        <f t="shared" si="5"/>
        <v>2023</v>
      </c>
      <c r="B69" s="2">
        <f>[1]ICN!B273</f>
        <v>8</v>
      </c>
      <c r="C69" s="4">
        <f>[1]ICN!C273</f>
        <v>100.875</v>
      </c>
      <c r="D69" s="3">
        <f>[1]ICN!D273</f>
        <v>-16.899999999999999</v>
      </c>
      <c r="E69" s="3">
        <f>[1]ICN!E273</f>
        <v>-0.89448566214752112</v>
      </c>
      <c r="F69" s="4">
        <f>[1]ICN!F273</f>
        <v>112.59699999999999</v>
      </c>
      <c r="G69" s="3">
        <f>[1]ICN!G273</f>
        <v>-6.2</v>
      </c>
      <c r="H69" s="3">
        <f>[1]ICN!H273</f>
        <v>5.3648756992562969</v>
      </c>
    </row>
    <row r="70" spans="1:8" x14ac:dyDescent="0.25">
      <c r="A70" s="2">
        <f t="shared" si="5"/>
        <v>2023</v>
      </c>
      <c r="B70" s="2">
        <f>[1]ICN!B274</f>
        <v>9</v>
      </c>
      <c r="C70" s="4">
        <f>[1]ICN!C274</f>
        <v>121.43600000000001</v>
      </c>
      <c r="D70" s="3">
        <f>[1]ICN!D274</f>
        <v>-14.9</v>
      </c>
      <c r="E70" s="3">
        <f>[1]ICN!E274</f>
        <v>-1.9489754582970575</v>
      </c>
      <c r="F70" s="4">
        <f>[1]ICN!F274</f>
        <v>141.53200000000001</v>
      </c>
      <c r="G70" s="3">
        <f>[1]ICN!G274</f>
        <v>-5.7</v>
      </c>
      <c r="H70" s="3">
        <f>[1]ICN!H274</f>
        <v>4.7223827888696901</v>
      </c>
    </row>
    <row r="71" spans="1:8" x14ac:dyDescent="0.25">
      <c r="A71" s="2">
        <f t="shared" si="5"/>
        <v>2023</v>
      </c>
      <c r="B71" s="2">
        <f>[1]ICN!B275</f>
        <v>10</v>
      </c>
      <c r="C71" s="4">
        <f>[1]ICN!C275</f>
        <v>127.419</v>
      </c>
      <c r="D71" s="3">
        <f>[1]ICN!D275</f>
        <v>-9.8000000000000007</v>
      </c>
      <c r="E71" s="3">
        <f>[1]ICN!E275</f>
        <v>-3.005234038043922</v>
      </c>
      <c r="F71" s="4">
        <f>[1]ICN!F275</f>
        <v>142.69300000000001</v>
      </c>
      <c r="G71" s="3">
        <f>[1]ICN!G275</f>
        <v>-0.1</v>
      </c>
      <c r="H71" s="3">
        <f>[1]ICN!H275</f>
        <v>4.0788170634053174</v>
      </c>
    </row>
    <row r="72" spans="1:8" x14ac:dyDescent="0.25">
      <c r="A72" s="2">
        <f t="shared" si="5"/>
        <v>2023</v>
      </c>
      <c r="B72" s="2">
        <f>[1]ICN!B276</f>
        <v>11</v>
      </c>
      <c r="C72" s="4">
        <f>[1]ICN!C276</f>
        <v>127.03700000000001</v>
      </c>
      <c r="D72" s="3">
        <f>[1]ICN!D276</f>
        <v>-13.4</v>
      </c>
      <c r="E72" s="3">
        <f>[1]ICN!E276</f>
        <v>-4.0621410802157714</v>
      </c>
      <c r="F72" s="4">
        <f>[1]ICN!F276</f>
        <v>147.77099999999999</v>
      </c>
      <c r="G72" s="3">
        <f>[1]ICN!G276</f>
        <v>-2.2000000000000002</v>
      </c>
      <c r="H72" s="3">
        <f>[1]ICN!H276</f>
        <v>3.4348600282167627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[1]CGN!A1</f>
        <v>Año</v>
      </c>
      <c r="B1" s="1" t="str">
        <f>[1]CGN!B1</f>
        <v>Mes</v>
      </c>
      <c r="C1" s="2" t="str">
        <f>[1]CGN!C1</f>
        <v>Consumo de gas natural Cantabria</v>
      </c>
      <c r="D1" s="2" t="str">
        <f>[1]CGN!D1</f>
        <v>Consumo de gas natural Cantabria. Var interanual</v>
      </c>
      <c r="E1" s="2" t="str">
        <f>[1]CGN!E1</f>
        <v>Consumo de gas natural Cantabria. Tendencia</v>
      </c>
      <c r="F1" s="2" t="str">
        <f>[1]CGN!F1</f>
        <v>Consumo de gas natural España</v>
      </c>
      <c r="G1" s="2" t="str">
        <f>[1]CGN!G1</f>
        <v>Consumo de gas natural España. Var interanual</v>
      </c>
      <c r="H1" s="2" t="str">
        <f>[1]CGN!H1</f>
        <v>Consumo de gas natural España. Tendencia</v>
      </c>
    </row>
    <row r="2" spans="1:8" x14ac:dyDescent="0.25">
      <c r="A2" s="2">
        <f>[1]CGN!A206</f>
        <v>2018</v>
      </c>
      <c r="B2" s="2">
        <f>[1]CGN!B206</f>
        <v>1</v>
      </c>
      <c r="C2" s="4">
        <f>[1]CGN!C206</f>
        <v>526.88</v>
      </c>
      <c r="D2" s="3">
        <f>[1]CGN!D206</f>
        <v>-2.3663485592513633</v>
      </c>
      <c r="E2" s="3">
        <f>[1]CGN!E206</f>
        <v>13.498888383916594</v>
      </c>
      <c r="F2" s="4">
        <f>[1]CGN!F206</f>
        <v>34699.906000000003</v>
      </c>
      <c r="G2" s="3">
        <f>[1]CGN!G206</f>
        <v>-7.6889316068899927</v>
      </c>
      <c r="H2" s="3">
        <f>[1]CGN!H206</f>
        <v>6.5427448825771251</v>
      </c>
    </row>
    <row r="3" spans="1:8" x14ac:dyDescent="0.25">
      <c r="A3" s="2">
        <f>A2</f>
        <v>2018</v>
      </c>
      <c r="B3" s="2">
        <f>[1]CGN!B207</f>
        <v>2</v>
      </c>
      <c r="C3" s="4">
        <f>[1]CGN!C207</f>
        <v>497.02</v>
      </c>
      <c r="D3" s="3">
        <f>[1]CGN!D207</f>
        <v>-17.025041736227053</v>
      </c>
      <c r="E3" s="3">
        <f>[1]CGN!E207</f>
        <v>13.723652492772242</v>
      </c>
      <c r="F3" s="4">
        <f>[1]CGN!F207</f>
        <v>33574.601999999999</v>
      </c>
      <c r="G3" s="3">
        <f>[1]CGN!G207</f>
        <v>13.362330799017897</v>
      </c>
      <c r="H3" s="3">
        <f>[1]CGN!H207</f>
        <v>6.5337976005043981</v>
      </c>
    </row>
    <row r="4" spans="1:8" x14ac:dyDescent="0.25">
      <c r="A4" s="2">
        <f t="shared" ref="A4:A13" si="0">A3</f>
        <v>2018</v>
      </c>
      <c r="B4" s="2">
        <f>[1]CGN!B208</f>
        <v>3</v>
      </c>
      <c r="C4" s="4">
        <f>[1]CGN!C208</f>
        <v>476.63</v>
      </c>
      <c r="D4" s="3">
        <f>[1]CGN!D208</f>
        <v>-10.591082181245204</v>
      </c>
      <c r="E4" s="3">
        <f>[1]CGN!E208</f>
        <v>13.949238760240634</v>
      </c>
      <c r="F4" s="4">
        <f>[1]CGN!F208</f>
        <v>31409.386999999999</v>
      </c>
      <c r="G4" s="3">
        <f>[1]CGN!G208</f>
        <v>9.402177358288144</v>
      </c>
      <c r="H4" s="3">
        <f>[1]CGN!H208</f>
        <v>6.5132325762691785</v>
      </c>
    </row>
    <row r="5" spans="1:8" x14ac:dyDescent="0.25">
      <c r="A5" s="2">
        <f t="shared" si="0"/>
        <v>2018</v>
      </c>
      <c r="B5" s="2">
        <f>[1]CGN!B209</f>
        <v>4</v>
      </c>
      <c r="C5" s="4">
        <f>[1]CGN!C209</f>
        <v>420.94</v>
      </c>
      <c r="D5" s="3">
        <f>[1]CGN!D209</f>
        <v>-9.5783300753979344</v>
      </c>
      <c r="E5" s="3">
        <f>[1]CGN!E209</f>
        <v>14.174142323364753</v>
      </c>
      <c r="F5" s="4">
        <f>[1]CGN!F209</f>
        <v>27026.403999999999</v>
      </c>
      <c r="G5" s="3">
        <f>[1]CGN!G209</f>
        <v>13.64385852345842</v>
      </c>
      <c r="H5" s="3">
        <f>[1]CGN!H209</f>
        <v>6.4823796445642499</v>
      </c>
    </row>
    <row r="6" spans="1:8" x14ac:dyDescent="0.25">
      <c r="A6" s="2">
        <f t="shared" si="0"/>
        <v>2018</v>
      </c>
      <c r="B6" s="2">
        <f>[1]CGN!B210</f>
        <v>5</v>
      </c>
      <c r="C6" s="4">
        <f>[1]CGN!C210</f>
        <v>367.23</v>
      </c>
      <c r="D6" s="3">
        <f>[1]CGN!D210</f>
        <v>-12.718068165612962</v>
      </c>
      <c r="E6" s="3">
        <f>[1]CGN!E210</f>
        <v>14.395154130233312</v>
      </c>
      <c r="F6" s="4">
        <f>[1]CGN!F210</f>
        <v>26443.027999999998</v>
      </c>
      <c r="G6" s="3">
        <f>[1]CGN!G210</f>
        <v>11.024279875441989</v>
      </c>
      <c r="H6" s="3">
        <f>[1]CGN!H210</f>
        <v>6.4427692612478147</v>
      </c>
    </row>
    <row r="7" spans="1:8" x14ac:dyDescent="0.25">
      <c r="A7" s="2">
        <f t="shared" si="0"/>
        <v>2018</v>
      </c>
      <c r="B7" s="2">
        <f>[1]CGN!B211</f>
        <v>6</v>
      </c>
      <c r="C7" s="4">
        <f>[1]CGN!C211</f>
        <v>333.07</v>
      </c>
      <c r="D7" s="3">
        <f>[1]CGN!D211</f>
        <v>-15.485917279878214</v>
      </c>
      <c r="E7" s="3">
        <f>[1]CGN!E211</f>
        <v>14.607415651685111</v>
      </c>
      <c r="F7" s="4">
        <f>[1]CGN!F211</f>
        <v>24651.552</v>
      </c>
      <c r="G7" s="3">
        <f>[1]CGN!G211</f>
        <v>-2.7015608607824038</v>
      </c>
      <c r="H7" s="3">
        <f>[1]CGN!H211</f>
        <v>6.3964292071002227</v>
      </c>
    </row>
    <row r="8" spans="1:8" x14ac:dyDescent="0.25">
      <c r="A8" s="2">
        <f t="shared" si="0"/>
        <v>2018</v>
      </c>
      <c r="B8" s="2">
        <f>[1]CGN!B212</f>
        <v>7</v>
      </c>
      <c r="C8" s="4">
        <f>[1]CGN!C212</f>
        <v>330.85</v>
      </c>
      <c r="D8" s="3">
        <f>[1]CGN!D212</f>
        <v>-14.681004693382837</v>
      </c>
      <c r="E8" s="3">
        <f>[1]CGN!E212</f>
        <v>14.804185495899514</v>
      </c>
      <c r="F8" s="4">
        <f>[1]CGN!F212</f>
        <v>24028.132000000001</v>
      </c>
      <c r="G8" s="3">
        <f>[1]CGN!G212</f>
        <v>-11.594029119724858</v>
      </c>
      <c r="H8" s="3">
        <f>[1]CGN!H212</f>
        <v>6.3457054233611423</v>
      </c>
    </row>
    <row r="9" spans="1:8" x14ac:dyDescent="0.25">
      <c r="A9" s="2">
        <f t="shared" si="0"/>
        <v>2018</v>
      </c>
      <c r="B9" s="2">
        <f>[1]CGN!B213</f>
        <v>8</v>
      </c>
      <c r="C9" s="4">
        <f>[1]CGN!C213</f>
        <v>293.5</v>
      </c>
      <c r="D9" s="3">
        <f>[1]CGN!D213</f>
        <v>-0.65664771188734816</v>
      </c>
      <c r="E9" s="3">
        <f>[1]CGN!E213</f>
        <v>14.976632456268973</v>
      </c>
      <c r="F9" s="4">
        <f>[1]CGN!F213</f>
        <v>24389.722000000002</v>
      </c>
      <c r="G9" s="3">
        <f>[1]CGN!G213</f>
        <v>-2.6697174743848584</v>
      </c>
      <c r="H9" s="3">
        <f>[1]CGN!H213</f>
        <v>6.2923120464044153</v>
      </c>
    </row>
    <row r="10" spans="1:8" x14ac:dyDescent="0.25">
      <c r="A10" s="2">
        <f t="shared" si="0"/>
        <v>2018</v>
      </c>
      <c r="B10" s="2">
        <f>[1]CGN!B214</f>
        <v>9</v>
      </c>
      <c r="C10" s="4">
        <f>[1]CGN!C214</f>
        <v>340.23</v>
      </c>
      <c r="D10" s="3">
        <f>[1]CGN!D214</f>
        <v>-13.54846906365138</v>
      </c>
      <c r="E10" s="3">
        <f>[1]CGN!E214</f>
        <v>15.113877743533907</v>
      </c>
      <c r="F10" s="4">
        <f>[1]CGN!F214</f>
        <v>25213.550999999999</v>
      </c>
      <c r="G10" s="3">
        <f>[1]CGN!G214</f>
        <v>-3.6283793065568837</v>
      </c>
      <c r="H10" s="3">
        <f>[1]CGN!H214</f>
        <v>6.2367173977050596</v>
      </c>
    </row>
    <row r="11" spans="1:8" x14ac:dyDescent="0.25">
      <c r="A11" s="2">
        <f t="shared" si="0"/>
        <v>2018</v>
      </c>
      <c r="B11" s="2">
        <f>[1]CGN!B215</f>
        <v>10</v>
      </c>
      <c r="C11" s="4">
        <f>[1]CGN!C215</f>
        <v>863.84</v>
      </c>
      <c r="D11" s="3">
        <f>[1]CGN!D215</f>
        <v>92.645123882161414</v>
      </c>
      <c r="E11" s="3">
        <f>[1]CGN!E215</f>
        <v>15.203956923978611</v>
      </c>
      <c r="F11" s="4">
        <f>[1]CGN!F215</f>
        <v>27815.745999999999</v>
      </c>
      <c r="G11" s="3">
        <f>[1]CGN!G215</f>
        <v>-4.2102981963815012</v>
      </c>
      <c r="H11" s="3">
        <f>[1]CGN!H215</f>
        <v>6.178767435576928</v>
      </c>
    </row>
    <row r="12" spans="1:8" x14ac:dyDescent="0.25">
      <c r="A12" s="2">
        <f t="shared" si="0"/>
        <v>2018</v>
      </c>
      <c r="B12" s="2">
        <f>[1]CGN!B216</f>
        <v>11</v>
      </c>
      <c r="C12" s="4">
        <f>[1]CGN!C216</f>
        <v>491.2</v>
      </c>
      <c r="D12" s="3">
        <f>[1]CGN!D216</f>
        <v>-8.3291342403374315</v>
      </c>
      <c r="E12" s="3">
        <f>[1]CGN!E216</f>
        <v>15.23291512313688</v>
      </c>
      <c r="F12" s="4">
        <f>[1]CGN!F216</f>
        <v>33573.775999999998</v>
      </c>
      <c r="G12" s="3">
        <f>[1]CGN!G216</f>
        <v>-6.7066226040963572</v>
      </c>
      <c r="H12" s="3">
        <f>[1]CGN!H216</f>
        <v>6.1176230421738547</v>
      </c>
    </row>
    <row r="13" spans="1:8" x14ac:dyDescent="0.25">
      <c r="A13" s="2">
        <f t="shared" si="0"/>
        <v>2018</v>
      </c>
      <c r="B13" s="2">
        <f>[1]CGN!B217</f>
        <v>12</v>
      </c>
      <c r="C13" s="4">
        <f>[1]CGN!C217</f>
        <v>597.5</v>
      </c>
      <c r="D13" s="3">
        <f>[1]CGN!D217</f>
        <v>18.483412322274884</v>
      </c>
      <c r="E13" s="3">
        <f>[1]CGN!E217</f>
        <v>15.192175325359052</v>
      </c>
      <c r="F13" s="4">
        <f>[1]CGN!F217</f>
        <v>34619.546000000002</v>
      </c>
      <c r="G13" s="3">
        <f>[1]CGN!G217</f>
        <v>-6.4425524741337341</v>
      </c>
      <c r="H13" s="3">
        <f>[1]CGN!H217</f>
        <v>6.0517236367585658</v>
      </c>
    </row>
    <row r="14" spans="1:8" x14ac:dyDescent="0.25">
      <c r="A14" s="2">
        <f>[1]CGN!A218</f>
        <v>2019</v>
      </c>
      <c r="B14" s="2">
        <f>[1]CGN!B218</f>
        <v>1</v>
      </c>
      <c r="C14" s="4">
        <f>[1]CGN!C218</f>
        <v>744.07</v>
      </c>
      <c r="D14" s="3">
        <f>[1]CGN!D218</f>
        <v>41.221910112359559</v>
      </c>
      <c r="E14" s="3">
        <f>[1]CGN!E218</f>
        <v>15.071524261567445</v>
      </c>
      <c r="F14" s="4">
        <f>[1]CGN!F218</f>
        <v>39965.508999999998</v>
      </c>
      <c r="G14" s="3">
        <f>[1]CGN!G218</f>
        <v>15.174689522213679</v>
      </c>
      <c r="H14" s="3">
        <f>[1]CGN!H218</f>
        <v>5.9786180659794637</v>
      </c>
    </row>
    <row r="15" spans="1:8" x14ac:dyDescent="0.25">
      <c r="A15" s="2">
        <f>A14</f>
        <v>2019</v>
      </c>
      <c r="B15" s="2">
        <f>[1]CGN!B219</f>
        <v>2</v>
      </c>
      <c r="C15" s="4">
        <f>[1]CGN!C219</f>
        <v>564.38</v>
      </c>
      <c r="D15" s="3">
        <f>[1]CGN!D219</f>
        <v>13.552774536235979</v>
      </c>
      <c r="E15" s="3">
        <f>[1]CGN!E219</f>
        <v>14.860977220809163</v>
      </c>
      <c r="F15" s="4">
        <f>[1]CGN!F219</f>
        <v>32926.908000000003</v>
      </c>
      <c r="G15" s="3">
        <f>[1]CGN!G219</f>
        <v>-1.9291189214990401</v>
      </c>
      <c r="H15" s="3">
        <f>[1]CGN!H219</f>
        <v>5.8949875184216936</v>
      </c>
    </row>
    <row r="16" spans="1:8" x14ac:dyDescent="0.25">
      <c r="A16" s="2">
        <f t="shared" ref="A16:A25" si="1">A15</f>
        <v>2019</v>
      </c>
      <c r="B16" s="2">
        <f>[1]CGN!B220</f>
        <v>3</v>
      </c>
      <c r="C16" s="4">
        <f>[1]CGN!C220</f>
        <v>842.43</v>
      </c>
      <c r="D16" s="3">
        <f>[1]CGN!D220</f>
        <v>76.747162369133278</v>
      </c>
      <c r="E16" s="3">
        <f>[1]CGN!E220</f>
        <v>14.552365491148722</v>
      </c>
      <c r="F16" s="4">
        <f>[1]CGN!F220</f>
        <v>31207.582999999999</v>
      </c>
      <c r="G16" s="3">
        <f>[1]CGN!G220</f>
        <v>-0.64249582457626131</v>
      </c>
      <c r="H16" s="3">
        <f>[1]CGN!H220</f>
        <v>5.7981517987437501</v>
      </c>
    </row>
    <row r="17" spans="1:8" x14ac:dyDescent="0.25">
      <c r="A17" s="2">
        <f t="shared" si="1"/>
        <v>2019</v>
      </c>
      <c r="B17" s="2">
        <f>[1]CGN!B221</f>
        <v>4</v>
      </c>
      <c r="C17" s="4">
        <f>[1]CGN!C221</f>
        <v>585.02</v>
      </c>
      <c r="D17" s="3">
        <f>[1]CGN!D221</f>
        <v>38.979426996721614</v>
      </c>
      <c r="E17" s="3">
        <f>[1]CGN!E221</f>
        <v>14.137429513241985</v>
      </c>
      <c r="F17" s="4">
        <f>[1]CGN!F221</f>
        <v>30579.945</v>
      </c>
      <c r="G17" s="3">
        <f>[1]CGN!G221</f>
        <v>13.148404797027391</v>
      </c>
      <c r="H17" s="3">
        <f>[1]CGN!H221</f>
        <v>5.6848873708791343</v>
      </c>
    </row>
    <row r="18" spans="1:8" x14ac:dyDescent="0.25">
      <c r="A18" s="2">
        <f t="shared" si="1"/>
        <v>2019</v>
      </c>
      <c r="B18" s="2">
        <f>[1]CGN!B222</f>
        <v>5</v>
      </c>
      <c r="C18" s="4">
        <f>[1]CGN!C222</f>
        <v>636.34</v>
      </c>
      <c r="D18" s="3">
        <f>[1]CGN!D222</f>
        <v>73.281050023146264</v>
      </c>
      <c r="E18" s="3">
        <f>[1]CGN!E222</f>
        <v>13.612228810861346</v>
      </c>
      <c r="F18" s="4">
        <f>[1]CGN!F222</f>
        <v>30348.314999999999</v>
      </c>
      <c r="G18" s="3">
        <f>[1]CGN!G222</f>
        <v>14.768683072150445</v>
      </c>
      <c r="H18" s="3">
        <f>[1]CGN!H222</f>
        <v>5.5515234315652835</v>
      </c>
    </row>
    <row r="19" spans="1:8" x14ac:dyDescent="0.25">
      <c r="A19" s="2">
        <f t="shared" si="1"/>
        <v>2019</v>
      </c>
      <c r="B19" s="2">
        <f>[1]CGN!B223</f>
        <v>6</v>
      </c>
      <c r="C19" s="4">
        <f>[1]CGN!C223</f>
        <v>679.74</v>
      </c>
      <c r="D19" s="3">
        <f>[1]CGN!D223</f>
        <v>104.08322574834119</v>
      </c>
      <c r="E19" s="3">
        <f>[1]CGN!E223</f>
        <v>12.974548046493329</v>
      </c>
      <c r="F19" s="4">
        <f>[1]CGN!F223</f>
        <v>31016.920999999998</v>
      </c>
      <c r="G19" s="3">
        <f>[1]CGN!G223</f>
        <v>25.821372220296723</v>
      </c>
      <c r="H19" s="3">
        <f>[1]CGN!H223</f>
        <v>5.3949074773608956</v>
      </c>
    </row>
    <row r="20" spans="1:8" x14ac:dyDescent="0.25">
      <c r="A20" s="2">
        <f t="shared" si="1"/>
        <v>2019</v>
      </c>
      <c r="B20" s="2">
        <f>[1]CGN!B224</f>
        <v>7</v>
      </c>
      <c r="C20" s="4">
        <f>[1]CGN!C224</f>
        <v>547.9</v>
      </c>
      <c r="D20" s="3">
        <f>[1]CGN!D224</f>
        <v>65.603747922019011</v>
      </c>
      <c r="E20" s="3">
        <f>[1]CGN!E224</f>
        <v>12.226315550764198</v>
      </c>
      <c r="F20" s="4">
        <f>[1]CGN!F224</f>
        <v>34603.343000000001</v>
      </c>
      <c r="G20" s="3">
        <f>[1]CGN!G224</f>
        <v>44.011790013472528</v>
      </c>
      <c r="H20" s="3">
        <f>[1]CGN!H224</f>
        <v>5.2125270853552648</v>
      </c>
    </row>
    <row r="21" spans="1:8" x14ac:dyDescent="0.25">
      <c r="A21" s="2">
        <f t="shared" si="1"/>
        <v>2019</v>
      </c>
      <c r="B21" s="2">
        <f>[1]CGN!B225</f>
        <v>8</v>
      </c>
      <c r="C21" s="4">
        <f>[1]CGN!C225</f>
        <v>486.88</v>
      </c>
      <c r="D21" s="3">
        <f>[1]CGN!D225</f>
        <v>65.887563884156734</v>
      </c>
      <c r="E21" s="3">
        <f>[1]CGN!E225</f>
        <v>11.375786645807292</v>
      </c>
      <c r="F21" s="4">
        <f>[1]CGN!F225</f>
        <v>32959.822</v>
      </c>
      <c r="G21" s="3">
        <f>[1]CGN!G225</f>
        <v>35.138161886388033</v>
      </c>
      <c r="H21" s="3">
        <f>[1]CGN!H225</f>
        <v>5.0032883371337222</v>
      </c>
    </row>
    <row r="22" spans="1:8" x14ac:dyDescent="0.25">
      <c r="A22" s="2">
        <f t="shared" si="1"/>
        <v>2019</v>
      </c>
      <c r="B22" s="2">
        <f>[1]CGN!B226</f>
        <v>9</v>
      </c>
      <c r="C22" s="4">
        <f>[1]CGN!C226</f>
        <v>557.98</v>
      </c>
      <c r="D22" s="3">
        <f>[1]CGN!D226</f>
        <v>64.000822972694934</v>
      </c>
      <c r="E22" s="3">
        <f>[1]CGN!E226</f>
        <v>10.43492341989284</v>
      </c>
      <c r="F22" s="4">
        <f>[1]CGN!F226</f>
        <v>31243.069</v>
      </c>
      <c r="G22" s="3">
        <f>[1]CGN!G226</f>
        <v>23.91379936923601</v>
      </c>
      <c r="H22" s="3">
        <f>[1]CGN!H226</f>
        <v>4.7687917075404966</v>
      </c>
    </row>
    <row r="23" spans="1:8" x14ac:dyDescent="0.25">
      <c r="A23" s="2">
        <f t="shared" si="1"/>
        <v>2019</v>
      </c>
      <c r="B23" s="2">
        <f>[1]CGN!B227</f>
        <v>10</v>
      </c>
      <c r="C23" s="4">
        <f>[1]CGN!C227</f>
        <v>521.19000000000005</v>
      </c>
      <c r="D23" s="3">
        <f>[1]CGN!D227</f>
        <v>-39.665910353769206</v>
      </c>
      <c r="E23" s="3">
        <f>[1]CGN!E227</f>
        <v>9.4194735013770678</v>
      </c>
      <c r="F23" s="4">
        <f>[1]CGN!F227</f>
        <v>33391.534</v>
      </c>
      <c r="G23" s="3">
        <f>[1]CGN!G227</f>
        <v>20.045437573380198</v>
      </c>
      <c r="H23" s="3">
        <f>[1]CGN!H227</f>
        <v>4.5127303709718483</v>
      </c>
    </row>
    <row r="24" spans="1:8" x14ac:dyDescent="0.25">
      <c r="A24" s="2">
        <f t="shared" si="1"/>
        <v>2019</v>
      </c>
      <c r="B24" s="2">
        <f>[1]CGN!B228</f>
        <v>11</v>
      </c>
      <c r="C24" s="4">
        <f>[1]CGN!C228</f>
        <v>669.97</v>
      </c>
      <c r="D24" s="3">
        <f>[1]CGN!D228</f>
        <v>36.394543973941374</v>
      </c>
      <c r="E24" s="3">
        <f>[1]CGN!E228</f>
        <v>8.3489043727518126</v>
      </c>
      <c r="F24" s="4">
        <f>[1]CGN!F228</f>
        <v>35546.601000000002</v>
      </c>
      <c r="G24" s="3">
        <f>[1]CGN!G228</f>
        <v>5.8760891238447632</v>
      </c>
      <c r="H24" s="3">
        <f>[1]CGN!H228</f>
        <v>4.2401270162449878</v>
      </c>
    </row>
    <row r="25" spans="1:8" x14ac:dyDescent="0.25">
      <c r="A25" s="2">
        <f t="shared" si="1"/>
        <v>2019</v>
      </c>
      <c r="B25" s="2">
        <f>[1]CGN!B229</f>
        <v>12</v>
      </c>
      <c r="C25" s="4">
        <f>[1]CGN!C229</f>
        <v>666.37</v>
      </c>
      <c r="D25" s="3">
        <f>[1]CGN!D229</f>
        <v>11.52635983263599</v>
      </c>
      <c r="E25" s="3">
        <f>[1]CGN!E229</f>
        <v>7.2392748092967469</v>
      </c>
      <c r="F25" s="4">
        <f>[1]CGN!F229</f>
        <v>34354.991000000002</v>
      </c>
      <c r="G25" s="3">
        <f>[1]CGN!G229</f>
        <v>-0.76417813220311936</v>
      </c>
      <c r="H25" s="3">
        <f>[1]CGN!H229</f>
        <v>3.9570829923995157</v>
      </c>
    </row>
    <row r="26" spans="1:8" x14ac:dyDescent="0.25">
      <c r="A26" s="2">
        <f>[1]CGN!A230</f>
        <v>2020</v>
      </c>
      <c r="B26" s="2">
        <f>[1]CGN!B230</f>
        <v>1</v>
      </c>
      <c r="C26" s="4">
        <f>[1]CGN!C230</f>
        <v>652.28199999999993</v>
      </c>
      <c r="D26" s="3">
        <f>[1]CGN!D230</f>
        <v>-12.33593613504107</v>
      </c>
      <c r="E26" s="3">
        <f>[1]CGN!E230</f>
        <v>6.1085912001527358</v>
      </c>
      <c r="F26" s="4">
        <f>[1]CGN!F230</f>
        <v>38513.892999999996</v>
      </c>
      <c r="G26" s="3">
        <f>[1]CGN!G230</f>
        <v>-3.632171931051853</v>
      </c>
      <c r="H26" s="3">
        <f>[1]CGN!H230</f>
        <v>3.6698132569547273</v>
      </c>
    </row>
    <row r="27" spans="1:8" x14ac:dyDescent="0.25">
      <c r="A27" s="2">
        <f>A26</f>
        <v>2020</v>
      </c>
      <c r="B27" s="2">
        <f>[1]CGN!B231</f>
        <v>2</v>
      </c>
      <c r="C27" s="4">
        <f>[1]CGN!C231</f>
        <v>539.49900000000002</v>
      </c>
      <c r="D27" s="3">
        <f>[1]CGN!D231</f>
        <v>-4.4085545200042482</v>
      </c>
      <c r="E27" s="3">
        <f>[1]CGN!E231</f>
        <v>4.9751576486983762</v>
      </c>
      <c r="F27" s="4">
        <f>[1]CGN!F231</f>
        <v>32397.167000000001</v>
      </c>
      <c r="G27" s="3">
        <f>[1]CGN!G231</f>
        <v>-1.6088391901237786</v>
      </c>
      <c r="H27" s="3">
        <f>[1]CGN!H231</f>
        <v>3.3842049020740412</v>
      </c>
    </row>
    <row r="28" spans="1:8" x14ac:dyDescent="0.25">
      <c r="A28" s="2">
        <f t="shared" ref="A28:A37" si="2">A27</f>
        <v>2020</v>
      </c>
      <c r="B28" s="2">
        <f>[1]CGN!B232</f>
        <v>3</v>
      </c>
      <c r="C28" s="4">
        <f>[1]CGN!C232</f>
        <v>480.89399999999995</v>
      </c>
      <c r="D28" s="3">
        <f>[1]CGN!D232</f>
        <v>-42.915850575121972</v>
      </c>
      <c r="E28" s="3">
        <f>[1]CGN!E232</f>
        <v>3.8559973883584315</v>
      </c>
      <c r="F28" s="4">
        <f>[1]CGN!F232</f>
        <v>29284.882000000001</v>
      </c>
      <c r="G28" s="3">
        <f>[1]CGN!G232</f>
        <v>-6.1610058042623761</v>
      </c>
      <c r="H28" s="3">
        <f>[1]CGN!H232</f>
        <v>3.1056379376161525</v>
      </c>
    </row>
    <row r="29" spans="1:8" x14ac:dyDescent="0.25">
      <c r="A29" s="2">
        <f t="shared" si="2"/>
        <v>2020</v>
      </c>
      <c r="B29" s="2">
        <f>[1]CGN!B233</f>
        <v>4</v>
      </c>
      <c r="C29" s="4">
        <f>[1]CGN!C233</f>
        <v>345.80700000000002</v>
      </c>
      <c r="D29" s="3">
        <f>[1]CGN!D233</f>
        <v>-40.889713172199237</v>
      </c>
      <c r="E29" s="3">
        <f>[1]CGN!E233</f>
        <v>2.7674820058792848</v>
      </c>
      <c r="F29" s="4">
        <f>[1]CGN!F233</f>
        <v>23830.665000000001</v>
      </c>
      <c r="G29" s="3">
        <f>[1]CGN!G233</f>
        <v>-22.070935706391882</v>
      </c>
      <c r="H29" s="3">
        <f>[1]CGN!H233</f>
        <v>2.8391456342666865</v>
      </c>
    </row>
    <row r="30" spans="1:8" x14ac:dyDescent="0.25">
      <c r="A30" s="2">
        <f t="shared" si="2"/>
        <v>2020</v>
      </c>
      <c r="B30" s="2">
        <f>[1]CGN!B234</f>
        <v>5</v>
      </c>
      <c r="C30" s="4">
        <f>[1]CGN!C234</f>
        <v>368.66900000000004</v>
      </c>
      <c r="D30" s="3">
        <f>[1]CGN!D234</f>
        <v>-42.064148096929308</v>
      </c>
      <c r="E30" s="3">
        <f>[1]CGN!E234</f>
        <v>1.7227350430098547</v>
      </c>
      <c r="F30" s="4">
        <f>[1]CGN!F234</f>
        <v>23567.814999999999</v>
      </c>
      <c r="G30" s="3">
        <f>[1]CGN!G234</f>
        <v>-22.342261835624157</v>
      </c>
      <c r="H30" s="3">
        <f>[1]CGN!H234</f>
        <v>2.5891177457847498</v>
      </c>
    </row>
    <row r="31" spans="1:8" x14ac:dyDescent="0.25">
      <c r="A31" s="2">
        <f t="shared" si="2"/>
        <v>2020</v>
      </c>
      <c r="B31" s="2">
        <f>[1]CGN!B235</f>
        <v>6</v>
      </c>
      <c r="C31" s="4">
        <f>[1]CGN!C235</f>
        <v>347.47399999999999</v>
      </c>
      <c r="D31" s="3">
        <f>[1]CGN!D235</f>
        <v>-48.881336981787157</v>
      </c>
      <c r="E31" s="3">
        <f>[1]CGN!E235</f>
        <v>0.73184829183391531</v>
      </c>
      <c r="F31" s="4">
        <f>[1]CGN!F235</f>
        <v>26309.866999999998</v>
      </c>
      <c r="G31" s="3">
        <f>[1]CGN!G235</f>
        <v>-15.175761643136665</v>
      </c>
      <c r="H31" s="3">
        <f>[1]CGN!H235</f>
        <v>2.3582141591696812</v>
      </c>
    </row>
    <row r="32" spans="1:8" x14ac:dyDescent="0.25">
      <c r="A32" s="2">
        <f t="shared" si="2"/>
        <v>2020</v>
      </c>
      <c r="B32" s="2">
        <f>[1]CGN!B236</f>
        <v>7</v>
      </c>
      <c r="C32" s="4">
        <f>[1]CGN!C236</f>
        <v>327.99299999999999</v>
      </c>
      <c r="D32" s="3">
        <f>[1]CGN!D236</f>
        <v>-40.136338747946709</v>
      </c>
      <c r="E32" s="3">
        <f>[1]CGN!E236</f>
        <v>-0.19812721133836617</v>
      </c>
      <c r="F32" s="4">
        <f>[1]CGN!F236</f>
        <v>31295.793000000001</v>
      </c>
      <c r="G32" s="3">
        <f>[1]CGN!G236</f>
        <v>-9.5584695386223153</v>
      </c>
      <c r="H32" s="3">
        <f>[1]CGN!H236</f>
        <v>2.1473634156165544</v>
      </c>
    </row>
    <row r="33" spans="1:8" x14ac:dyDescent="0.25">
      <c r="A33" s="2">
        <f t="shared" si="2"/>
        <v>2020</v>
      </c>
      <c r="B33" s="2">
        <f>[1]CGN!B237</f>
        <v>8</v>
      </c>
      <c r="C33" s="4">
        <f>[1]CGN!C237</f>
        <v>354.91999999999996</v>
      </c>
      <c r="D33" s="3">
        <f>[1]CGN!D237</f>
        <v>-27.103187643772596</v>
      </c>
      <c r="E33" s="3">
        <f>[1]CGN!E237</f>
        <v>-1.0635857902852681</v>
      </c>
      <c r="F33" s="4">
        <f>[1]CGN!F237</f>
        <v>28989.670999999998</v>
      </c>
      <c r="G33" s="3">
        <f>[1]CGN!G237</f>
        <v>-12.045426094837531</v>
      </c>
      <c r="H33" s="3">
        <f>[1]CGN!H237</f>
        <v>1.9562764191119499</v>
      </c>
    </row>
    <row r="34" spans="1:8" x14ac:dyDescent="0.25">
      <c r="A34" s="2">
        <f t="shared" si="2"/>
        <v>2020</v>
      </c>
      <c r="B34" s="2">
        <f>[1]CGN!B238</f>
        <v>9</v>
      </c>
      <c r="C34" s="4">
        <f>[1]CGN!C238</f>
        <v>380.863</v>
      </c>
      <c r="D34" s="3">
        <f>[1]CGN!D238</f>
        <v>-31.742535574751784</v>
      </c>
      <c r="E34" s="3">
        <f>[1]CGN!E238</f>
        <v>-1.8636952556973332</v>
      </c>
      <c r="F34" s="4">
        <f>[1]CGN!F238</f>
        <v>29028.435000000001</v>
      </c>
      <c r="G34" s="3">
        <f>[1]CGN!G238</f>
        <v>-7.0884009506236296</v>
      </c>
      <c r="H34" s="3">
        <f>[1]CGN!H238</f>
        <v>1.783851168576182</v>
      </c>
    </row>
    <row r="35" spans="1:8" x14ac:dyDescent="0.25">
      <c r="A35" s="2">
        <f t="shared" si="2"/>
        <v>2020</v>
      </c>
      <c r="B35" s="2">
        <f>[1]CGN!B239</f>
        <v>10</v>
      </c>
      <c r="C35" s="4">
        <f>[1]CGN!C239</f>
        <v>425.17199999999997</v>
      </c>
      <c r="D35" s="3">
        <f>[1]CGN!D239</f>
        <v>-18.422840039141207</v>
      </c>
      <c r="E35" s="3">
        <f>[1]CGN!E239</f>
        <v>-2.5994317239493738</v>
      </c>
      <c r="F35" s="4">
        <f>[1]CGN!F239</f>
        <v>28544.983</v>
      </c>
      <c r="G35" s="3">
        <f>[1]CGN!G239</f>
        <v>-14.514310723191093</v>
      </c>
      <c r="H35" s="3">
        <f>[1]CGN!H239</f>
        <v>1.6280133224772075</v>
      </c>
    </row>
    <row r="36" spans="1:8" x14ac:dyDescent="0.25">
      <c r="A36" s="2">
        <f t="shared" si="2"/>
        <v>2020</v>
      </c>
      <c r="B36" s="2">
        <f>[1]CGN!B240</f>
        <v>11</v>
      </c>
      <c r="C36" s="4">
        <f>[1]CGN!C240</f>
        <v>456.779</v>
      </c>
      <c r="D36" s="3">
        <f>[1]CGN!D240</f>
        <v>-31.82097705867427</v>
      </c>
      <c r="E36" s="3">
        <f>[1]CGN!E240</f>
        <v>-3.2738462308828038</v>
      </c>
      <c r="F36" s="4">
        <f>[1]CGN!F240</f>
        <v>31745.252</v>
      </c>
      <c r="G36" s="3">
        <f>[1]CGN!G240</f>
        <v>-10.693987309785269</v>
      </c>
      <c r="H36" s="3">
        <f>[1]CGN!H240</f>
        <v>1.486072410663595</v>
      </c>
    </row>
    <row r="37" spans="1:8" x14ac:dyDescent="0.25">
      <c r="A37" s="2">
        <f t="shared" si="2"/>
        <v>2020</v>
      </c>
      <c r="B37" s="2">
        <f>[1]CGN!B241</f>
        <v>12</v>
      </c>
      <c r="C37" s="4">
        <f>[1]CGN!C241</f>
        <v>506</v>
      </c>
      <c r="D37" s="3">
        <f>[1]CGN!D241</f>
        <v>-24.066209463211131</v>
      </c>
      <c r="E37" s="3">
        <f>[1]CGN!E241</f>
        <v>-3.8910886601387036</v>
      </c>
      <c r="F37" s="4">
        <f>[1]CGN!F241</f>
        <v>34971.705000000002</v>
      </c>
      <c r="G37" s="3">
        <f>[1]CGN!G241</f>
        <v>1.7951219955202324</v>
      </c>
      <c r="H37" s="3">
        <f>[1]CGN!H241</f>
        <v>1.3542169682585192</v>
      </c>
    </row>
    <row r="38" spans="1:8" x14ac:dyDescent="0.25">
      <c r="A38" s="2">
        <f>[1]CGN!A242</f>
        <v>2021</v>
      </c>
      <c r="B38" s="2">
        <f>[1]CGN!B242</f>
        <v>1</v>
      </c>
      <c r="C38" s="4">
        <f>[1]CGN!C242</f>
        <v>581</v>
      </c>
      <c r="D38" s="3">
        <f>[1]CGN!D242</f>
        <v>-10.928095516969648</v>
      </c>
      <c r="E38" s="3">
        <f>[1]CGN!E242</f>
        <v>-4.4572913349989722</v>
      </c>
      <c r="F38" s="4">
        <f>[1]CGN!F242</f>
        <v>38110.743999999999</v>
      </c>
      <c r="G38" s="3">
        <f>[1]CGN!G242</f>
        <v>-1.0467625280051518</v>
      </c>
      <c r="H38" s="3">
        <f>[1]CGN!H242</f>
        <v>1.2277896929045686</v>
      </c>
    </row>
    <row r="39" spans="1:8" x14ac:dyDescent="0.25">
      <c r="A39" s="2">
        <f>A38</f>
        <v>2021</v>
      </c>
      <c r="B39" s="2">
        <f>[1]CGN!B243</f>
        <v>2</v>
      </c>
      <c r="C39" s="4">
        <f>[1]CGN!C243</f>
        <v>467.99</v>
      </c>
      <c r="D39" s="3">
        <f>[1]CGN!D243</f>
        <v>-13.254704827997832</v>
      </c>
      <c r="E39" s="3">
        <f>[1]CGN!E243</f>
        <v>-4.9799876288012781</v>
      </c>
      <c r="F39" s="4">
        <f>[1]CGN!F243</f>
        <v>28986.378000000001</v>
      </c>
      <c r="G39" s="3">
        <f>[1]CGN!G243</f>
        <v>-10.528047097451454</v>
      </c>
      <c r="H39" s="3">
        <f>[1]CGN!H243</f>
        <v>1.1021639006490025</v>
      </c>
    </row>
    <row r="40" spans="1:8" x14ac:dyDescent="0.25">
      <c r="A40" s="2">
        <f t="shared" ref="A40:A49" si="3">A39</f>
        <v>2021</v>
      </c>
      <c r="B40" s="2">
        <f>[1]CGN!B244</f>
        <v>3</v>
      </c>
      <c r="C40" s="4">
        <f>[1]CGN!C244</f>
        <v>509.03</v>
      </c>
      <c r="D40" s="3">
        <f>[1]CGN!D244</f>
        <v>5.8507696082712668</v>
      </c>
      <c r="E40" s="3">
        <f>[1]CGN!E244</f>
        <v>-5.4671602762848162</v>
      </c>
      <c r="F40" s="4">
        <f>[1]CGN!F244</f>
        <v>32167.909</v>
      </c>
      <c r="G40" s="3">
        <f>[1]CGN!G244</f>
        <v>9.8447622223644125</v>
      </c>
      <c r="H40" s="3">
        <f>[1]CGN!H244</f>
        <v>0.97255495252373891</v>
      </c>
    </row>
    <row r="41" spans="1:8" x14ac:dyDescent="0.25">
      <c r="A41" s="2">
        <f t="shared" si="3"/>
        <v>2021</v>
      </c>
      <c r="B41" s="2">
        <f>[1]CGN!B245</f>
        <v>4</v>
      </c>
      <c r="C41" s="4">
        <f>[1]CGN!C245</f>
        <v>433.2</v>
      </c>
      <c r="D41" s="3">
        <f>[1]CGN!D245</f>
        <v>25.27218940044591</v>
      </c>
      <c r="E41" s="3">
        <f>[1]CGN!E245</f>
        <v>-5.9273666453276137</v>
      </c>
      <c r="F41" s="4">
        <f>[1]CGN!F245</f>
        <v>30939.565999999999</v>
      </c>
      <c r="G41" s="3">
        <f>[1]CGN!G245</f>
        <v>29.830896452113276</v>
      </c>
      <c r="H41" s="3">
        <f>[1]CGN!H245</f>
        <v>0.83337055601916143</v>
      </c>
    </row>
    <row r="42" spans="1:8" x14ac:dyDescent="0.25">
      <c r="A42" s="2">
        <f t="shared" si="3"/>
        <v>2021</v>
      </c>
      <c r="B42" s="2">
        <f>[1]CGN!B246</f>
        <v>5</v>
      </c>
      <c r="C42" s="4">
        <f>[1]CGN!C246</f>
        <v>439.33</v>
      </c>
      <c r="D42" s="3">
        <f>[1]CGN!D246</f>
        <v>19.166515220970549</v>
      </c>
      <c r="E42" s="3">
        <f>[1]CGN!E246</f>
        <v>-6.3683781364546048</v>
      </c>
      <c r="F42" s="4">
        <f>[1]CGN!F246</f>
        <v>27110.774000000001</v>
      </c>
      <c r="G42" s="3">
        <f>[1]CGN!G246</f>
        <v>15.033039762065359</v>
      </c>
      <c r="H42" s="3">
        <f>[1]CGN!H246</f>
        <v>0.67963454413050362</v>
      </c>
    </row>
    <row r="43" spans="1:8" ht="15" customHeight="1" x14ac:dyDescent="0.25">
      <c r="A43" s="2">
        <f t="shared" si="3"/>
        <v>2021</v>
      </c>
      <c r="B43" s="2">
        <f>[1]CGN!B247</f>
        <v>6</v>
      </c>
      <c r="C43" s="4">
        <f>[1]CGN!C247</f>
        <v>407.29</v>
      </c>
      <c r="D43" s="3">
        <f>[1]CGN!D247</f>
        <v>17.214525403339543</v>
      </c>
      <c r="E43" s="3">
        <f>[1]CGN!E247</f>
        <v>-6.7957995143542131</v>
      </c>
      <c r="F43" s="4">
        <f>[1]CGN!F247</f>
        <v>27456.120999999999</v>
      </c>
      <c r="G43" s="3">
        <f>[1]CGN!G247</f>
        <v>4.3567457030474488</v>
      </c>
      <c r="H43" s="3">
        <f>[1]CGN!H247</f>
        <v>0.50838446692911687</v>
      </c>
    </row>
    <row r="44" spans="1:8" x14ac:dyDescent="0.25">
      <c r="A44" s="2">
        <f t="shared" si="3"/>
        <v>2021</v>
      </c>
      <c r="B44" s="2">
        <f>[1]CGN!B248</f>
        <v>7</v>
      </c>
      <c r="C44" s="4">
        <f>[1]CGN!C248</f>
        <v>416.55</v>
      </c>
      <c r="D44" s="3">
        <f>[1]CGN!D248</f>
        <v>26.999661578143442</v>
      </c>
      <c r="E44" s="3">
        <f>[1]CGN!E248</f>
        <v>-7.2134622872317076</v>
      </c>
      <c r="F44" s="4">
        <f>[1]CGN!F248</f>
        <v>27974.346000000001</v>
      </c>
      <c r="G44" s="3">
        <f>[1]CGN!G248</f>
        <v>-10.613078249846552</v>
      </c>
      <c r="H44" s="3">
        <f>[1]CGN!H248</f>
        <v>0.31765463873759814</v>
      </c>
    </row>
    <row r="45" spans="1:8" x14ac:dyDescent="0.25">
      <c r="A45" s="2">
        <f t="shared" si="3"/>
        <v>2021</v>
      </c>
      <c r="B45" s="2">
        <f>[1]CGN!B249</f>
        <v>8</v>
      </c>
      <c r="C45" s="4">
        <f>[1]CGN!C249</f>
        <v>430.26</v>
      </c>
      <c r="D45" s="3">
        <f>[1]CGN!D249</f>
        <v>21.227318832412955</v>
      </c>
      <c r="E45" s="3">
        <f>[1]CGN!E249</f>
        <v>-7.6235305796175163</v>
      </c>
      <c r="F45" s="4">
        <f>[1]CGN!F249</f>
        <v>27301.232</v>
      </c>
      <c r="G45" s="3">
        <f>[1]CGN!G249</f>
        <v>-5.8242778953924601</v>
      </c>
      <c r="H45" s="3">
        <f>[1]CGN!H249</f>
        <v>0.10574662118660813</v>
      </c>
    </row>
    <row r="46" spans="1:8" x14ac:dyDescent="0.25">
      <c r="A46" s="2">
        <f t="shared" si="3"/>
        <v>2021</v>
      </c>
      <c r="B46" s="2">
        <f>[1]CGN!B250</f>
        <v>9</v>
      </c>
      <c r="C46" s="4">
        <f>[1]CGN!C250</f>
        <v>317.17</v>
      </c>
      <c r="D46" s="3">
        <f>[1]CGN!D250</f>
        <v>-16.723336212758909</v>
      </c>
      <c r="E46" s="3">
        <f>[1]CGN!E250</f>
        <v>-8.025792604662529</v>
      </c>
      <c r="F46" s="4">
        <f>[1]CGN!F250</f>
        <v>29845.777999999998</v>
      </c>
      <c r="G46" s="3">
        <f>[1]CGN!G250</f>
        <v>2.8156633314885715</v>
      </c>
      <c r="H46" s="3">
        <f>[1]CGN!H250</f>
        <v>-0.12979710276601086</v>
      </c>
    </row>
    <row r="47" spans="1:8" x14ac:dyDescent="0.25">
      <c r="A47" s="2">
        <f t="shared" si="3"/>
        <v>2021</v>
      </c>
      <c r="B47" s="2">
        <f>[1]CGN!B251</f>
        <v>10</v>
      </c>
      <c r="C47" s="4">
        <f>[1]CGN!C251</f>
        <v>340.32399999999996</v>
      </c>
      <c r="D47" s="3">
        <f>[1]CGN!D251</f>
        <v>-19.956158919213873</v>
      </c>
      <c r="E47" s="3">
        <f>[1]CGN!E251</f>
        <v>-8.4180330443084674</v>
      </c>
      <c r="F47" s="4">
        <f>[1]CGN!F251</f>
        <v>29702.505000000001</v>
      </c>
      <c r="G47" s="3">
        <f>[1]CGN!G251</f>
        <v>4.0550803621077769</v>
      </c>
      <c r="H47" s="3">
        <f>[1]CGN!H251</f>
        <v>-0.39184585742051237</v>
      </c>
    </row>
    <row r="48" spans="1:8" x14ac:dyDescent="0.25">
      <c r="A48" s="2">
        <f t="shared" si="3"/>
        <v>2021</v>
      </c>
      <c r="B48" s="2">
        <f>[1]CGN!B252</f>
        <v>11</v>
      </c>
      <c r="C48" s="4">
        <f>[1]CGN!C252</f>
        <v>534.40100000000007</v>
      </c>
      <c r="D48" s="3">
        <f>[1]CGN!D252</f>
        <v>16.993338135071888</v>
      </c>
      <c r="E48" s="3">
        <f>[1]CGN!E252</f>
        <v>-8.798640576580949</v>
      </c>
      <c r="F48" s="4">
        <f>[1]CGN!F252</f>
        <v>39595.396000000001</v>
      </c>
      <c r="G48" s="3">
        <f>[1]CGN!G252</f>
        <v>24.728560982914871</v>
      </c>
      <c r="H48" s="3">
        <f>[1]CGN!H252</f>
        <v>-0.68306442121366007</v>
      </c>
    </row>
    <row r="49" spans="1:8" x14ac:dyDescent="0.25">
      <c r="A49" s="2">
        <f t="shared" si="3"/>
        <v>2021</v>
      </c>
      <c r="B49" s="2">
        <f>[1]CGN!B253</f>
        <v>12</v>
      </c>
      <c r="C49" s="4">
        <f>[1]CGN!C253</f>
        <v>503.51299999999998</v>
      </c>
      <c r="D49" s="3">
        <f>[1]CGN!D253</f>
        <v>-0.4915019762845918</v>
      </c>
      <c r="E49" s="3">
        <f>[1]CGN!E253</f>
        <v>-9.1668051382469038</v>
      </c>
      <c r="F49" s="4">
        <f>[1]CGN!F253</f>
        <v>38056.966</v>
      </c>
      <c r="G49" s="3">
        <f>[1]CGN!G253</f>
        <v>8.8221635176208846</v>
      </c>
      <c r="H49" s="3">
        <f>[1]CGN!H253</f>
        <v>-1.005808758261417</v>
      </c>
    </row>
    <row r="50" spans="1:8" x14ac:dyDescent="0.25">
      <c r="A50" s="2">
        <f>[1]CGN!A254</f>
        <v>2022</v>
      </c>
      <c r="B50" s="2">
        <f>[1]CGN!B254</f>
        <v>1</v>
      </c>
      <c r="C50" s="4">
        <f>[1]CGN!C254</f>
        <v>538.24199999999996</v>
      </c>
      <c r="D50" s="3">
        <f>[1]CGN!D254</f>
        <v>-7.3593803786574981</v>
      </c>
      <c r="E50" s="3">
        <f>[1]CGN!E254</f>
        <v>-9.5199255564405068</v>
      </c>
      <c r="F50" s="4">
        <f>[1]CGN!F254</f>
        <v>41586.332999999999</v>
      </c>
      <c r="G50" s="3">
        <f>[1]CGN!G254</f>
        <v>9.1197091297928967</v>
      </c>
      <c r="H50" s="3">
        <f>[1]CGN!H254</f>
        <v>-1.3606701364711262</v>
      </c>
    </row>
    <row r="51" spans="1:8" x14ac:dyDescent="0.25">
      <c r="A51" s="2">
        <f>A50</f>
        <v>2022</v>
      </c>
      <c r="B51" s="2">
        <f>[1]CGN!B255</f>
        <v>2</v>
      </c>
      <c r="C51" s="4">
        <f>[1]CGN!C255</f>
        <v>509.40199999999999</v>
      </c>
      <c r="D51" s="3">
        <f>[1]CGN!D255</f>
        <v>8.8489070279279325</v>
      </c>
      <c r="E51" s="3">
        <f>[1]CGN!E255</f>
        <v>-9.8547982066874642</v>
      </c>
      <c r="F51" s="4">
        <f>[1]CGN!F255</f>
        <v>35044.654999999999</v>
      </c>
      <c r="G51" s="3">
        <f>[1]CGN!G255</f>
        <v>20.900427780249053</v>
      </c>
      <c r="H51" s="3">
        <f>[1]CGN!H255</f>
        <v>-1.7475573256754162</v>
      </c>
    </row>
    <row r="52" spans="1:8" x14ac:dyDescent="0.25">
      <c r="A52" s="2">
        <f t="shared" ref="A52:A61" si="4">A51</f>
        <v>2022</v>
      </c>
      <c r="B52" s="2">
        <f>[1]CGN!B256</f>
        <v>3</v>
      </c>
      <c r="C52" s="4">
        <f>[1]CGN!C256</f>
        <v>477.31400000000002</v>
      </c>
      <c r="D52" s="3">
        <f>[1]CGN!D256</f>
        <v>-6.2306740270710819</v>
      </c>
      <c r="E52" s="3">
        <f>[1]CGN!E256</f>
        <v>-10.168069426653915</v>
      </c>
      <c r="F52" s="4">
        <f>[1]CGN!F256</f>
        <v>33818.326999999997</v>
      </c>
      <c r="G52" s="3">
        <f>[1]CGN!G256</f>
        <v>5.1306350064593831</v>
      </c>
      <c r="H52" s="3">
        <f>[1]CGN!H256</f>
        <v>-2.1656512915912027</v>
      </c>
    </row>
    <row r="53" spans="1:8" x14ac:dyDescent="0.25">
      <c r="A53" s="2">
        <f t="shared" si="4"/>
        <v>2022</v>
      </c>
      <c r="B53" s="2">
        <f>[1]CGN!B257</f>
        <v>4</v>
      </c>
      <c r="C53" s="4">
        <f>[1]CGN!C257</f>
        <v>402.36899999999997</v>
      </c>
      <c r="D53" s="3">
        <f>[1]CGN!D257</f>
        <v>-7.1170360110803355</v>
      </c>
      <c r="E53" s="3">
        <f>[1]CGN!E257</f>
        <v>-10.455086685586927</v>
      </c>
      <c r="F53" s="4">
        <f>[1]CGN!F257</f>
        <v>26989.825000000001</v>
      </c>
      <c r="G53" s="3">
        <f>[1]CGN!G257</f>
        <v>-12.765987085920983</v>
      </c>
      <c r="H53" s="3">
        <f>[1]CGN!H257</f>
        <v>-2.6125602231919345</v>
      </c>
    </row>
    <row r="54" spans="1:8" x14ac:dyDescent="0.25">
      <c r="A54" s="2">
        <f t="shared" si="4"/>
        <v>2022</v>
      </c>
      <c r="B54" s="2">
        <f>[1]CGN!B258</f>
        <v>5</v>
      </c>
      <c r="C54" s="4">
        <f>[1]CGN!C258</f>
        <v>421.98</v>
      </c>
      <c r="D54" s="3">
        <f>[1]CGN!D258</f>
        <v>-3.9491953656704437</v>
      </c>
      <c r="E54" s="3">
        <f>[1]CGN!E258</f>
        <v>-10.710924022497489</v>
      </c>
      <c r="F54" s="4">
        <f>[1]CGN!F258</f>
        <v>26072.741000000002</v>
      </c>
      <c r="G54" s="3">
        <f>[1]CGN!G258</f>
        <v>-3.8288578555521813</v>
      </c>
      <c r="H54" s="3">
        <f>[1]CGN!H258</f>
        <v>-3.0853856229025842</v>
      </c>
    </row>
    <row r="55" spans="1:8" x14ac:dyDescent="0.25">
      <c r="A55" s="2">
        <f t="shared" si="4"/>
        <v>2022</v>
      </c>
      <c r="B55" s="2">
        <f>[1]CGN!B259</f>
        <v>6</v>
      </c>
      <c r="C55" s="4">
        <f>[1]CGN!C259</f>
        <v>348.51</v>
      </c>
      <c r="D55" s="3">
        <f>[1]CGN!D259</f>
        <v>-14.431977215252035</v>
      </c>
      <c r="E55" s="3">
        <f>[1]CGN!E259</f>
        <v>-10.930423667321968</v>
      </c>
      <c r="F55" s="4">
        <f>[1]CGN!F259</f>
        <v>29352.751</v>
      </c>
      <c r="G55" s="3">
        <f>[1]CGN!G259</f>
        <v>6.9078585427271522</v>
      </c>
      <c r="H55" s="3">
        <f>[1]CGN!H259</f>
        <v>-3.581934092235814</v>
      </c>
    </row>
    <row r="56" spans="1:8" x14ac:dyDescent="0.25">
      <c r="A56" s="2">
        <f t="shared" si="4"/>
        <v>2022</v>
      </c>
      <c r="B56" s="2">
        <f>[1]CGN!B260</f>
        <v>7</v>
      </c>
      <c r="C56" s="4">
        <f>[1]CGN!C260</f>
        <v>245.09100000000001</v>
      </c>
      <c r="D56" s="3">
        <f>[1]CGN!D260</f>
        <v>-41.161685271876124</v>
      </c>
      <c r="E56" s="3">
        <f>[1]CGN!E260</f>
        <v>-11.107958285506676</v>
      </c>
      <c r="F56" s="4">
        <f>[1]CGN!F260</f>
        <v>31174.152999999998</v>
      </c>
      <c r="G56" s="3">
        <f>[1]CGN!G260</f>
        <v>11.43836213364915</v>
      </c>
      <c r="H56" s="3">
        <f>[1]CGN!H260</f>
        <v>-4.1000638627204413</v>
      </c>
    </row>
    <row r="57" spans="1:8" x14ac:dyDescent="0.25">
      <c r="A57" s="2">
        <f t="shared" si="4"/>
        <v>2022</v>
      </c>
      <c r="B57" s="2">
        <f>[1]CGN!B261</f>
        <v>8</v>
      </c>
      <c r="C57" s="4">
        <f>[1]CGN!C261</f>
        <v>180.559</v>
      </c>
      <c r="D57" s="3">
        <f>[1]CGN!D261</f>
        <v>-58.034909124715298</v>
      </c>
      <c r="E57" s="3">
        <f>[1]CGN!E261</f>
        <v>-11.238143705938754</v>
      </c>
      <c r="F57" s="4">
        <f>[1]CGN!F261</f>
        <v>28420.651999999998</v>
      </c>
      <c r="G57" s="3">
        <f>[1]CGN!G261</f>
        <v>4.1002545233123522</v>
      </c>
      <c r="H57" s="3">
        <f>[1]CGN!H261</f>
        <v>-4.6369047080634109</v>
      </c>
    </row>
    <row r="58" spans="1:8" x14ac:dyDescent="0.25">
      <c r="A58" s="2">
        <f t="shared" si="4"/>
        <v>2022</v>
      </c>
      <c r="B58" s="2">
        <f>[1]CGN!B262</f>
        <v>9</v>
      </c>
      <c r="C58" s="4">
        <f>[1]CGN!C262</f>
        <v>236.33500000000001</v>
      </c>
      <c r="D58" s="3">
        <f>[1]CGN!D262</f>
        <v>-25.486332250843404</v>
      </c>
      <c r="E58" s="3">
        <f>[1]CGN!E262</f>
        <v>-11.317682821879394</v>
      </c>
      <c r="F58" s="4">
        <f>[1]CGN!F262</f>
        <v>28339.993999999999</v>
      </c>
      <c r="G58" s="3">
        <f>[1]CGN!G262</f>
        <v>-5.0452161106338096</v>
      </c>
      <c r="H58" s="3">
        <f>[1]CGN!H262</f>
        <v>-5.1885073446108079</v>
      </c>
    </row>
    <row r="59" spans="1:8" x14ac:dyDescent="0.25">
      <c r="A59" s="2">
        <f t="shared" si="4"/>
        <v>2022</v>
      </c>
      <c r="B59" s="2">
        <f>[1]CGN!B263</f>
        <v>10</v>
      </c>
      <c r="C59" s="4">
        <f>[1]CGN!C263</f>
        <v>340.61</v>
      </c>
      <c r="D59" s="3">
        <f>[1]CGN!D263</f>
        <v>8.4037564203542914E-2</v>
      </c>
      <c r="E59" s="3">
        <f>[1]CGN!E263</f>
        <v>-11.346528301966094</v>
      </c>
      <c r="F59" s="4">
        <f>[1]CGN!F263</f>
        <v>28305.027999999998</v>
      </c>
      <c r="G59" s="3">
        <f>[1]CGN!G263</f>
        <v>-4.7049129357944803</v>
      </c>
      <c r="H59" s="3">
        <f>[1]CGN!H263</f>
        <v>-5.7503157415398727</v>
      </c>
    </row>
    <row r="60" spans="1:8" x14ac:dyDescent="0.25">
      <c r="A60" s="2">
        <f t="shared" si="4"/>
        <v>2022</v>
      </c>
      <c r="B60" s="2">
        <f>[1]CGN!B264</f>
        <v>11</v>
      </c>
      <c r="C60" s="4">
        <f>[1]CGN!C264</f>
        <v>296.85200000000003</v>
      </c>
      <c r="D60" s="3">
        <f>[1]CGN!D264</f>
        <v>-44.451451251026853</v>
      </c>
      <c r="E60" s="3">
        <f>[1]CGN!E264</f>
        <v>-11.325616748824475</v>
      </c>
      <c r="F60" s="4">
        <f>[1]CGN!F264</f>
        <v>27416.011999999999</v>
      </c>
      <c r="G60" s="3">
        <f>[1]CGN!G264</f>
        <v>-30.759596393479693</v>
      </c>
      <c r="H60" s="3">
        <f>[1]CGN!H264</f>
        <v>-6.3177639172477082</v>
      </c>
    </row>
    <row r="61" spans="1:8" x14ac:dyDescent="0.25">
      <c r="A61" s="2">
        <f t="shared" si="4"/>
        <v>2022</v>
      </c>
      <c r="B61" s="2">
        <f>[1]CGN!B265</f>
        <v>12</v>
      </c>
      <c r="C61" s="4">
        <f>[1]CGN!C265</f>
        <v>293.86599999999999</v>
      </c>
      <c r="D61" s="3">
        <f>[1]CGN!D265</f>
        <v>-41.636859425675212</v>
      </c>
      <c r="E61" s="3">
        <f>[1]CGN!E265</f>
        <v>-11.255090975783894</v>
      </c>
      <c r="F61" s="4">
        <f>[1]CGN!F265</f>
        <v>27237.756000000001</v>
      </c>
      <c r="G61" s="3">
        <f>[1]CGN!G265</f>
        <v>-28.428987218791956</v>
      </c>
      <c r="H61" s="3">
        <f>[1]CGN!H265</f>
        <v>-6.8862132927143529</v>
      </c>
    </row>
    <row r="62" spans="1:8" x14ac:dyDescent="0.25">
      <c r="A62" s="2">
        <f>[1]CGN!A266</f>
        <v>2023</v>
      </c>
      <c r="B62" s="2">
        <f>[1]CGN!B266</f>
        <v>1</v>
      </c>
      <c r="C62" s="4">
        <f>[1]CGN!C266</f>
        <v>343.97799999999995</v>
      </c>
      <c r="D62" s="3">
        <f>[1]CGN!D266</f>
        <v>-36.092315352573756</v>
      </c>
      <c r="E62" s="3">
        <f>[1]CGN!E266</f>
        <v>-11.137394201347474</v>
      </c>
      <c r="F62" s="4">
        <f>[1]CGN!F266</f>
        <v>29135.095000000001</v>
      </c>
      <c r="G62" s="3">
        <f>[1]CGN!G266</f>
        <v>-29.940697103541204</v>
      </c>
      <c r="H62" s="3">
        <f>[1]CGN!H266</f>
        <v>-7.4527226383973604</v>
      </c>
    </row>
    <row r="63" spans="1:8" x14ac:dyDescent="0.25">
      <c r="A63" s="2">
        <f>A62</f>
        <v>2023</v>
      </c>
      <c r="B63" s="2">
        <f>[1]CGN!B267</f>
        <v>2</v>
      </c>
      <c r="C63" s="4">
        <f>[1]CGN!C267</f>
        <v>504.63200000000001</v>
      </c>
      <c r="D63" s="3">
        <f>[1]CGN!D267</f>
        <v>-0.93639208326625756</v>
      </c>
      <c r="E63" s="3">
        <f>[1]CGN!E267</f>
        <v>-10.977079489049578</v>
      </c>
      <c r="F63" s="4">
        <f>[1]CGN!F267</f>
        <v>33493.637000000002</v>
      </c>
      <c r="G63" s="3">
        <f>[1]CGN!G267</f>
        <v>-4.4258332690106261</v>
      </c>
      <c r="H63" s="3">
        <f>[1]CGN!H267</f>
        <v>-8.0158467507213711</v>
      </c>
    </row>
    <row r="64" spans="1:8" x14ac:dyDescent="0.25">
      <c r="A64" s="2">
        <f t="shared" ref="A64:A72" si="5">A63</f>
        <v>2023</v>
      </c>
      <c r="B64" s="2">
        <f>[1]CGN!B268</f>
        <v>3</v>
      </c>
      <c r="C64" s="4">
        <f>[1]CGN!C268</f>
        <v>475.77600000000007</v>
      </c>
      <c r="D64" s="3">
        <f>[1]CGN!D268</f>
        <v>-0.32221975471072861</v>
      </c>
      <c r="E64" s="3">
        <f>[1]CGN!E268</f>
        <v>-10.780432883060064</v>
      </c>
      <c r="F64" s="4">
        <f>[1]CGN!F268</f>
        <v>28836.284</v>
      </c>
      <c r="G64" s="3">
        <f>[1]CGN!G268</f>
        <v>-14.731784336936594</v>
      </c>
      <c r="H64" s="3">
        <f>[1]CGN!H268</f>
        <v>-8.5757020910044393</v>
      </c>
    </row>
    <row r="65" spans="1:8" x14ac:dyDescent="0.25">
      <c r="A65" s="2">
        <f t="shared" si="5"/>
        <v>2023</v>
      </c>
      <c r="B65" s="2">
        <f>[1]CGN!B269</f>
        <v>4</v>
      </c>
      <c r="C65" s="4">
        <f>[1]CGN!C269</f>
        <v>330.65699999999998</v>
      </c>
      <c r="D65" s="3">
        <f>[1]CGN!D269</f>
        <v>-17.822446560246942</v>
      </c>
      <c r="E65" s="3">
        <f>[1]CGN!E269</f>
        <v>-10.553043157590059</v>
      </c>
      <c r="F65" s="4">
        <f>[1]CGN!F269</f>
        <v>24043.43</v>
      </c>
      <c r="G65" s="3">
        <f>[1]CGN!G269</f>
        <v>-10.916688048181122</v>
      </c>
      <c r="H65" s="3">
        <f>[1]CGN!H269</f>
        <v>-9.1321558140728332</v>
      </c>
    </row>
    <row r="66" spans="1:8" x14ac:dyDescent="0.25">
      <c r="A66" s="2">
        <f t="shared" si="5"/>
        <v>2023</v>
      </c>
      <c r="B66" s="2">
        <f>[1]CGN!B270</f>
        <v>5</v>
      </c>
      <c r="C66" s="4">
        <f>[1]CGN!C270</f>
        <v>349.488</v>
      </c>
      <c r="D66" s="3">
        <f>[1]CGN!D270</f>
        <v>-17.179013223375517</v>
      </c>
      <c r="E66" s="3">
        <f>[1]CGN!E270</f>
        <v>-10.299772822050109</v>
      </c>
      <c r="F66" s="4">
        <f>[1]CGN!F270</f>
        <v>24388.242000000006</v>
      </c>
      <c r="G66" s="3">
        <f>[1]CGN!G270</f>
        <v>-6.46076682156278</v>
      </c>
      <c r="H66" s="3">
        <f>[1]CGN!H270</f>
        <v>-9.6855025804643446</v>
      </c>
    </row>
    <row r="67" spans="1:8" x14ac:dyDescent="0.25">
      <c r="A67" s="2">
        <f t="shared" si="5"/>
        <v>2023</v>
      </c>
      <c r="B67" s="2">
        <f>[1]CGN!B271</f>
        <v>6</v>
      </c>
      <c r="C67" s="4">
        <f>[1]CGN!C271</f>
        <v>351.71400000000006</v>
      </c>
      <c r="D67" s="3">
        <f>[1]CGN!D271</f>
        <v>0.91934234311785712</v>
      </c>
      <c r="E67" s="3">
        <f>[1]CGN!E271</f>
        <v>-10.0259892055315</v>
      </c>
      <c r="F67" s="4">
        <f>[1]CGN!F271</f>
        <v>26065.130999999998</v>
      </c>
      <c r="G67" s="3">
        <f>[1]CGN!G271</f>
        <v>-11.200381184032814</v>
      </c>
      <c r="H67" s="3">
        <f>[1]CGN!H271</f>
        <v>-10.236160976566357</v>
      </c>
    </row>
    <row r="68" spans="1:8" x14ac:dyDescent="0.25">
      <c r="A68" s="2">
        <f t="shared" si="5"/>
        <v>2023</v>
      </c>
      <c r="B68" s="2">
        <f>[1]CGN!B272</f>
        <v>7</v>
      </c>
      <c r="C68" s="4">
        <f>[1]CGN!C272</f>
        <v>252.173</v>
      </c>
      <c r="D68" s="3">
        <f>[1]CGN!D272</f>
        <v>2.8895389875597255</v>
      </c>
      <c r="E68" s="3">
        <f>[1]CGN!E272</f>
        <v>-9.7375373621533896</v>
      </c>
      <c r="F68" s="4">
        <f>[1]CGN!F272</f>
        <v>25969.094000000001</v>
      </c>
      <c r="G68" s="3">
        <f>[1]CGN!G272</f>
        <v>-16.69671346002567</v>
      </c>
      <c r="H68" s="3">
        <f>[1]CGN!H272</f>
        <v>-10.784325648782994</v>
      </c>
    </row>
    <row r="69" spans="1:8" x14ac:dyDescent="0.25">
      <c r="A69" s="2">
        <f t="shared" si="5"/>
        <v>2023</v>
      </c>
      <c r="B69" s="2">
        <f>[1]CGN!B273</f>
        <v>8</v>
      </c>
      <c r="C69" s="4">
        <f>[1]CGN!C273</f>
        <v>207</v>
      </c>
      <c r="D69" s="3">
        <f>[1]CGN!D273</f>
        <v>14.643966792018116</v>
      </c>
      <c r="E69" s="3">
        <f>[1]CGN!E273</f>
        <v>-9.4395022535662765</v>
      </c>
      <c r="F69" s="4">
        <f>[1]CGN!F273</f>
        <v>25051</v>
      </c>
      <c r="G69" s="3">
        <f>[1]CGN!G273</f>
        <v>-11.856350093586865</v>
      </c>
      <c r="H69" s="3">
        <f>[1]CGN!H273</f>
        <v>-11.330258203255017</v>
      </c>
    </row>
    <row r="70" spans="1:8" x14ac:dyDescent="0.25">
      <c r="A70" s="2">
        <f t="shared" si="5"/>
        <v>2023</v>
      </c>
      <c r="B70" s="2">
        <f>[1]CGN!B274</f>
        <v>9</v>
      </c>
      <c r="C70" s="4">
        <f>[1]CGN!C274</f>
        <v>243</v>
      </c>
      <c r="D70" s="3">
        <f>[1]CGN!D274</f>
        <v>2.820149364249902</v>
      </c>
      <c r="E70" s="3">
        <f>[1]CGN!E274</f>
        <v>-9.1360919611185984</v>
      </c>
      <c r="F70" s="4">
        <f>[1]CGN!F274</f>
        <v>26087</v>
      </c>
      <c r="G70" s="3">
        <f>[1]CGN!G274</f>
        <v>-7.949874654172473</v>
      </c>
      <c r="H70" s="3">
        <f>[1]CGN!H274</f>
        <v>-11.874630828610076</v>
      </c>
    </row>
    <row r="71" spans="1:8" x14ac:dyDescent="0.25">
      <c r="A71" s="2">
        <f t="shared" si="5"/>
        <v>2023</v>
      </c>
      <c r="B71" s="2">
        <f>[1]CGN!B275</f>
        <v>10</v>
      </c>
      <c r="C71" s="4">
        <f>[1]CGN!C275</f>
        <v>338.54500000000002</v>
      </c>
      <c r="D71" s="3">
        <f>[1]CGN!D275</f>
        <v>-0.60626523002847987</v>
      </c>
      <c r="E71" s="3">
        <f>[1]CGN!E275</f>
        <v>-8.8298421030306287</v>
      </c>
      <c r="F71" s="4">
        <f>[1]CGN!F275</f>
        <v>24876.207999999999</v>
      </c>
      <c r="G71" s="3">
        <f>[1]CGN!G275</f>
        <v>-12.1138194952501</v>
      </c>
      <c r="H71" s="3">
        <f>[1]CGN!H275</f>
        <v>-12.418152247634875</v>
      </c>
    </row>
    <row r="72" spans="1:8" x14ac:dyDescent="0.25">
      <c r="A72" s="2">
        <f t="shared" si="5"/>
        <v>2023</v>
      </c>
      <c r="B72" s="2">
        <f>[1]CGN!B276</f>
        <v>11</v>
      </c>
      <c r="C72" s="4">
        <f>[1]CGN!C276</f>
        <v>320.03800000000001</v>
      </c>
      <c r="D72" s="3">
        <f>[1]CGN!D276</f>
        <v>7.8106261706170077</v>
      </c>
      <c r="E72" s="3">
        <f>[1]CGN!E276</f>
        <v>-8.5224580029861592</v>
      </c>
      <c r="F72" s="4">
        <f>[1]CGN!F276</f>
        <v>25501.074999999997</v>
      </c>
      <c r="G72" s="3">
        <f>[1]CGN!G276</f>
        <v>-6.9847394289147546</v>
      </c>
      <c r="H72" s="3">
        <f>[1]CGN!H276</f>
        <v>-12.961258630604002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1"/>
  <sheetViews>
    <sheetView topLeftCell="A52" workbookViewId="0">
      <selection activeCell="A72" sqref="A7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[1]ENERGÍA!A1</f>
        <v>Año</v>
      </c>
      <c r="B1" s="1" t="str">
        <f>[1]ENERGÍA!B1</f>
        <v>Mes</v>
      </c>
      <c r="C1" s="2" t="str">
        <f>[1]ENERGÍA!C1</f>
        <v>Producción neta de energía eléctrica Cantabria</v>
      </c>
      <c r="D1" s="2" t="str">
        <f>[1]ENERGÍA!D1</f>
        <v>Producción neta de energía eléctrica Cantabria. Var interanual</v>
      </c>
      <c r="E1" s="2" t="str">
        <f>[1]ENERGÍA!E1</f>
        <v>Producción neta de energía eléctrica Cantabria. Tendencia</v>
      </c>
      <c r="F1" s="2" t="str">
        <f>[1]ENERGÍA!F1</f>
        <v>Producción neta de energía eléctrica España</v>
      </c>
      <c r="G1" s="2" t="str">
        <f>[1]ENERGÍA!G1</f>
        <v>Producción neta de energía eléctrica España. Var interanual</v>
      </c>
      <c r="H1" s="2" t="str">
        <f>[1]ENERGÍA!H1</f>
        <v>Producción neta de energía eléctrica España. Tendencia</v>
      </c>
    </row>
    <row r="2" spans="1:8" x14ac:dyDescent="0.25">
      <c r="A2" s="2">
        <f>[1]ENERGÍA!A206</f>
        <v>2018</v>
      </c>
      <c r="B2" s="2">
        <f>[1]ENERGÍA!B206</f>
        <v>1</v>
      </c>
      <c r="C2" s="4">
        <f>[1]ENERGÍA!C206</f>
        <v>180325.52</v>
      </c>
      <c r="D2" s="3">
        <f>[1]ENERGÍA!D206</f>
        <v>16.236741830190461</v>
      </c>
      <c r="E2" s="3">
        <f>[1]ENERGÍA!E206</f>
        <v>5.9122814392385639</v>
      </c>
      <c r="F2" s="4">
        <f>[1]ENERGÍA!F206</f>
        <v>22644455.91</v>
      </c>
      <c r="G2" s="3">
        <f>[1]ENERGÍA!G206</f>
        <v>-9.8924369546690478</v>
      </c>
      <c r="H2" s="3">
        <f>[1]ENERGÍA!H206</f>
        <v>-0.26403845997438846</v>
      </c>
    </row>
    <row r="3" spans="1:8" x14ac:dyDescent="0.25">
      <c r="A3" s="2">
        <f>A2</f>
        <v>2018</v>
      </c>
      <c r="B3" s="2">
        <f>[1]ENERGÍA!B207</f>
        <v>2</v>
      </c>
      <c r="C3" s="4">
        <f>[1]ENERGÍA!C207</f>
        <v>154107.51</v>
      </c>
      <c r="D3" s="3">
        <f>[1]ENERGÍA!D207</f>
        <v>1.0521766437112667</v>
      </c>
      <c r="E3" s="3">
        <f>[1]ENERGÍA!E207</f>
        <v>6.3749085750154002</v>
      </c>
      <c r="F3" s="4">
        <f>[1]ENERGÍA!F207</f>
        <v>21418725.260000002</v>
      </c>
      <c r="G3" s="3">
        <f>[1]ENERGÍA!G207</f>
        <v>3.0814526831794309</v>
      </c>
      <c r="H3" s="3">
        <f>[1]ENERGÍA!H207</f>
        <v>-0.28415851302210959</v>
      </c>
    </row>
    <row r="4" spans="1:8" x14ac:dyDescent="0.25">
      <c r="A4" s="2">
        <f t="shared" ref="A4:A13" si="0">A3</f>
        <v>2018</v>
      </c>
      <c r="B4" s="2">
        <f>[1]ENERGÍA!B208</f>
        <v>3</v>
      </c>
      <c r="C4" s="4">
        <f>[1]ENERGÍA!C208</f>
        <v>162115.04999999999</v>
      </c>
      <c r="D4" s="3">
        <f>[1]ENERGÍA!D208</f>
        <v>-3.9122744200346227</v>
      </c>
      <c r="E4" s="3">
        <f>[1]ENERGÍA!E208</f>
        <v>6.8242141292682525</v>
      </c>
      <c r="F4" s="4">
        <f>[1]ENERGÍA!F208</f>
        <v>23931088.719999999</v>
      </c>
      <c r="G4" s="3">
        <f>[1]ENERGÍA!G208</f>
        <v>14.613325694606116</v>
      </c>
      <c r="H4" s="3">
        <f>[1]ENERGÍA!H208</f>
        <v>-0.30581513034139762</v>
      </c>
    </row>
    <row r="5" spans="1:8" x14ac:dyDescent="0.25">
      <c r="A5" s="2">
        <f t="shared" si="0"/>
        <v>2018</v>
      </c>
      <c r="B5" s="2">
        <f>[1]ENERGÍA!B209</f>
        <v>4</v>
      </c>
      <c r="C5" s="4">
        <f>[1]ENERGÍA!C209</f>
        <v>181426.38</v>
      </c>
      <c r="D5" s="3">
        <f>[1]ENERGÍA!D209</f>
        <v>19.330130436361181</v>
      </c>
      <c r="E5" s="3">
        <f>[1]ENERGÍA!E209</f>
        <v>7.2571994638341675</v>
      </c>
      <c r="F5" s="4">
        <f>[1]ENERGÍA!F209</f>
        <v>20487032.469999999</v>
      </c>
      <c r="G5" s="3">
        <f>[1]ENERGÍA!G209</f>
        <v>6.2340819665450242</v>
      </c>
      <c r="H5" s="3">
        <f>[1]ENERGÍA!H209</f>
        <v>-0.32919295869531584</v>
      </c>
    </row>
    <row r="6" spans="1:8" x14ac:dyDescent="0.25">
      <c r="A6" s="2">
        <f t="shared" si="0"/>
        <v>2018</v>
      </c>
      <c r="B6" s="2">
        <f>[1]ENERGÍA!B210</f>
        <v>5</v>
      </c>
      <c r="C6" s="4">
        <f>[1]ENERGÍA!C210</f>
        <v>147312.67000000001</v>
      </c>
      <c r="D6" s="3">
        <f>[1]ENERGÍA!D210</f>
        <v>10.229915487190787</v>
      </c>
      <c r="E6" s="3">
        <f>[1]ENERGÍA!E210</f>
        <v>7.6701203510676024</v>
      </c>
      <c r="F6" s="4">
        <f>[1]ENERGÍA!F210</f>
        <v>19917115.359999999</v>
      </c>
      <c r="G6" s="3">
        <f>[1]ENERGÍA!G210</f>
        <v>-0.89687707258681026</v>
      </c>
      <c r="H6" s="3">
        <f>[1]ENERGÍA!H210</f>
        <v>-0.35344059340075062</v>
      </c>
    </row>
    <row r="7" spans="1:8" x14ac:dyDescent="0.25">
      <c r="A7" s="2">
        <f t="shared" si="0"/>
        <v>2018</v>
      </c>
      <c r="B7" s="2">
        <f>[1]ENERGÍA!B211</f>
        <v>6</v>
      </c>
      <c r="C7" s="4">
        <f>[1]ENERGÍA!C211</f>
        <v>148133.17000000001</v>
      </c>
      <c r="D7" s="3">
        <f>[1]ENERGÍA!D211</f>
        <v>28.78543751553493</v>
      </c>
      <c r="E7" s="3">
        <f>[1]ENERGÍA!E211</f>
        <v>8.0600709613072166</v>
      </c>
      <c r="F7" s="4">
        <f>[1]ENERGÍA!F211</f>
        <v>19675727.100000001</v>
      </c>
      <c r="G7" s="3">
        <f>[1]ENERGÍA!G211</f>
        <v>-10.478407301419757</v>
      </c>
      <c r="H7" s="3">
        <f>[1]ENERGÍA!H211</f>
        <v>-0.37725084679366888</v>
      </c>
    </row>
    <row r="8" spans="1:8" x14ac:dyDescent="0.25">
      <c r="A8" s="2">
        <f t="shared" si="0"/>
        <v>2018</v>
      </c>
      <c r="B8" s="2">
        <f>[1]ENERGÍA!B212</f>
        <v>7</v>
      </c>
      <c r="C8" s="4">
        <f>[1]ENERGÍA!C212</f>
        <v>132476.75</v>
      </c>
      <c r="D8" s="3">
        <f>[1]ENERGÍA!D212</f>
        <v>13.178434775952375</v>
      </c>
      <c r="E8" s="3">
        <f>[1]ENERGÍA!E212</f>
        <v>8.4243232284427876</v>
      </c>
      <c r="F8" s="4">
        <f>[1]ENERGÍA!F212</f>
        <v>21692676.010000002</v>
      </c>
      <c r="G8" s="3">
        <f>[1]ENERGÍA!G212</f>
        <v>-4.3535793796834916</v>
      </c>
      <c r="H8" s="3">
        <f>[1]ENERGÍA!H212</f>
        <v>-0.39935426985442535</v>
      </c>
    </row>
    <row r="9" spans="1:8" x14ac:dyDescent="0.25">
      <c r="A9" s="2">
        <f t="shared" si="0"/>
        <v>2018</v>
      </c>
      <c r="B9" s="2">
        <f>[1]ENERGÍA!B213</f>
        <v>8</v>
      </c>
      <c r="C9" s="4">
        <f>[1]ENERGÍA!C213</f>
        <v>127596.94</v>
      </c>
      <c r="D9" s="3">
        <f>[1]ENERGÍA!D213</f>
        <v>-1.8992785887426811</v>
      </c>
      <c r="E9" s="3">
        <f>[1]ENERGÍA!E213</f>
        <v>8.7615883479303598</v>
      </c>
      <c r="F9" s="4">
        <f>[1]ENERGÍA!F213</f>
        <v>22216138.359999999</v>
      </c>
      <c r="G9" s="3">
        <f>[1]ENERGÍA!G213</f>
        <v>2.9762110308126477</v>
      </c>
      <c r="H9" s="3">
        <f>[1]ENERGÍA!H213</f>
        <v>-0.41918288276161275</v>
      </c>
    </row>
    <row r="10" spans="1:8" x14ac:dyDescent="0.25">
      <c r="A10" s="2">
        <f t="shared" si="0"/>
        <v>2018</v>
      </c>
      <c r="B10" s="2">
        <f>[1]ENERGÍA!B214</f>
        <v>9</v>
      </c>
      <c r="C10" s="4">
        <f>[1]ENERGÍA!C214</f>
        <v>117687.73</v>
      </c>
      <c r="D10" s="3">
        <f>[1]ENERGÍA!D214</f>
        <v>0.52916999520962182</v>
      </c>
      <c r="E10" s="3">
        <f>[1]ENERGÍA!E214</f>
        <v>9.0709076618612219</v>
      </c>
      <c r="F10" s="4">
        <f>[1]ENERGÍA!F214</f>
        <v>20883240.600000001</v>
      </c>
      <c r="G10" s="3">
        <f>[1]ENERGÍA!G214</f>
        <v>3.957633714641573</v>
      </c>
      <c r="H10" s="3">
        <f>[1]ENERGÍA!H214</f>
        <v>-0.43644330465978426</v>
      </c>
    </row>
    <row r="11" spans="1:8" x14ac:dyDescent="0.25">
      <c r="A11" s="2">
        <f t="shared" si="0"/>
        <v>2018</v>
      </c>
      <c r="B11" s="2">
        <f>[1]ENERGÍA!B215</f>
        <v>10</v>
      </c>
      <c r="C11" s="4">
        <f>[1]ENERGÍA!C215</f>
        <v>132365.47</v>
      </c>
      <c r="D11" s="3">
        <f>[1]ENERGÍA!D215</f>
        <v>-1.1042528494485837</v>
      </c>
      <c r="E11" s="3">
        <f>[1]ENERGÍA!E215</f>
        <v>9.350582174344952</v>
      </c>
      <c r="F11" s="4">
        <f>[1]ENERGÍA!F215</f>
        <v>21907304.949999999</v>
      </c>
      <c r="G11" s="3">
        <f>[1]ENERGÍA!G215</f>
        <v>3.2154956039692095</v>
      </c>
      <c r="H11" s="3">
        <f>[1]ENERGÍA!H215</f>
        <v>-0.45060636344949478</v>
      </c>
    </row>
    <row r="12" spans="1:8" x14ac:dyDescent="0.25">
      <c r="A12" s="2">
        <f t="shared" si="0"/>
        <v>2018</v>
      </c>
      <c r="B12" s="2">
        <f>[1]ENERGÍA!B216</f>
        <v>11</v>
      </c>
      <c r="C12" s="4">
        <f>[1]ENERGÍA!C216</f>
        <v>106751.28</v>
      </c>
      <c r="D12" s="3">
        <f>[1]ENERGÍA!D216</f>
        <v>-31.596404788591535</v>
      </c>
      <c r="E12" s="3">
        <f>[1]ENERGÍA!E216</f>
        <v>9.5983197132642744</v>
      </c>
      <c r="F12" s="4">
        <f>[1]ENERGÍA!F216</f>
        <v>22032578.93</v>
      </c>
      <c r="G12" s="3">
        <f>[1]ENERGÍA!G216</f>
        <v>-1.6896432173337805</v>
      </c>
      <c r="H12" s="3">
        <f>[1]ENERGÍA!H216</f>
        <v>-0.4608377427938477</v>
      </c>
    </row>
    <row r="13" spans="1:8" x14ac:dyDescent="0.25">
      <c r="A13" s="2">
        <f t="shared" si="0"/>
        <v>2018</v>
      </c>
      <c r="B13" s="2">
        <f>[1]ENERGÍA!B217</f>
        <v>12</v>
      </c>
      <c r="C13" s="4">
        <f>[1]ENERGÍA!C217</f>
        <v>131870.97</v>
      </c>
      <c r="D13" s="3">
        <f>[1]ENERGÍA!D217</f>
        <v>-28.010461143458631</v>
      </c>
      <c r="E13" s="3">
        <f>[1]ENERGÍA!E217</f>
        <v>9.8111020762919274</v>
      </c>
      <c r="F13" s="4">
        <f>[1]ENERGÍA!F217</f>
        <v>21405553.57</v>
      </c>
      <c r="G13" s="3">
        <f>[1]ENERGÍA!G217</f>
        <v>-9.0363959013207484</v>
      </c>
      <c r="H13" s="3">
        <f>[1]ENERGÍA!H217</f>
        <v>-0.46604853594154239</v>
      </c>
    </row>
    <row r="14" spans="1:8" x14ac:dyDescent="0.25">
      <c r="A14" s="2">
        <f>[1]ENERGÍA!A218</f>
        <v>2019</v>
      </c>
      <c r="B14" s="2">
        <f>[1]ENERGÍA!B218</f>
        <v>1</v>
      </c>
      <c r="C14" s="4">
        <f>[1]ENERGÍA!C218</f>
        <v>209553.76</v>
      </c>
      <c r="D14" s="3">
        <f>[1]ENERGÍA!D218</f>
        <v>16.208598760730041</v>
      </c>
      <c r="E14" s="3">
        <f>[1]ENERGÍA!E218</f>
        <v>9.9830503163435793</v>
      </c>
      <c r="F14" s="4">
        <f>[1]ENERGÍA!F218</f>
        <v>24476967.489999998</v>
      </c>
      <c r="G14" s="3">
        <f>[1]ENERGÍA!G218</f>
        <v>8.0925396807204564</v>
      </c>
      <c r="H14" s="3">
        <f>[1]ENERGÍA!H218</f>
        <v>-0.46523516985478802</v>
      </c>
    </row>
    <row r="15" spans="1:8" x14ac:dyDescent="0.25">
      <c r="A15" s="2">
        <f>A14</f>
        <v>2019</v>
      </c>
      <c r="B15" s="2">
        <f>[1]ENERGÍA!B219</f>
        <v>2</v>
      </c>
      <c r="C15" s="4">
        <f>[1]ENERGÍA!C219</f>
        <v>217790.93</v>
      </c>
      <c r="D15" s="3">
        <f>[1]ENERGÍA!D219</f>
        <v>41.324021133038855</v>
      </c>
      <c r="E15" s="3">
        <f>[1]ENERGÍA!E219</f>
        <v>10.105658988889081</v>
      </c>
      <c r="F15" s="4">
        <f>[1]ENERGÍA!F219</f>
        <v>20402966.969999999</v>
      </c>
      <c r="G15" s="3">
        <f>[1]ENERGÍA!G219</f>
        <v>-4.7423844214340649</v>
      </c>
      <c r="H15" s="3">
        <f>[1]ENERGÍA!H219</f>
        <v>-0.45798923450727841</v>
      </c>
    </row>
    <row r="16" spans="1:8" x14ac:dyDescent="0.25">
      <c r="A16" s="2">
        <f t="shared" ref="A16:A25" si="1">A15</f>
        <v>2019</v>
      </c>
      <c r="B16" s="2">
        <f>[1]ENERGÍA!B220</f>
        <v>3</v>
      </c>
      <c r="C16" s="4">
        <f>[1]ENERGÍA!C220</f>
        <v>185628.41</v>
      </c>
      <c r="D16" s="3">
        <f>[1]ENERGÍA!D220</f>
        <v>14.504119142547234</v>
      </c>
      <c r="E16" s="3">
        <f>[1]ENERGÍA!E220</f>
        <v>10.170854979151366</v>
      </c>
      <c r="F16" s="4">
        <f>[1]ENERGÍA!F220</f>
        <v>20624711.359999999</v>
      </c>
      <c r="G16" s="3">
        <f>[1]ENERGÍA!G220</f>
        <v>-13.816242957792181</v>
      </c>
      <c r="H16" s="3">
        <f>[1]ENERGÍA!H220</f>
        <v>-0.44330802995252855</v>
      </c>
    </row>
    <row r="17" spans="1:8" x14ac:dyDescent="0.25">
      <c r="A17" s="2">
        <f t="shared" si="1"/>
        <v>2019</v>
      </c>
      <c r="B17" s="2">
        <f>[1]ENERGÍA!B221</f>
        <v>4</v>
      </c>
      <c r="C17" s="4">
        <f>[1]ENERGÍA!C221</f>
        <v>206188.93</v>
      </c>
      <c r="D17" s="3">
        <f>[1]ENERGÍA!D221</f>
        <v>13.648814466782611</v>
      </c>
      <c r="E17" s="3">
        <f>[1]ENERGÍA!E221</f>
        <v>10.172733114168938</v>
      </c>
      <c r="F17" s="4">
        <f>[1]ENERGÍA!F221</f>
        <v>19767691.359999999</v>
      </c>
      <c r="G17" s="3">
        <f>[1]ENERGÍA!G221</f>
        <v>-3.5112020789412002</v>
      </c>
      <c r="H17" s="3">
        <f>[1]ENERGÍA!H221</f>
        <v>-0.42048638368759006</v>
      </c>
    </row>
    <row r="18" spans="1:8" x14ac:dyDescent="0.25">
      <c r="A18" s="2">
        <f t="shared" si="1"/>
        <v>2019</v>
      </c>
      <c r="B18" s="2">
        <f>[1]ENERGÍA!B222</f>
        <v>5</v>
      </c>
      <c r="C18" s="4">
        <f>[1]ENERGÍA!C222</f>
        <v>214793.13</v>
      </c>
      <c r="D18" s="3">
        <f>[1]ENERGÍA!D222</f>
        <v>45.80764166449498</v>
      </c>
      <c r="E18" s="3">
        <f>[1]ENERGÍA!E222</f>
        <v>10.105689142102754</v>
      </c>
      <c r="F18" s="4">
        <f>[1]ENERGÍA!F222</f>
        <v>20484341.510000002</v>
      </c>
      <c r="G18" s="3">
        <f>[1]ENERGÍA!G222</f>
        <v>2.8479332460923379</v>
      </c>
      <c r="H18" s="3">
        <f>[1]ENERGÍA!H222</f>
        <v>-0.38974779924617003</v>
      </c>
    </row>
    <row r="19" spans="1:8" x14ac:dyDescent="0.25">
      <c r="A19" s="2">
        <f t="shared" si="1"/>
        <v>2019</v>
      </c>
      <c r="B19" s="2">
        <f>[1]ENERGÍA!B223</f>
        <v>6</v>
      </c>
      <c r="C19" s="4">
        <f>[1]ENERGÍA!C223</f>
        <v>191199.12</v>
      </c>
      <c r="D19" s="3">
        <f>[1]ENERGÍA!D223</f>
        <v>29.072455547937025</v>
      </c>
      <c r="E19" s="3">
        <f>[1]ENERGÍA!E223</f>
        <v>9.9643602056521487</v>
      </c>
      <c r="F19" s="4">
        <f>[1]ENERGÍA!F223</f>
        <v>20776398.82</v>
      </c>
      <c r="G19" s="3">
        <f>[1]ENERGÍA!G223</f>
        <v>5.5940586815721671</v>
      </c>
      <c r="H19" s="3">
        <f>[1]ENERGÍA!H223</f>
        <v>-0.35153041319636819</v>
      </c>
    </row>
    <row r="20" spans="1:8" x14ac:dyDescent="0.25">
      <c r="A20" s="2">
        <f t="shared" si="1"/>
        <v>2019</v>
      </c>
      <c r="B20" s="2">
        <f>[1]ENERGÍA!B224</f>
        <v>7</v>
      </c>
      <c r="C20" s="4">
        <f>[1]ENERGÍA!C224</f>
        <v>178737.36</v>
      </c>
      <c r="D20" s="3">
        <f>[1]ENERGÍA!D224</f>
        <v>34.919795360317927</v>
      </c>
      <c r="E20" s="3">
        <f>[1]ENERGÍA!E224</f>
        <v>9.7458627497749521</v>
      </c>
      <c r="F20" s="4">
        <f>[1]ENERGÍA!F224</f>
        <v>23483725.510000002</v>
      </c>
      <c r="G20" s="3">
        <f>[1]ENERGÍA!G224</f>
        <v>8.2564709820694979</v>
      </c>
      <c r="H20" s="3">
        <f>[1]ENERGÍA!H224</f>
        <v>-0.30604752314480227</v>
      </c>
    </row>
    <row r="21" spans="1:8" x14ac:dyDescent="0.25">
      <c r="A21" s="2">
        <f t="shared" si="1"/>
        <v>2019</v>
      </c>
      <c r="B21" s="2">
        <f>[1]ENERGÍA!B225</f>
        <v>8</v>
      </c>
      <c r="C21" s="4">
        <f>[1]ENERGÍA!C225</f>
        <v>175755.21</v>
      </c>
      <c r="D21" s="3">
        <f>[1]ENERGÍA!D225</f>
        <v>37.742496019105154</v>
      </c>
      <c r="E21" s="3">
        <f>[1]ENERGÍA!E225</f>
        <v>9.4486401704944321</v>
      </c>
      <c r="F21" s="4">
        <f>[1]ENERGÍA!F225</f>
        <v>22251322.140000001</v>
      </c>
      <c r="G21" s="3">
        <f>[1]ENERGÍA!G225</f>
        <v>0.15837036765735668</v>
      </c>
      <c r="H21" s="3">
        <f>[1]ENERGÍA!H225</f>
        <v>-0.25309953856650891</v>
      </c>
    </row>
    <row r="22" spans="1:8" x14ac:dyDescent="0.25">
      <c r="A22" s="2">
        <f t="shared" si="1"/>
        <v>2019</v>
      </c>
      <c r="B22" s="2">
        <f>[1]ENERGÍA!B226</f>
        <v>9</v>
      </c>
      <c r="C22" s="4">
        <f>[1]ENERGÍA!C226</f>
        <v>179263.35</v>
      </c>
      <c r="D22" s="3">
        <f>[1]ENERGÍA!D226</f>
        <v>52.321189303251934</v>
      </c>
      <c r="E22" s="3">
        <f>[1]ENERGÍA!E226</f>
        <v>9.0728840535984769</v>
      </c>
      <c r="F22" s="4">
        <f>[1]ENERGÍA!F226</f>
        <v>21155815.949999999</v>
      </c>
      <c r="G22" s="3">
        <f>[1]ENERGÍA!G226</f>
        <v>1.3052349260392004</v>
      </c>
      <c r="H22" s="3">
        <f>[1]ENERGÍA!H226</f>
        <v>-0.19189224959588483</v>
      </c>
    </row>
    <row r="23" spans="1:8" x14ac:dyDescent="0.25">
      <c r="A23" s="2">
        <f t="shared" si="1"/>
        <v>2019</v>
      </c>
      <c r="B23" s="2">
        <f>[1]ENERGÍA!B227</f>
        <v>10</v>
      </c>
      <c r="C23" s="4">
        <f>[1]ENERGÍA!C227</f>
        <v>204195.89</v>
      </c>
      <c r="D23" s="3">
        <f>[1]ENERGÍA!D227</f>
        <v>54.266735879077842</v>
      </c>
      <c r="E23" s="3">
        <f>[1]ENERGÍA!E227</f>
        <v>8.6207508359755742</v>
      </c>
      <c r="F23" s="4">
        <f>[1]ENERGÍA!F227</f>
        <v>20763144.989999998</v>
      </c>
      <c r="G23" s="3">
        <f>[1]ENERGÍA!G227</f>
        <v>-5.2227326118450819</v>
      </c>
      <c r="H23" s="3">
        <f>[1]ENERGÍA!H227</f>
        <v>-0.12160287206828345</v>
      </c>
    </row>
    <row r="24" spans="1:8" x14ac:dyDescent="0.25">
      <c r="A24" s="2">
        <f t="shared" si="1"/>
        <v>2019</v>
      </c>
      <c r="B24" s="2">
        <f>[1]ENERGÍA!B228</f>
        <v>11</v>
      </c>
      <c r="C24" s="4">
        <f>[1]ENERGÍA!C228</f>
        <v>214643.16</v>
      </c>
      <c r="D24" s="3">
        <f>[1]ENERGÍA!D228</f>
        <v>101.0684649401862</v>
      </c>
      <c r="E24" s="3">
        <f>[1]ENERGÍA!E228</f>
        <v>8.0974003090454367</v>
      </c>
      <c r="F24" s="4">
        <f>[1]ENERGÍA!F228</f>
        <v>22222921.489999998</v>
      </c>
      <c r="G24" s="3">
        <f>[1]ENERGÍA!G228</f>
        <v>0.86391411829154219</v>
      </c>
      <c r="H24" s="3">
        <f>[1]ENERGÍA!H228</f>
        <v>-4.1304654654083568E-2</v>
      </c>
    </row>
    <row r="25" spans="1:8" x14ac:dyDescent="0.25">
      <c r="A25" s="2">
        <f t="shared" si="1"/>
        <v>2019</v>
      </c>
      <c r="B25" s="2">
        <f>[1]ENERGÍA!B229</f>
        <v>12</v>
      </c>
      <c r="C25" s="4">
        <f>[1]ENERGÍA!C229</f>
        <v>208915.91</v>
      </c>
      <c r="D25" s="3">
        <f>[1]ENERGÍA!D229</f>
        <v>58.424488725608079</v>
      </c>
      <c r="E25" s="3">
        <f>[1]ENERGÍA!E229</f>
        <v>7.5111621243002142</v>
      </c>
      <c r="F25" s="4">
        <f>[1]ENERGÍA!F229</f>
        <v>21772781.530000001</v>
      </c>
      <c r="G25" s="3">
        <f>[1]ENERGÍA!G229</f>
        <v>1.7155732917585986</v>
      </c>
      <c r="H25" s="3">
        <f>[1]ENERGÍA!H229</f>
        <v>4.9574908855518247E-2</v>
      </c>
    </row>
    <row r="26" spans="1:8" x14ac:dyDescent="0.25">
      <c r="A26" s="2">
        <f>[1]ENERGÍA!A230</f>
        <v>2020</v>
      </c>
      <c r="B26" s="2">
        <f>[1]ENERGÍA!B230</f>
        <v>1</v>
      </c>
      <c r="C26" s="4">
        <f>[1]ENERGÍA!C230</f>
        <v>206056.77</v>
      </c>
      <c r="D26" s="3">
        <f>[1]ENERGÍA!D230</f>
        <v>-1.6687794101141518</v>
      </c>
      <c r="E26" s="3">
        <f>[1]ENERGÍA!E230</f>
        <v>6.8768222571647728</v>
      </c>
      <c r="F26" s="4">
        <f>[1]ENERGÍA!F230</f>
        <v>22904961.585000001</v>
      </c>
      <c r="G26" s="3">
        <f>[1]ENERGÍA!G230</f>
        <v>-6.4223883356557039</v>
      </c>
      <c r="H26" s="3">
        <f>[1]ENERGÍA!H230</f>
        <v>0.15167118708411331</v>
      </c>
    </row>
    <row r="27" spans="1:8" x14ac:dyDescent="0.25">
      <c r="A27" s="2">
        <f>A26</f>
        <v>2020</v>
      </c>
      <c r="B27" s="2">
        <f>[1]ENERGÍA!B231</f>
        <v>2</v>
      </c>
      <c r="C27" s="4">
        <f>[1]ENERGÍA!C231</f>
        <v>158401.91</v>
      </c>
      <c r="D27" s="3">
        <f>[1]ENERGÍA!D231</f>
        <v>-27.268821525304098</v>
      </c>
      <c r="E27" s="3">
        <f>[1]ENERGÍA!E231</f>
        <v>6.2127023307446239</v>
      </c>
      <c r="F27" s="4">
        <f>[1]ENERGÍA!F231</f>
        <v>20460852.623000003</v>
      </c>
      <c r="G27" s="3">
        <f>[1]ENERGÍA!G231</f>
        <v>0.28371193799958672</v>
      </c>
      <c r="H27" s="3">
        <f>[1]ENERGÍA!H231</f>
        <v>0.265735242987439</v>
      </c>
    </row>
    <row r="28" spans="1:8" x14ac:dyDescent="0.25">
      <c r="A28" s="2">
        <f t="shared" ref="A28:A37" si="2">A27</f>
        <v>2020</v>
      </c>
      <c r="B28" s="2">
        <f>[1]ENERGÍA!B232</f>
        <v>3</v>
      </c>
      <c r="C28" s="4">
        <f>[1]ENERGÍA!C232</f>
        <v>125090.98</v>
      </c>
      <c r="D28" s="3">
        <f>[1]ENERGÍA!D232</f>
        <v>-32.612157804939457</v>
      </c>
      <c r="E28" s="3">
        <f>[1]ENERGÍA!E232</f>
        <v>5.5365305235850508</v>
      </c>
      <c r="F28" s="4">
        <f>[1]ENERGÍA!F232</f>
        <v>21160857.077999998</v>
      </c>
      <c r="G28" s="3">
        <f>[1]ENERGÍA!G232</f>
        <v>2.5995307698696291</v>
      </c>
      <c r="H28" s="3">
        <f>[1]ENERGÍA!H232</f>
        <v>0.39206160760993131</v>
      </c>
    </row>
    <row r="29" spans="1:8" x14ac:dyDescent="0.25">
      <c r="A29" s="2">
        <f t="shared" si="2"/>
        <v>2020</v>
      </c>
      <c r="B29" s="2">
        <f>[1]ENERGÍA!B233</f>
        <v>4</v>
      </c>
      <c r="C29" s="4">
        <f>[1]ENERGÍA!C233</f>
        <v>143312.19</v>
      </c>
      <c r="D29" s="3">
        <f>[1]ENERGÍA!D233</f>
        <v>-30.494721515844713</v>
      </c>
      <c r="E29" s="3">
        <f>[1]ENERGÍA!E233</f>
        <v>4.8637099084079995</v>
      </c>
      <c r="F29" s="4">
        <f>[1]ENERGÍA!F233</f>
        <v>17606887.246999998</v>
      </c>
      <c r="G29" s="3">
        <f>[1]ENERGÍA!G233</f>
        <v>-10.930988721183688</v>
      </c>
      <c r="H29" s="3">
        <f>[1]ENERGÍA!H233</f>
        <v>0.53094606037762426</v>
      </c>
    </row>
    <row r="30" spans="1:8" x14ac:dyDescent="0.25">
      <c r="A30" s="2">
        <f t="shared" si="2"/>
        <v>2020</v>
      </c>
      <c r="B30" s="2">
        <f>[1]ENERGÍA!B234</f>
        <v>5</v>
      </c>
      <c r="C30" s="4">
        <f>[1]ENERGÍA!C234</f>
        <v>146814.60999999999</v>
      </c>
      <c r="D30" s="3">
        <f>[1]ENERGÍA!D234</f>
        <v>-31.648367897055184</v>
      </c>
      <c r="E30" s="3">
        <f>[1]ENERGÍA!E234</f>
        <v>4.2069943434681587</v>
      </c>
      <c r="F30" s="4">
        <f>[1]ENERGÍA!F234</f>
        <v>18072942.740000002</v>
      </c>
      <c r="G30" s="3">
        <f>[1]ENERGÍA!G234</f>
        <v>-11.771912554879094</v>
      </c>
      <c r="H30" s="3">
        <f>[1]ENERGÍA!H234</f>
        <v>0.6828376771861534</v>
      </c>
    </row>
    <row r="31" spans="1:8" x14ac:dyDescent="0.25">
      <c r="A31" s="2">
        <f t="shared" si="2"/>
        <v>2020</v>
      </c>
      <c r="B31" s="2">
        <f>[1]ENERGÍA!B235</f>
        <v>6</v>
      </c>
      <c r="C31" s="4">
        <f>[1]ENERGÍA!C235</f>
        <v>117955.64</v>
      </c>
      <c r="D31" s="3">
        <f>[1]ENERGÍA!D235</f>
        <v>-38.307435724599571</v>
      </c>
      <c r="E31" s="3">
        <f>[1]ENERGÍA!E235</f>
        <v>3.5766822403935326</v>
      </c>
      <c r="F31" s="4">
        <f>[1]ENERGÍA!F235</f>
        <v>18984194.230999999</v>
      </c>
      <c r="G31" s="3">
        <f>[1]ENERGÍA!G235</f>
        <v>-8.6261560751075379</v>
      </c>
      <c r="H31" s="3">
        <f>[1]ENERGÍA!H235</f>
        <v>0.84738956623799022</v>
      </c>
    </row>
    <row r="32" spans="1:8" x14ac:dyDescent="0.25">
      <c r="A32" s="2">
        <f t="shared" si="2"/>
        <v>2020</v>
      </c>
      <c r="B32" s="2">
        <f>[1]ENERGÍA!B236</f>
        <v>7</v>
      </c>
      <c r="C32" s="4">
        <f>[1]ENERGÍA!C236</f>
        <v>113269.42</v>
      </c>
      <c r="D32" s="3">
        <f>[1]ENERGÍA!D236</f>
        <v>-36.628011066069234</v>
      </c>
      <c r="E32" s="3">
        <f>[1]ENERGÍA!E236</f>
        <v>2.9805820551009776</v>
      </c>
      <c r="F32" s="4">
        <f>[1]ENERGÍA!F236</f>
        <v>23492232.523999996</v>
      </c>
      <c r="G32" s="3">
        <f>[1]ENERGÍA!G236</f>
        <v>3.6225146629198512E-2</v>
      </c>
      <c r="H32" s="3">
        <f>[1]ENERGÍA!H236</f>
        <v>1.0233899225250462</v>
      </c>
    </row>
    <row r="33" spans="1:8" x14ac:dyDescent="0.25">
      <c r="A33" s="2">
        <f t="shared" si="2"/>
        <v>2020</v>
      </c>
      <c r="B33" s="2">
        <f>[1]ENERGÍA!B237</f>
        <v>8</v>
      </c>
      <c r="C33" s="4">
        <f>[1]ENERGÍA!C237</f>
        <v>136014.22</v>
      </c>
      <c r="D33" s="3">
        <f>[1]ENERGÍA!D237</f>
        <v>-22.611557290392692</v>
      </c>
      <c r="E33" s="3">
        <f>[1]ENERGÍA!E237</f>
        <v>2.4235936242042269</v>
      </c>
      <c r="F33" s="4">
        <f>[1]ENERGÍA!F237</f>
        <v>22076470.555</v>
      </c>
      <c r="G33" s="3">
        <f>[1]ENERGÍA!G237</f>
        <v>-0.78580312621370219</v>
      </c>
      <c r="H33" s="3">
        <f>[1]ENERGÍA!H237</f>
        <v>1.2089690559252506</v>
      </c>
    </row>
    <row r="34" spans="1:8" x14ac:dyDescent="0.25">
      <c r="A34" s="2">
        <f t="shared" si="2"/>
        <v>2020</v>
      </c>
      <c r="B34" s="2">
        <f>[1]ENERGÍA!B238</f>
        <v>9</v>
      </c>
      <c r="C34" s="4">
        <f>[1]ENERGÍA!C238</f>
        <v>156952.4</v>
      </c>
      <c r="D34" s="3">
        <f>[1]ENERGÍA!D238</f>
        <v>-12.445907097016773</v>
      </c>
      <c r="E34" s="3">
        <f>[1]ENERGÍA!E238</f>
        <v>1.9078661875724872</v>
      </c>
      <c r="F34" s="4">
        <f>[1]ENERGÍA!F238</f>
        <v>20870864.921</v>
      </c>
      <c r="G34" s="3">
        <f>[1]ENERGÍA!G238</f>
        <v>-1.3469158063837194</v>
      </c>
      <c r="H34" s="3">
        <f>[1]ENERGÍA!H238</f>
        <v>1.4021887232070953</v>
      </c>
    </row>
    <row r="35" spans="1:8" x14ac:dyDescent="0.25">
      <c r="A35" s="2">
        <f t="shared" si="2"/>
        <v>2020</v>
      </c>
      <c r="B35" s="2">
        <f>[1]ENERGÍA!B239</f>
        <v>10</v>
      </c>
      <c r="C35" s="4">
        <f>[1]ENERGÍA!C239</f>
        <v>180737.86</v>
      </c>
      <c r="D35" s="3">
        <f>[1]ENERGÍA!D239</f>
        <v>-11.488003015143954</v>
      </c>
      <c r="E35" s="3">
        <f>[1]ENERGÍA!E239</f>
        <v>1.4338104329281185</v>
      </c>
      <c r="F35" s="4">
        <f>[1]ENERGÍA!F239</f>
        <v>20613162.982000001</v>
      </c>
      <c r="G35" s="3">
        <f>[1]ENERGÍA!G239</f>
        <v>-0.72234725554453094</v>
      </c>
      <c r="H35" s="3">
        <f>[1]ENERGÍA!H239</f>
        <v>1.6009721552930904</v>
      </c>
    </row>
    <row r="36" spans="1:8" x14ac:dyDescent="0.25">
      <c r="A36" s="2">
        <f t="shared" si="2"/>
        <v>2020</v>
      </c>
      <c r="B36" s="2">
        <f>[1]ENERGÍA!B240</f>
        <v>11</v>
      </c>
      <c r="C36" s="4">
        <f>[1]ENERGÍA!C240</f>
        <v>150467.25</v>
      </c>
      <c r="D36" s="3">
        <f>[1]ENERGÍA!D240</f>
        <v>-29.898884269128356</v>
      </c>
      <c r="E36" s="3">
        <f>[1]ENERGÍA!E240</f>
        <v>1.0008402581820508</v>
      </c>
      <c r="F36" s="4">
        <f>[1]ENERGÍA!F240</f>
        <v>19559887.862999998</v>
      </c>
      <c r="G36" s="3">
        <f>[1]ENERGÍA!G240</f>
        <v>-11.983274243210229</v>
      </c>
      <c r="H36" s="3">
        <f>[1]ENERGÍA!H240</f>
        <v>1.8030516730689685</v>
      </c>
    </row>
    <row r="37" spans="1:8" x14ac:dyDescent="0.25">
      <c r="A37" s="2">
        <f t="shared" si="2"/>
        <v>2020</v>
      </c>
      <c r="B37" s="2">
        <f>[1]ENERGÍA!B241</f>
        <v>12</v>
      </c>
      <c r="C37" s="4">
        <f>[1]ENERGÍA!C241</f>
        <v>181636.77</v>
      </c>
      <c r="D37" s="3">
        <f>[1]ENERGÍA!D241</f>
        <v>-13.057473698388989</v>
      </c>
      <c r="E37" s="3">
        <f>[1]ENERGÍA!E241</f>
        <v>0.6074722130890976</v>
      </c>
      <c r="F37" s="4">
        <f>[1]ENERGÍA!F241</f>
        <v>23441055.543000001</v>
      </c>
      <c r="G37" s="3">
        <f>[1]ENERGÍA!G241</f>
        <v>7.6621997547779541</v>
      </c>
      <c r="H37" s="3">
        <f>[1]ENERGÍA!H241</f>
        <v>2.0059982557947094</v>
      </c>
    </row>
    <row r="38" spans="1:8" x14ac:dyDescent="0.25">
      <c r="A38" s="2">
        <f>[1]ENERGÍA!A242</f>
        <v>2021</v>
      </c>
      <c r="B38" s="2">
        <f>[1]ENERGÍA!B242</f>
        <v>1</v>
      </c>
      <c r="C38" s="4">
        <f>[1]ENERGÍA!C242</f>
        <v>191648.39</v>
      </c>
      <c r="D38" s="3">
        <f>[1]ENERGÍA!D242</f>
        <v>-6.9924322311758935</v>
      </c>
      <c r="E38" s="3">
        <f>[1]ENERGÍA!E242</f>
        <v>0.25007703320078706</v>
      </c>
      <c r="F38" s="4">
        <f>[1]ENERGÍA!F242</f>
        <v>24431369.931000002</v>
      </c>
      <c r="G38" s="3">
        <f>[1]ENERGÍA!G242</f>
        <v>6.664094765387496</v>
      </c>
      <c r="H38" s="3">
        <f>[1]ENERGÍA!H242</f>
        <v>2.2064254989861065</v>
      </c>
    </row>
    <row r="39" spans="1:8" x14ac:dyDescent="0.25">
      <c r="A39" s="2">
        <f>A38</f>
        <v>2021</v>
      </c>
      <c r="B39" s="2">
        <f>[1]ENERGÍA!B243</f>
        <v>2</v>
      </c>
      <c r="C39" s="4">
        <f>[1]ENERGÍA!C243</f>
        <v>187084.1</v>
      </c>
      <c r="D39" s="3">
        <f>[1]ENERGÍA!D243</f>
        <v>18.107224843437809</v>
      </c>
      <c r="E39" s="3">
        <f>[1]ENERGÍA!E243</f>
        <v>-7.592350050853891E-2</v>
      </c>
      <c r="F39" s="4">
        <f>[1]ENERGÍA!F243</f>
        <v>21199109.228</v>
      </c>
      <c r="G39" s="3">
        <f>[1]ENERGÍA!G243</f>
        <v>3.6081419411140514</v>
      </c>
      <c r="H39" s="3">
        <f>[1]ENERGÍA!H243</f>
        <v>2.4013397899297164</v>
      </c>
    </row>
    <row r="40" spans="1:8" x14ac:dyDescent="0.25">
      <c r="A40" s="2">
        <f t="shared" ref="A40:A49" si="3">A39</f>
        <v>2021</v>
      </c>
      <c r="B40" s="2">
        <f>[1]ENERGÍA!B244</f>
        <v>3</v>
      </c>
      <c r="C40" s="4">
        <f>[1]ENERGÍA!C244</f>
        <v>190618.88</v>
      </c>
      <c r="D40" s="3">
        <f>[1]ENERGÍA!D244</f>
        <v>52.3841926891931</v>
      </c>
      <c r="E40" s="3">
        <f>[1]ENERGÍA!E244</f>
        <v>-0.37561055909678676</v>
      </c>
      <c r="F40" s="4">
        <f>[1]ENERGÍA!F244</f>
        <v>22207842.120999999</v>
      </c>
      <c r="G40" s="3">
        <f>[1]ENERGÍA!G244</f>
        <v>4.9477440310700116</v>
      </c>
      <c r="H40" s="3">
        <f>[1]ENERGÍA!H244</f>
        <v>2.5880570762778183</v>
      </c>
    </row>
    <row r="41" spans="1:8" x14ac:dyDescent="0.25">
      <c r="A41" s="2">
        <f t="shared" si="3"/>
        <v>2021</v>
      </c>
      <c r="B41" s="2">
        <f>[1]ENERGÍA!B245</f>
        <v>4</v>
      </c>
      <c r="C41" s="4">
        <f>[1]ENERGÍA!C245</f>
        <v>116780.49</v>
      </c>
      <c r="D41" s="3">
        <f>[1]ENERGÍA!D245</f>
        <v>-18.513219287207871</v>
      </c>
      <c r="E41" s="3">
        <f>[1]ENERGÍA!E245</f>
        <v>-0.65280259498686666</v>
      </c>
      <c r="F41" s="4">
        <f>[1]ENERGÍA!F245</f>
        <v>20007418.434</v>
      </c>
      <c r="G41" s="3">
        <f>[1]ENERGÍA!G245</f>
        <v>13.63404645763846</v>
      </c>
      <c r="H41" s="3">
        <f>[1]ENERGÍA!H245</f>
        <v>2.7639771113876344</v>
      </c>
    </row>
    <row r="42" spans="1:8" x14ac:dyDescent="0.25">
      <c r="A42" s="2">
        <f t="shared" si="3"/>
        <v>2021</v>
      </c>
      <c r="B42" s="2">
        <f>[1]ENERGÍA!B246</f>
        <v>5</v>
      </c>
      <c r="C42" s="4">
        <f>[1]ENERGÍA!C246</f>
        <v>162347.71</v>
      </c>
      <c r="D42" s="3">
        <f>[1]ENERGÍA!D246</f>
        <v>10.580077827404244</v>
      </c>
      <c r="E42" s="3">
        <f>[1]ENERGÍA!E246</f>
        <v>-0.90765418537611298</v>
      </c>
      <c r="F42" s="4">
        <f>[1]ENERGÍA!F246</f>
        <v>20247861.307</v>
      </c>
      <c r="G42" s="3">
        <f>[1]ENERGÍA!G246</f>
        <v>12.034114190968758</v>
      </c>
      <c r="H42" s="3">
        <f>[1]ENERGÍA!H246</f>
        <v>2.9266635157660246</v>
      </c>
    </row>
    <row r="43" spans="1:8" ht="15" customHeight="1" x14ac:dyDescent="0.25">
      <c r="A43" s="2">
        <f t="shared" si="3"/>
        <v>2021</v>
      </c>
      <c r="B43" s="2">
        <f>[1]ENERGÍA!B247</f>
        <v>6</v>
      </c>
      <c r="C43" s="4">
        <f>[1]ENERGÍA!C247</f>
        <v>129723.32</v>
      </c>
      <c r="D43" s="3">
        <f>[1]ENERGÍA!D247</f>
        <v>9.9763606047154738</v>
      </c>
      <c r="E43" s="3">
        <f>[1]ENERGÍA!E247</f>
        <v>-1.1415602141765977</v>
      </c>
      <c r="F43" s="4">
        <f>[1]ENERGÍA!F247</f>
        <v>19992009.98</v>
      </c>
      <c r="G43" s="3">
        <f>[1]ENERGÍA!G247</f>
        <v>5.3087096388547472</v>
      </c>
      <c r="H43" s="3">
        <f>[1]ENERGÍA!H247</f>
        <v>3.0744347758466724</v>
      </c>
    </row>
    <row r="44" spans="1:8" x14ac:dyDescent="0.25">
      <c r="A44" s="2">
        <f t="shared" si="3"/>
        <v>2021</v>
      </c>
      <c r="B44" s="2">
        <f>[1]ENERGÍA!B248</f>
        <v>7</v>
      </c>
      <c r="C44" s="4">
        <f>[1]ENERGÍA!C248</f>
        <v>140933.35999999999</v>
      </c>
      <c r="D44" s="3">
        <f>[1]ENERGÍA!D248</f>
        <v>24.423132033341389</v>
      </c>
      <c r="E44" s="3">
        <f>[1]ENERGÍA!E248</f>
        <v>-1.3551178061328386</v>
      </c>
      <c r="F44" s="4">
        <f>[1]ENERGÍA!F248</f>
        <v>22460922.289000001</v>
      </c>
      <c r="G44" s="3">
        <f>[1]ENERGÍA!G248</f>
        <v>-4.3900052238389664</v>
      </c>
      <c r="H44" s="3">
        <f>[1]ENERGÍA!H248</f>
        <v>3.2062418399157053</v>
      </c>
    </row>
    <row r="45" spans="1:8" x14ac:dyDescent="0.25">
      <c r="A45" s="2">
        <f t="shared" si="3"/>
        <v>2021</v>
      </c>
      <c r="B45" s="2">
        <f>[1]ENERGÍA!B249</f>
        <v>8</v>
      </c>
      <c r="C45" s="4">
        <f>[1]ENERGÍA!C249</f>
        <v>138739.35</v>
      </c>
      <c r="D45" s="3">
        <f>[1]ENERGÍA!D249</f>
        <v>2.0035625686784853</v>
      </c>
      <c r="E45" s="3">
        <f>[1]ENERGÍA!E249</f>
        <v>-1.5481520081547082</v>
      </c>
      <c r="F45" s="4">
        <f>[1]ENERGÍA!F249</f>
        <v>21622107.366</v>
      </c>
      <c r="G45" s="3">
        <f>[1]ENERGÍA!G249</f>
        <v>-2.0581332866049684</v>
      </c>
      <c r="H45" s="3">
        <f>[1]ENERGÍA!H249</f>
        <v>3.3211908142358491</v>
      </c>
    </row>
    <row r="46" spans="1:8" x14ac:dyDescent="0.25">
      <c r="A46" s="2">
        <f t="shared" si="3"/>
        <v>2021</v>
      </c>
      <c r="B46" s="2">
        <f>[1]ENERGÍA!B250</f>
        <v>9</v>
      </c>
      <c r="C46" s="4">
        <f>[1]ENERGÍA!C250</f>
        <v>138951.38</v>
      </c>
      <c r="D46" s="3">
        <f>[1]ENERGÍA!D250</f>
        <v>-11.469095088702041</v>
      </c>
      <c r="E46" s="3">
        <f>[1]ENERGÍA!E250</f>
        <v>-1.7186977109132269</v>
      </c>
      <c r="F46" s="4">
        <f>[1]ENERGÍA!F250</f>
        <v>20903842.870000001</v>
      </c>
      <c r="G46" s="3">
        <f>[1]ENERGÍA!G250</f>
        <v>0.15800949852740054</v>
      </c>
      <c r="H46" s="3">
        <f>[1]ENERGÍA!H250</f>
        <v>3.4178602879126241</v>
      </c>
    </row>
    <row r="47" spans="1:8" x14ac:dyDescent="0.25">
      <c r="A47" s="2">
        <f t="shared" si="3"/>
        <v>2021</v>
      </c>
      <c r="B47" s="2">
        <f>[1]ENERGÍA!B251</f>
        <v>10</v>
      </c>
      <c r="C47" s="4">
        <f>[1]ENERGÍA!C251</f>
        <v>118772.36</v>
      </c>
      <c r="D47" s="3">
        <f>[1]ENERGÍA!D251</f>
        <v>-34.284737021894571</v>
      </c>
      <c r="E47" s="3">
        <f>[1]ENERGÍA!E251</f>
        <v>-1.8645431582338012</v>
      </c>
      <c r="F47" s="4">
        <f>[1]ENERGÍA!F251</f>
        <v>20878159.075999998</v>
      </c>
      <c r="G47" s="3">
        <f>[1]ENERGÍA!G251</f>
        <v>1.2855673543715751</v>
      </c>
      <c r="H47" s="3">
        <f>[1]ENERGÍA!H251</f>
        <v>3.4944552858778817</v>
      </c>
    </row>
    <row r="48" spans="1:8" x14ac:dyDescent="0.25">
      <c r="A48" s="2">
        <f t="shared" si="3"/>
        <v>2021</v>
      </c>
      <c r="B48" s="2">
        <f>[1]ENERGÍA!B252</f>
        <v>11</v>
      </c>
      <c r="C48" s="4">
        <f>[1]ENERGÍA!C252</f>
        <v>162555.82</v>
      </c>
      <c r="D48" s="3">
        <f>[1]ENERGÍA!D252</f>
        <v>8.0340206922104418</v>
      </c>
      <c r="E48" s="3">
        <f>[1]ENERGÍA!E252</f>
        <v>-1.9841537048708511</v>
      </c>
      <c r="F48" s="4">
        <f>[1]ENERGÍA!F252</f>
        <v>23261486.169999994</v>
      </c>
      <c r="G48" s="3">
        <f>[1]ENERGÍA!G252</f>
        <v>18.924435216226556</v>
      </c>
      <c r="H48" s="3">
        <f>[1]ENERGÍA!H252</f>
        <v>3.5489544545364313</v>
      </c>
    </row>
    <row r="49" spans="1:8" x14ac:dyDescent="0.25">
      <c r="A49" s="2">
        <f t="shared" si="3"/>
        <v>2021</v>
      </c>
      <c r="B49" s="2">
        <f>[1]ENERGÍA!B253</f>
        <v>12</v>
      </c>
      <c r="C49" s="4">
        <f>[1]ENERGÍA!C253</f>
        <v>201588.29</v>
      </c>
      <c r="D49" s="3">
        <f>[1]ENERGÍA!D253</f>
        <v>10.984295745844875</v>
      </c>
      <c r="E49" s="3">
        <f>[1]ENERGÍA!E253</f>
        <v>-2.0782461079304393</v>
      </c>
      <c r="F49" s="4">
        <f>[1]ENERGÍA!F253</f>
        <v>24175856.670000002</v>
      </c>
      <c r="G49" s="3">
        <f>[1]ENERGÍA!G253</f>
        <v>3.1346759349300202</v>
      </c>
      <c r="H49" s="3">
        <f>[1]ENERGÍA!H253</f>
        <v>3.5791830452978397</v>
      </c>
    </row>
    <row r="50" spans="1:8" x14ac:dyDescent="0.25">
      <c r="A50" s="2">
        <f>[1]ENERGÍA!A254</f>
        <v>2022</v>
      </c>
      <c r="B50" s="2">
        <f>[1]ENERGÍA!B254</f>
        <v>1</v>
      </c>
      <c r="C50" s="4">
        <f>[1]ENERGÍA!C254</f>
        <v>178039.1</v>
      </c>
      <c r="D50" s="3">
        <f>[1]ENERGÍA!D254</f>
        <v>-7.1011762739045192</v>
      </c>
      <c r="E50" s="3">
        <f>[1]ENERGÍA!E254</f>
        <v>-2.1468414179632762</v>
      </c>
      <c r="F50" s="4">
        <f>[1]ENERGÍA!F254</f>
        <v>24613939.172500003</v>
      </c>
      <c r="G50" s="3">
        <f>[1]ENERGÍA!G254</f>
        <v>0.74727386149699981</v>
      </c>
      <c r="H50" s="3">
        <f>[1]ENERGÍA!H254</f>
        <v>3.5840340512912356</v>
      </c>
    </row>
    <row r="51" spans="1:8" x14ac:dyDescent="0.25">
      <c r="A51" s="2">
        <f>A50</f>
        <v>2022</v>
      </c>
      <c r="B51" s="2">
        <f>[1]ENERGÍA!B255</f>
        <v>2</v>
      </c>
      <c r="C51" s="4">
        <f>[1]ENERGÍA!C255</f>
        <v>146262.22</v>
      </c>
      <c r="D51" s="3">
        <f>[1]ENERGÍA!D255</f>
        <v>-21.820069156064037</v>
      </c>
      <c r="E51" s="3">
        <f>[1]ENERGÍA!E255</f>
        <v>-2.1890535645580043</v>
      </c>
      <c r="F51" s="4">
        <f>[1]ENERGÍA!F255</f>
        <v>21300547.849999998</v>
      </c>
      <c r="G51" s="3">
        <f>[1]ENERGÍA!G255</f>
        <v>0.47850417160932857</v>
      </c>
      <c r="H51" s="3">
        <f>[1]ENERGÍA!H255</f>
        <v>3.5623695970964167</v>
      </c>
    </row>
    <row r="52" spans="1:8" x14ac:dyDescent="0.25">
      <c r="A52" s="2">
        <f t="shared" ref="A52:A61" si="4">A51</f>
        <v>2022</v>
      </c>
      <c r="B52" s="2">
        <f>[1]ENERGÍA!B256</f>
        <v>3</v>
      </c>
      <c r="C52" s="4">
        <f>[1]ENERGÍA!C256</f>
        <v>164220.21</v>
      </c>
      <c r="D52" s="3">
        <f>[1]ENERGÍA!D256</f>
        <v>-13.848927241624764</v>
      </c>
      <c r="E52" s="3">
        <f>[1]ENERGÍA!E256</f>
        <v>-2.2043405283349284</v>
      </c>
      <c r="F52" s="4">
        <f>[1]ENERGÍA!F256</f>
        <v>23048236.260000002</v>
      </c>
      <c r="G52" s="3">
        <f>[1]ENERGÍA!G256</f>
        <v>3.784222413060645</v>
      </c>
      <c r="H52" s="3">
        <f>[1]ENERGÍA!H256</f>
        <v>3.5128548100577781</v>
      </c>
    </row>
    <row r="53" spans="1:8" x14ac:dyDescent="0.25">
      <c r="A53" s="2">
        <f t="shared" si="4"/>
        <v>2022</v>
      </c>
      <c r="B53" s="2">
        <f>[1]ENERGÍA!B257</f>
        <v>4</v>
      </c>
      <c r="C53" s="4">
        <f>[1]ENERGÍA!C257</f>
        <v>168690.71</v>
      </c>
      <c r="D53" s="3">
        <f>[1]ENERGÍA!D257</f>
        <v>44.451106516165481</v>
      </c>
      <c r="E53" s="3">
        <f>[1]ENERGÍA!E257</f>
        <v>-2.1935235548859859</v>
      </c>
      <c r="F53" s="4">
        <f>[1]ENERGÍA!F257</f>
        <v>21963380.510000005</v>
      </c>
      <c r="G53" s="3">
        <f>[1]ENERGÍA!G257</f>
        <v>9.776184181144032</v>
      </c>
      <c r="H53" s="3">
        <f>[1]ENERGÍA!H257</f>
        <v>3.4339406601985005</v>
      </c>
    </row>
    <row r="54" spans="1:8" x14ac:dyDescent="0.25">
      <c r="A54" s="2">
        <f t="shared" si="4"/>
        <v>2022</v>
      </c>
      <c r="B54" s="2">
        <f>[1]ENERGÍA!B258</f>
        <v>5</v>
      </c>
      <c r="C54" s="4">
        <f>[1]ENERGÍA!C258</f>
        <v>180258.69</v>
      </c>
      <c r="D54" s="3">
        <f>[1]ENERGÍA!D258</f>
        <v>11.03248084004389</v>
      </c>
      <c r="E54" s="3">
        <f>[1]ENERGÍA!E258</f>
        <v>-2.158232541658204</v>
      </c>
      <c r="F54" s="4">
        <f>[1]ENERGÍA!F258</f>
        <v>22388670.520000003</v>
      </c>
      <c r="G54" s="3">
        <f>[1]ENERGÍA!G258</f>
        <v>10.573014011410153</v>
      </c>
      <c r="H54" s="3">
        <f>[1]ENERGÍA!H258</f>
        <v>3.3240969625141958</v>
      </c>
    </row>
    <row r="55" spans="1:8" x14ac:dyDescent="0.25">
      <c r="A55" s="2">
        <f t="shared" si="4"/>
        <v>2022</v>
      </c>
      <c r="B55" s="2">
        <f>[1]ENERGÍA!B259</f>
        <v>6</v>
      </c>
      <c r="C55" s="4">
        <f>[1]ENERGÍA!C259</f>
        <v>146658.96</v>
      </c>
      <c r="D55" s="3">
        <f>[1]ENERGÍA!D259</f>
        <v>13.055200869049589</v>
      </c>
      <c r="E55" s="3">
        <f>[1]ENERGÍA!E259</f>
        <v>-2.0968581756770095</v>
      </c>
      <c r="F55" s="4">
        <f>[1]ENERGÍA!F259</f>
        <v>23445944.620000001</v>
      </c>
      <c r="G55" s="3">
        <f>[1]ENERGÍA!G259</f>
        <v>17.276575209072597</v>
      </c>
      <c r="H55" s="3">
        <f>[1]ENERGÍA!H259</f>
        <v>3.1822339655783201</v>
      </c>
    </row>
    <row r="56" spans="1:8" x14ac:dyDescent="0.25">
      <c r="A56" s="2">
        <f t="shared" si="4"/>
        <v>2022</v>
      </c>
      <c r="B56" s="2">
        <f>[1]ENERGÍA!B260</f>
        <v>7</v>
      </c>
      <c r="C56" s="4">
        <f>[1]ENERGÍA!C260</f>
        <v>91079.43</v>
      </c>
      <c r="D56" s="3">
        <f>[1]ENERGÍA!D260</f>
        <v>-35.374115823251493</v>
      </c>
      <c r="E56" s="3">
        <f>[1]ENERGÍA!E260</f>
        <v>-2.0068751222052112</v>
      </c>
      <c r="F56" s="4">
        <f>[1]ENERGÍA!F260</f>
        <v>26622662.84</v>
      </c>
      <c r="G56" s="3">
        <f>[1]ENERGÍA!G260</f>
        <v>18.528805262098103</v>
      </c>
      <c r="H56" s="3">
        <f>[1]ENERGÍA!H260</f>
        <v>3.0077653149816137</v>
      </c>
    </row>
    <row r="57" spans="1:8" x14ac:dyDescent="0.25">
      <c r="A57" s="2">
        <f t="shared" si="4"/>
        <v>2022</v>
      </c>
      <c r="B57" s="2">
        <f>[1]ENERGÍA!B261</f>
        <v>8</v>
      </c>
      <c r="C57" s="4">
        <f>[1]ENERGÍA!C261</f>
        <v>92416.25</v>
      </c>
      <c r="D57" s="3">
        <f>[1]ENERGÍA!D261</f>
        <v>-33.38858081719426</v>
      </c>
      <c r="E57" s="3">
        <f>[1]ENERGÍA!E261</f>
        <v>-1.8847058201830678</v>
      </c>
      <c r="F57" s="4">
        <f>[1]ENERGÍA!F261</f>
        <v>25478046.979999997</v>
      </c>
      <c r="G57" s="3">
        <f>[1]ENERGÍA!G261</f>
        <v>17.833320077132385</v>
      </c>
      <c r="H57" s="3">
        <f>[1]ENERGÍA!H261</f>
        <v>2.8010834300122829</v>
      </c>
    </row>
    <row r="58" spans="1:8" x14ac:dyDescent="0.25">
      <c r="A58" s="2">
        <f t="shared" si="4"/>
        <v>2022</v>
      </c>
      <c r="B58" s="2">
        <f>[1]ENERGÍA!B262</f>
        <v>9</v>
      </c>
      <c r="C58" s="4">
        <f>[1]ENERGÍA!C262</f>
        <v>107337.9</v>
      </c>
      <c r="D58" s="3">
        <f>[1]ENERGÍA!D262</f>
        <v>-22.751468895091222</v>
      </c>
      <c r="E58" s="3">
        <f>[1]ENERGÍA!E262</f>
        <v>-1.7290898780439654</v>
      </c>
      <c r="F58" s="4">
        <f>[1]ENERGÍA!F262</f>
        <v>23882484.5</v>
      </c>
      <c r="G58" s="3">
        <f>[1]ENERGÍA!G262</f>
        <v>14.249253826313325</v>
      </c>
      <c r="H58" s="3">
        <f>[1]ENERGÍA!H262</f>
        <v>2.5636585799548608</v>
      </c>
    </row>
    <row r="59" spans="1:8" x14ac:dyDescent="0.25">
      <c r="A59" s="2">
        <f t="shared" si="4"/>
        <v>2022</v>
      </c>
      <c r="B59" s="2">
        <f>[1]ENERGÍA!B263</f>
        <v>10</v>
      </c>
      <c r="C59" s="4">
        <f>[1]ENERGÍA!C263</f>
        <v>156327.19</v>
      </c>
      <c r="D59" s="3">
        <f>[1]ENERGÍA!D263</f>
        <v>31.619166277406642</v>
      </c>
      <c r="E59" s="3">
        <f>[1]ENERGÍA!E263</f>
        <v>-1.5409546733183062</v>
      </c>
      <c r="F59" s="4">
        <f>[1]ENERGÍA!F263</f>
        <v>22160553.599999994</v>
      </c>
      <c r="G59" s="3">
        <f>[1]ENERGÍA!G263</f>
        <v>6.142277771387139</v>
      </c>
      <c r="H59" s="3">
        <f>[1]ENERGÍA!H263</f>
        <v>2.298004939416598</v>
      </c>
    </row>
    <row r="60" spans="1:8" x14ac:dyDescent="0.25">
      <c r="A60" s="2">
        <f t="shared" si="4"/>
        <v>2022</v>
      </c>
      <c r="B60" s="2">
        <f>[1]ENERGÍA!B264</f>
        <v>11</v>
      </c>
      <c r="C60" s="4">
        <f>[1]ENERGÍA!C264</f>
        <v>139301</v>
      </c>
      <c r="D60" s="3">
        <f>[1]ENERGÍA!D264</f>
        <v>-14.305744328317505</v>
      </c>
      <c r="E60" s="3">
        <f>[1]ENERGÍA!E264</f>
        <v>-1.322687470968231</v>
      </c>
      <c r="F60" s="4">
        <f>[1]ENERGÍA!F264</f>
        <v>21817922.329999998</v>
      </c>
      <c r="G60" s="3">
        <f>[1]ENERGÍA!G264</f>
        <v>-6.2058108817730666</v>
      </c>
      <c r="H60" s="3">
        <f>[1]ENERGÍA!H264</f>
        <v>2.0074481826746311</v>
      </c>
    </row>
    <row r="61" spans="1:8" x14ac:dyDescent="0.25">
      <c r="A61" s="2">
        <f t="shared" si="4"/>
        <v>2022</v>
      </c>
      <c r="B61" s="2">
        <f>[1]ENERGÍA!B265</f>
        <v>12</v>
      </c>
      <c r="C61" s="4">
        <f>[1]ENERGÍA!C265</f>
        <v>130157.85</v>
      </c>
      <c r="D61" s="3">
        <f>[1]ENERGÍA!D265</f>
        <v>-35.433824057935112</v>
      </c>
      <c r="E61" s="3">
        <f>[1]ENERGÍA!E265</f>
        <v>-1.0743727497787472</v>
      </c>
      <c r="F61" s="4">
        <f>[1]ENERGÍA!F265</f>
        <v>22447960.309999999</v>
      </c>
      <c r="G61" s="3">
        <f>[1]ENERGÍA!G265</f>
        <v>-7.1471980645226196</v>
      </c>
      <c r="H61" s="3">
        <f>[1]ENERGÍA!H265</f>
        <v>1.695580947397205</v>
      </c>
    </row>
    <row r="62" spans="1:8" x14ac:dyDescent="0.25">
      <c r="A62" s="2">
        <f>[1]ENERGÍA!A266</f>
        <v>2023</v>
      </c>
      <c r="B62" s="2">
        <f>[1]ENERGÍA!B266</f>
        <v>1</v>
      </c>
      <c r="C62" s="4">
        <f>[1]ENERGÍA!C266</f>
        <v>133807.73000000001</v>
      </c>
      <c r="D62" s="3">
        <f>[1]ENERGÍA!D266</f>
        <v>-24.843627045969107</v>
      </c>
      <c r="E62" s="3">
        <f>[1]ENERGÍA!E266</f>
        <v>-0.7969965897055109</v>
      </c>
      <c r="F62" s="4">
        <f>[1]ENERGÍA!F266</f>
        <v>24083399.420000002</v>
      </c>
      <c r="G62" s="3">
        <f>[1]ENERGÍA!G266</f>
        <v>-2.1554443146294511</v>
      </c>
      <c r="H62" s="3">
        <f>[1]ENERGÍA!H266</f>
        <v>1.365425506039756</v>
      </c>
    </row>
    <row r="63" spans="1:8" x14ac:dyDescent="0.25">
      <c r="A63" s="2">
        <f>A62</f>
        <v>2023</v>
      </c>
      <c r="B63" s="2">
        <f>[1]ENERGÍA!B267</f>
        <v>2</v>
      </c>
      <c r="C63" s="4">
        <f>[1]ENERGÍA!C267</f>
        <v>157291.34999999998</v>
      </c>
      <c r="D63" s="3">
        <f>[1]ENERGÍA!D267</f>
        <v>7.5406554064337161</v>
      </c>
      <c r="E63" s="3">
        <f>[1]ENERGÍA!E267</f>
        <v>-0.49393114371168967</v>
      </c>
      <c r="F63" s="4">
        <f>[1]ENERGÍA!F267</f>
        <v>21913098.18</v>
      </c>
      <c r="G63" s="3">
        <f>[1]ENERGÍA!G267</f>
        <v>2.8757491793808487</v>
      </c>
      <c r="H63" s="3">
        <f>[1]ENERGÍA!H267</f>
        <v>1.019390049181893</v>
      </c>
    </row>
    <row r="64" spans="1:8" x14ac:dyDescent="0.25">
      <c r="A64" s="2">
        <f t="shared" ref="A64:A71" si="5">A63</f>
        <v>2023</v>
      </c>
      <c r="B64" s="2">
        <f>[1]ENERGÍA!B268</f>
        <v>3</v>
      </c>
      <c r="C64" s="4">
        <f>[1]ENERGÍA!C268</f>
        <v>193999.89</v>
      </c>
      <c r="D64" s="3">
        <f>[1]ENERGÍA!D268</f>
        <v>18.133992156020273</v>
      </c>
      <c r="E64" s="3">
        <f>[1]ENERGÍA!E268</f>
        <v>-0.170218469653247</v>
      </c>
      <c r="F64" s="4">
        <f>[1]ENERGÍA!F268</f>
        <v>24314034.440000001</v>
      </c>
      <c r="G64" s="3">
        <f>[1]ENERGÍA!G268</f>
        <v>5.4919524675160591</v>
      </c>
      <c r="H64" s="3">
        <f>[1]ENERGÍA!H268</f>
        <v>0.65963826255456715</v>
      </c>
    </row>
    <row r="65" spans="1:8" x14ac:dyDescent="0.25">
      <c r="A65" s="2">
        <f t="shared" si="5"/>
        <v>2023</v>
      </c>
      <c r="B65" s="2">
        <f>[1]ENERGÍA!B269</f>
        <v>4</v>
      </c>
      <c r="C65" s="4">
        <f>[1]ENERGÍA!C269</f>
        <v>158498.49</v>
      </c>
      <c r="D65" s="3">
        <f>[1]ENERGÍA!D269</f>
        <v>-6.0419569044436461</v>
      </c>
      <c r="E65" s="3">
        <f>[1]ENERGÍA!E269</f>
        <v>0.16965733201316932</v>
      </c>
      <c r="F65" s="4">
        <f>[1]ENERGÍA!F269</f>
        <v>21705306.289999999</v>
      </c>
      <c r="G65" s="3">
        <f>[1]ENERGÍA!G269</f>
        <v>-1.1750204841304068</v>
      </c>
      <c r="H65" s="3">
        <f>[1]ENERGÍA!H269</f>
        <v>0.2884627457172157</v>
      </c>
    </row>
    <row r="66" spans="1:8" x14ac:dyDescent="0.25">
      <c r="A66" s="2">
        <f t="shared" si="5"/>
        <v>2023</v>
      </c>
      <c r="B66" s="2">
        <f>[1]ENERGÍA!B270</f>
        <v>5</v>
      </c>
      <c r="C66" s="4">
        <f>[1]ENERGÍA!C270</f>
        <v>168180.22</v>
      </c>
      <c r="D66" s="3">
        <f>[1]ENERGÍA!D270</f>
        <v>-6.700631187323058</v>
      </c>
      <c r="E66" s="3">
        <f>[1]ENERGÍA!E270</f>
        <v>0.52248328656880538</v>
      </c>
      <c r="F66" s="4">
        <f>[1]ENERGÍA!F270</f>
        <v>21760393.820000008</v>
      </c>
      <c r="G66" s="3">
        <f>[1]ENERGÍA!G270</f>
        <v>-2.806226030432446</v>
      </c>
      <c r="H66" s="3">
        <f>[1]ENERGÍA!H270</f>
        <v>-9.1508324395379537E-2</v>
      </c>
    </row>
    <row r="67" spans="1:8" x14ac:dyDescent="0.25">
      <c r="A67" s="2">
        <f t="shared" si="5"/>
        <v>2023</v>
      </c>
      <c r="B67" s="2">
        <f>[1]ENERGÍA!B271</f>
        <v>6</v>
      </c>
      <c r="C67" s="4">
        <f>[1]ENERGÍA!C271</f>
        <v>154225.09</v>
      </c>
      <c r="D67" s="3">
        <f>[1]ENERGÍA!D271</f>
        <v>5.1589960817941094</v>
      </c>
      <c r="E67" s="3">
        <f>[1]ENERGÍA!E271</f>
        <v>0.88461505719515343</v>
      </c>
      <c r="F67" s="4">
        <f>[1]ENERGÍA!F271</f>
        <v>21546559.984999999</v>
      </c>
      <c r="G67" s="3">
        <f>[1]ENERGÍA!G271</f>
        <v>-8.1011222443124637</v>
      </c>
      <c r="H67" s="3">
        <f>[1]ENERGÍA!H271</f>
        <v>-0.4777484016282873</v>
      </c>
    </row>
    <row r="68" spans="1:8" x14ac:dyDescent="0.25">
      <c r="A68" s="2">
        <f t="shared" si="5"/>
        <v>2023</v>
      </c>
      <c r="B68" s="2">
        <f>[1]ENERGÍA!B272</f>
        <v>7</v>
      </c>
      <c r="C68" s="4">
        <f>[1]ENERGÍA!C272</f>
        <v>123226.12999999999</v>
      </c>
      <c r="D68" s="3">
        <f>[1]ENERGÍA!D272</f>
        <v>35.295236256968224</v>
      </c>
      <c r="E68" s="3">
        <f>[1]ENERGÍA!E272</f>
        <v>1.2519067019019077</v>
      </c>
      <c r="F68" s="4">
        <f>[1]ENERGÍA!F272</f>
        <v>23897567.93</v>
      </c>
      <c r="G68" s="3">
        <f>[1]ENERGÍA!G272</f>
        <v>-10.235996776046019</v>
      </c>
      <c r="H68" s="3">
        <f>[1]ENERGÍA!H272</f>
        <v>-0.86791946188949565</v>
      </c>
    </row>
    <row r="69" spans="1:8" x14ac:dyDescent="0.25">
      <c r="A69" s="2">
        <f t="shared" si="5"/>
        <v>2023</v>
      </c>
      <c r="B69" s="2">
        <f>[1]ENERGÍA!B273</f>
        <v>8</v>
      </c>
      <c r="C69" s="4">
        <f>[1]ENERGÍA!C273</f>
        <v>114398.58</v>
      </c>
      <c r="D69" s="3">
        <f>[1]ENERGÍA!D273</f>
        <v>23.786217250754071</v>
      </c>
      <c r="E69" s="3">
        <f>[1]ENERGÍA!E273</f>
        <v>1.6205091107143594</v>
      </c>
      <c r="F69" s="4">
        <f>[1]ENERGÍA!F273</f>
        <v>23910612.710000001</v>
      </c>
      <c r="G69" s="3">
        <f>[1]ENERGÍA!G273</f>
        <v>-6.1520974163773889</v>
      </c>
      <c r="H69" s="3">
        <f>[1]ENERGÍA!H273</f>
        <v>-1.2602128820482901</v>
      </c>
    </row>
    <row r="70" spans="1:8" x14ac:dyDescent="0.25">
      <c r="A70" s="2">
        <f t="shared" si="5"/>
        <v>2023</v>
      </c>
      <c r="B70" s="2">
        <f>[1]ENERGÍA!B274</f>
        <v>9</v>
      </c>
      <c r="C70" s="4">
        <f>[1]ENERGÍA!C274</f>
        <v>110487.28</v>
      </c>
      <c r="D70" s="3">
        <f>[1]ENERGÍA!D274</f>
        <v>2.9340801338576528</v>
      </c>
      <c r="E70" s="3">
        <f>[1]ENERGÍA!E274</f>
        <v>1.9889372937657908</v>
      </c>
      <c r="F70" s="4">
        <f>[1]ENERGÍA!F274</f>
        <v>21175164.549999997</v>
      </c>
      <c r="G70" s="3">
        <f>[1]ENERGÍA!G274</f>
        <v>-11.33600631039875</v>
      </c>
      <c r="H70" s="3">
        <f>[1]ENERGÍA!H274</f>
        <v>-1.6534705998985504</v>
      </c>
    </row>
    <row r="71" spans="1:8" x14ac:dyDescent="0.25">
      <c r="A71" s="2">
        <f t="shared" si="5"/>
        <v>2023</v>
      </c>
      <c r="B71" s="2">
        <f>[1]ENERGÍA!B275</f>
        <v>10</v>
      </c>
      <c r="C71" s="4">
        <f>[1]ENERGÍA!C275</f>
        <v>157312.44</v>
      </c>
      <c r="D71" s="3">
        <f>[1]ENERGÍA!D275</f>
        <v>0.63024864708436379</v>
      </c>
      <c r="E71" s="3">
        <f>[1]ENERGÍA!E275</f>
        <v>2.3572455464769866</v>
      </c>
      <c r="F71" s="4">
        <f>[1]ENERGÍA!F275</f>
        <v>21241212</v>
      </c>
      <c r="G71" s="3">
        <f>[1]ENERGÍA!G275</f>
        <v>-4.1485497907416624</v>
      </c>
      <c r="H71" s="3">
        <f>[1]ENERGÍA!H275</f>
        <v>-2.046874267437929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0" sqref="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[1]Taereo!A1</f>
        <v>Año</v>
      </c>
      <c r="B1" s="1" t="str">
        <f>[1]Taereo!B1</f>
        <v>Mes</v>
      </c>
      <c r="C1" s="2" t="str">
        <f>[1]Taereo!C1</f>
        <v>Tráfico aéreo de pasajeros Cantabria</v>
      </c>
      <c r="D1" s="2" t="str">
        <f>[1]Taereo!D1</f>
        <v>Tráfico aéreo de pasajeros Cantabria. Var interanual</v>
      </c>
      <c r="E1" s="2" t="str">
        <f>[1]Taereo!E1</f>
        <v>Tráfico aéreo de pasajeros Cantabria. Tendencia</v>
      </c>
      <c r="F1" s="2" t="str">
        <f>[1]Taereo!F1</f>
        <v>Tráfico aéreo de pasajeros España</v>
      </c>
      <c r="G1" s="2" t="str">
        <f>[1]Taereo!G1</f>
        <v>Tráfico aéreo de pasajeros España. Var interanual</v>
      </c>
      <c r="H1" s="2" t="str">
        <f>[1]Taereo!H1</f>
        <v>Tráfico aéreo de pasajeros España. Tendencia</v>
      </c>
    </row>
    <row r="2" spans="1:8" x14ac:dyDescent="0.25">
      <c r="A2" s="2">
        <f>[1]Taereo!A206</f>
        <v>2018</v>
      </c>
      <c r="B2" s="2">
        <f>[1]Taereo!B206</f>
        <v>1</v>
      </c>
      <c r="C2" s="4">
        <f>[1]Taereo!C206</f>
        <v>65228</v>
      </c>
      <c r="D2" s="3">
        <f>[1]Taereo!D206</f>
        <v>36.377511551569143</v>
      </c>
      <c r="E2" s="3">
        <f>[1]Taereo!E206</f>
        <v>-99.018655085489655</v>
      </c>
      <c r="F2" s="7">
        <f>[1]Taereo!F206</f>
        <v>15496979</v>
      </c>
      <c r="G2" s="3">
        <f>[1]Taereo!G206</f>
        <v>8.7368954391978004</v>
      </c>
      <c r="H2" s="3">
        <f>[1]Taereo!H206</f>
        <v>-7.5666674126251916</v>
      </c>
    </row>
    <row r="3" spans="1:8" x14ac:dyDescent="0.25">
      <c r="A3" s="2">
        <f>A2</f>
        <v>2018</v>
      </c>
      <c r="B3" s="2">
        <f>[1]Taereo!B207</f>
        <v>2</v>
      </c>
      <c r="C3" s="4">
        <f>[1]Taereo!C207</f>
        <v>64052</v>
      </c>
      <c r="D3" s="3">
        <f>[1]Taereo!D207</f>
        <v>32.412709569387886</v>
      </c>
      <c r="E3" s="3">
        <f>[1]Taereo!E207</f>
        <v>-73.931243443948418</v>
      </c>
      <c r="F3" s="7">
        <f>[1]Taereo!F207</f>
        <v>15283462</v>
      </c>
      <c r="G3" s="3">
        <f>[1]Taereo!G207</f>
        <v>9.2318452483904032</v>
      </c>
      <c r="H3" s="3">
        <f>[1]Taereo!H207</f>
        <v>-6.6918264862849153</v>
      </c>
    </row>
    <row r="4" spans="1:8" x14ac:dyDescent="0.25">
      <c r="A4" s="2">
        <f t="shared" ref="A4:A13" si="0">A3</f>
        <v>2018</v>
      </c>
      <c r="B4" s="2">
        <f>[1]Taereo!B208</f>
        <v>3</v>
      </c>
      <c r="C4" s="4">
        <f>[1]Taereo!C208</f>
        <v>77644</v>
      </c>
      <c r="D4" s="3">
        <f>[1]Taereo!D208</f>
        <v>23.334498205038589</v>
      </c>
      <c r="E4" s="3">
        <f>[1]Taereo!E208</f>
        <v>-44.675580380432976</v>
      </c>
      <c r="F4" s="7">
        <f>[1]Taereo!F208</f>
        <v>19103667</v>
      </c>
      <c r="G4" s="3">
        <f>[1]Taereo!G208</f>
        <v>10.997928513856859</v>
      </c>
      <c r="H4" s="3">
        <f>[1]Taereo!H208</f>
        <v>-5.6899628200258183</v>
      </c>
    </row>
    <row r="5" spans="1:8" x14ac:dyDescent="0.25">
      <c r="A5" s="2">
        <f t="shared" si="0"/>
        <v>2018</v>
      </c>
      <c r="B5" s="2">
        <f>[1]Taereo!B209</f>
        <v>4</v>
      </c>
      <c r="C5" s="4">
        <f>[1]Taereo!C209</f>
        <v>93701</v>
      </c>
      <c r="D5" s="3">
        <f>[1]Taereo!D209</f>
        <v>11.53818683934864</v>
      </c>
      <c r="E5" s="3">
        <f>[1]Taereo!E209</f>
        <v>-10.925176006271135</v>
      </c>
      <c r="F5" s="7">
        <f>[1]Taereo!F209</f>
        <v>21632331</v>
      </c>
      <c r="G5" s="3">
        <f>[1]Taereo!G209</f>
        <v>2.8876054769689352</v>
      </c>
      <c r="H5" s="3">
        <f>[1]Taereo!H209</f>
        <v>-4.5426707830247723</v>
      </c>
    </row>
    <row r="6" spans="1:8" x14ac:dyDescent="0.25">
      <c r="A6" s="2">
        <f t="shared" si="0"/>
        <v>2018</v>
      </c>
      <c r="B6" s="2">
        <f>[1]Taereo!B210</f>
        <v>5</v>
      </c>
      <c r="C6" s="4">
        <f>[1]Taereo!C210</f>
        <v>98149</v>
      </c>
      <c r="D6" s="3">
        <f>[1]Taereo!D210</f>
        <v>18.474482159239059</v>
      </c>
      <c r="E6" s="3">
        <f>[1]Taereo!E210</f>
        <v>27.651182489333301</v>
      </c>
      <c r="F6" s="7">
        <f>[1]Taereo!F210</f>
        <v>23807495</v>
      </c>
      <c r="G6" s="3">
        <f>[1]Taereo!G210</f>
        <v>6.3935106089647142</v>
      </c>
      <c r="H6" s="3">
        <f>[1]Taereo!H210</f>
        <v>-3.2303858631160174</v>
      </c>
    </row>
    <row r="7" spans="1:8" x14ac:dyDescent="0.25">
      <c r="A7" s="2">
        <f t="shared" si="0"/>
        <v>2018</v>
      </c>
      <c r="B7" s="2">
        <f>[1]Taereo!B211</f>
        <v>6</v>
      </c>
      <c r="C7" s="4">
        <f>[1]Taereo!C211</f>
        <v>101358</v>
      </c>
      <c r="D7" s="3">
        <f>[1]Taereo!D211</f>
        <v>11.785336156696658</v>
      </c>
      <c r="E7" s="3">
        <f>[1]Taereo!E211</f>
        <v>71.386267872929693</v>
      </c>
      <c r="F7" s="7">
        <f>[1]Taereo!F211</f>
        <v>25744939</v>
      </c>
      <c r="G7" s="3">
        <f>[1]Taereo!G211</f>
        <v>5.0857372254401456</v>
      </c>
      <c r="H7" s="3">
        <f>[1]Taereo!H211</f>
        <v>-1.7330275567268496</v>
      </c>
    </row>
    <row r="8" spans="1:8" x14ac:dyDescent="0.25">
      <c r="A8" s="2">
        <f t="shared" si="0"/>
        <v>2018</v>
      </c>
      <c r="B8" s="2">
        <f>[1]Taereo!B212</f>
        <v>7</v>
      </c>
      <c r="C8" s="4">
        <f>[1]Taereo!C212</f>
        <v>118100</v>
      </c>
      <c r="D8" s="3">
        <f>[1]Taereo!D212</f>
        <v>14.514549456516468</v>
      </c>
      <c r="E8" s="3">
        <f>[1]Taereo!E212</f>
        <v>120.61221564021115</v>
      </c>
      <c r="F8" s="7">
        <f>[1]Taereo!F212</f>
        <v>28446699</v>
      </c>
      <c r="G8" s="3">
        <f>[1]Taereo!G212</f>
        <v>3.1960608413003966</v>
      </c>
      <c r="H8" s="3">
        <f>[1]Taereo!H212</f>
        <v>-2.9847034140670477E-2</v>
      </c>
    </row>
    <row r="9" spans="1:8" x14ac:dyDescent="0.25">
      <c r="A9" s="2">
        <f t="shared" si="0"/>
        <v>2018</v>
      </c>
      <c r="B9" s="2">
        <f>[1]Taereo!B213</f>
        <v>8</v>
      </c>
      <c r="C9" s="4">
        <f>[1]Taereo!C213</f>
        <v>114345</v>
      </c>
      <c r="D9" s="3">
        <f>[1]Taereo!D213</f>
        <v>9.1286505058217227</v>
      </c>
      <c r="E9" s="3">
        <f>[1]Taereo!E213</f>
        <v>175.65702233327937</v>
      </c>
      <c r="F9" s="7">
        <f>[1]Taereo!F213</f>
        <v>28346258</v>
      </c>
      <c r="G9" s="3">
        <f>[1]Taereo!G213</f>
        <v>3.3535866259503111</v>
      </c>
      <c r="H9" s="3">
        <f>[1]Taereo!H213</f>
        <v>1.9003780596912137</v>
      </c>
    </row>
    <row r="10" spans="1:8" x14ac:dyDescent="0.25">
      <c r="A10" s="2">
        <f t="shared" si="0"/>
        <v>2018</v>
      </c>
      <c r="B10" s="2">
        <f>[1]Taereo!B214</f>
        <v>9</v>
      </c>
      <c r="C10" s="4">
        <f>[1]Taereo!C214</f>
        <v>105440</v>
      </c>
      <c r="D10" s="3">
        <f>[1]Taereo!D214</f>
        <v>22.058227701568555</v>
      </c>
      <c r="E10" s="3">
        <f>[1]Taereo!E214</f>
        <v>236.84131660075107</v>
      </c>
      <c r="F10" s="7">
        <f>[1]Taereo!F214</f>
        <v>26242088</v>
      </c>
      <c r="G10" s="3">
        <f>[1]Taereo!G214</f>
        <v>4.6254441991461892</v>
      </c>
      <c r="H10" s="3">
        <f>[1]Taereo!H214</f>
        <v>4.0790941011977351</v>
      </c>
    </row>
    <row r="11" spans="1:8" x14ac:dyDescent="0.25">
      <c r="A11" s="2">
        <f t="shared" si="0"/>
        <v>2018</v>
      </c>
      <c r="B11" s="2">
        <f>[1]Taereo!B215</f>
        <v>10</v>
      </c>
      <c r="C11" s="4">
        <f>[1]Taereo!C215</f>
        <v>101294</v>
      </c>
      <c r="D11" s="3">
        <f>[1]Taereo!D215</f>
        <v>18.939927668968103</v>
      </c>
      <c r="E11" s="3">
        <f>[1]Taereo!E215</f>
        <v>304.47416262097715</v>
      </c>
      <c r="F11" s="7">
        <f>[1]Taereo!F215</f>
        <v>24326839</v>
      </c>
      <c r="G11" s="3">
        <f>[1]Taereo!G215</f>
        <v>6.4989432557424509</v>
      </c>
      <c r="H11" s="3">
        <f>[1]Taereo!H215</f>
        <v>6.5278483840693724</v>
      </c>
    </row>
    <row r="12" spans="1:8" x14ac:dyDescent="0.25">
      <c r="A12" s="2">
        <f t="shared" si="0"/>
        <v>2018</v>
      </c>
      <c r="B12" s="2">
        <f>[1]Taereo!B216</f>
        <v>11</v>
      </c>
      <c r="C12" s="4">
        <f>[1]Taereo!C216</f>
        <v>82363</v>
      </c>
      <c r="D12" s="3">
        <f>[1]Taereo!D216</f>
        <v>15.210731720964056</v>
      </c>
      <c r="E12" s="3">
        <f>[1]Taereo!E216</f>
        <v>378.84970908002396</v>
      </c>
      <c r="F12" s="7">
        <f>[1]Taereo!F216</f>
        <v>17718779</v>
      </c>
      <c r="G12" s="3">
        <f>[1]Taereo!G216</f>
        <v>6.8637812060577508</v>
      </c>
      <c r="H12" s="3">
        <f>[1]Taereo!H216</f>
        <v>9.2682261429756299</v>
      </c>
    </row>
    <row r="13" spans="1:8" x14ac:dyDescent="0.25">
      <c r="A13" s="2">
        <f t="shared" si="0"/>
        <v>2018</v>
      </c>
      <c r="B13" s="2">
        <f>[1]Taereo!B217</f>
        <v>12</v>
      </c>
      <c r="C13" s="4">
        <f>[1]Taereo!C217</f>
        <v>81679</v>
      </c>
      <c r="D13" s="3">
        <f>[1]Taereo!D217</f>
        <v>16.660953523580989</v>
      </c>
      <c r="E13" s="3">
        <f>[1]Taereo!E217</f>
        <v>460.2422758976416</v>
      </c>
      <c r="F13" s="7">
        <f>[1]Taereo!F217</f>
        <v>17604821</v>
      </c>
      <c r="G13" s="3">
        <f>[1]Taereo!G217</f>
        <v>7.5705573488576983</v>
      </c>
      <c r="H13" s="3">
        <f>[1]Taereo!H217</f>
        <v>12.321810605285433</v>
      </c>
    </row>
    <row r="14" spans="1:8" x14ac:dyDescent="0.25">
      <c r="A14" s="2">
        <f>[1]Taereo!A218</f>
        <v>2019</v>
      </c>
      <c r="B14" s="2">
        <f>[1]Taereo!B218</f>
        <v>1</v>
      </c>
      <c r="C14" s="4">
        <f>[1]Taereo!C218</f>
        <v>75022</v>
      </c>
      <c r="D14" s="3">
        <f>[1]Taereo!D218</f>
        <v>15.015024222726447</v>
      </c>
      <c r="E14" s="3">
        <f>[1]Taereo!E218</f>
        <v>548.90093028681918</v>
      </c>
      <c r="F14" s="7">
        <f>[1]Taereo!F218</f>
        <v>16583215</v>
      </c>
      <c r="G14" s="3">
        <f>[1]Taereo!G218</f>
        <v>7.0093403365907747</v>
      </c>
      <c r="H14" s="3">
        <f>[1]Taereo!H218</f>
        <v>15.710018023024865</v>
      </c>
    </row>
    <row r="15" spans="1:8" x14ac:dyDescent="0.25">
      <c r="A15" s="2">
        <f>A14</f>
        <v>2019</v>
      </c>
      <c r="B15" s="2">
        <f>[1]Taereo!B219</f>
        <v>2</v>
      </c>
      <c r="C15" s="4">
        <f>[1]Taereo!C219</f>
        <v>74131</v>
      </c>
      <c r="D15" s="3">
        <f>[1]Taereo!D219</f>
        <v>15.735652282520451</v>
      </c>
      <c r="E15" s="3">
        <f>[1]Taereo!E219</f>
        <v>645.04393520204746</v>
      </c>
      <c r="F15" s="7">
        <f>[1]Taereo!F219</f>
        <v>16258250</v>
      </c>
      <c r="G15" s="3">
        <f>[1]Taereo!G219</f>
        <v>6.3780575369638104</v>
      </c>
      <c r="H15" s="3">
        <f>[1]Taereo!H219</f>
        <v>19.453934700077202</v>
      </c>
    </row>
    <row r="16" spans="1:8" x14ac:dyDescent="0.25">
      <c r="A16" s="2">
        <f t="shared" ref="A16:A25" si="1">A15</f>
        <v>2019</v>
      </c>
      <c r="B16" s="2">
        <f>[1]Taereo!B220</f>
        <v>3</v>
      </c>
      <c r="C16" s="4">
        <f>[1]Taereo!C220</f>
        <v>89789</v>
      </c>
      <c r="D16" s="3">
        <f>[1]Taereo!D220</f>
        <v>15.641904075009005</v>
      </c>
      <c r="E16" s="3">
        <f>[1]Taereo!E220</f>
        <v>748.85247818767391</v>
      </c>
      <c r="F16" s="7">
        <f>[1]Taereo!F220</f>
        <v>19966606</v>
      </c>
      <c r="G16" s="3">
        <f>[1]Taereo!G220</f>
        <v>4.5171379924074273</v>
      </c>
      <c r="H16" s="3">
        <f>[1]Taereo!H220</f>
        <v>23.574042726597501</v>
      </c>
    </row>
    <row r="17" spans="1:8" x14ac:dyDescent="0.25">
      <c r="A17" s="2">
        <f t="shared" si="1"/>
        <v>2019</v>
      </c>
      <c r="B17" s="2">
        <f>[1]Taereo!B221</f>
        <v>4</v>
      </c>
      <c r="C17" s="4">
        <f>[1]Taereo!C221</f>
        <v>100807</v>
      </c>
      <c r="D17" s="3">
        <f>[1]Taereo!D221</f>
        <v>7.5836970790066349</v>
      </c>
      <c r="E17" s="3">
        <f>[1]Taereo!E221</f>
        <v>860.46404482395417</v>
      </c>
      <c r="F17" s="7">
        <f>[1]Taereo!F221</f>
        <v>23206175</v>
      </c>
      <c r="G17" s="3">
        <f>[1]Taereo!G221</f>
        <v>7.2754249183779596</v>
      </c>
      <c r="H17" s="3">
        <f>[1]Taereo!H221</f>
        <v>28.089916145715598</v>
      </c>
    </row>
    <row r="18" spans="1:8" x14ac:dyDescent="0.25">
      <c r="A18" s="2">
        <f t="shared" si="1"/>
        <v>2019</v>
      </c>
      <c r="B18" s="2">
        <f>[1]Taereo!B222</f>
        <v>5</v>
      </c>
      <c r="C18" s="4">
        <f>[1]Taereo!C222</f>
        <v>98895</v>
      </c>
      <c r="D18" s="3">
        <f>[1]Taereo!D222</f>
        <v>0.76006887487392039</v>
      </c>
      <c r="E18" s="3">
        <f>[1]Taereo!E222</f>
        <v>979.9652032901638</v>
      </c>
      <c r="F18" s="7">
        <f>[1]Taereo!F222</f>
        <v>24627713</v>
      </c>
      <c r="G18" s="3">
        <f>[1]Taereo!G222</f>
        <v>3.4452091662730666</v>
      </c>
      <c r="H18" s="3">
        <f>[1]Taereo!H222</f>
        <v>33.019805604399238</v>
      </c>
    </row>
    <row r="19" spans="1:8" x14ac:dyDescent="0.25">
      <c r="A19" s="2">
        <f t="shared" si="1"/>
        <v>2019</v>
      </c>
      <c r="B19" s="2">
        <f>[1]Taereo!B223</f>
        <v>6</v>
      </c>
      <c r="C19" s="4">
        <f>[1]Taereo!C223</f>
        <v>106783</v>
      </c>
      <c r="D19" s="3">
        <f>[1]Taereo!D223</f>
        <v>5.3523155547662737</v>
      </c>
      <c r="E19" s="3">
        <f>[1]Taereo!E223</f>
        <v>1107.3832939636516</v>
      </c>
      <c r="F19" s="7">
        <f>[1]Taereo!F223</f>
        <v>27279729</v>
      </c>
      <c r="G19" s="3">
        <f>[1]Taereo!G223</f>
        <v>5.9615212139364493</v>
      </c>
      <c r="H19" s="3">
        <f>[1]Taereo!H223</f>
        <v>38.38051629883649</v>
      </c>
    </row>
    <row r="20" spans="1:8" x14ac:dyDescent="0.25">
      <c r="A20" s="2">
        <f t="shared" si="1"/>
        <v>2019</v>
      </c>
      <c r="B20" s="2">
        <f>[1]Taereo!B224</f>
        <v>7</v>
      </c>
      <c r="C20" s="4">
        <f>[1]Taereo!C224</f>
        <v>123005</v>
      </c>
      <c r="D20" s="3">
        <f>[1]Taereo!D224</f>
        <v>4.1532599491955979</v>
      </c>
      <c r="E20" s="3">
        <f>[1]Taereo!E224</f>
        <v>1242.6776568652094</v>
      </c>
      <c r="F20" s="7">
        <f>[1]Taereo!F224</f>
        <v>29409598</v>
      </c>
      <c r="G20" s="3">
        <f>[1]Taereo!G224</f>
        <v>3.3849235020203983</v>
      </c>
      <c r="H20" s="3">
        <f>[1]Taereo!H224</f>
        <v>44.186799633796099</v>
      </c>
    </row>
    <row r="21" spans="1:8" x14ac:dyDescent="0.25">
      <c r="A21" s="2">
        <f t="shared" si="1"/>
        <v>2019</v>
      </c>
      <c r="B21" s="2">
        <f>[1]Taereo!B225</f>
        <v>8</v>
      </c>
      <c r="C21" s="4">
        <f>[1]Taereo!C225</f>
        <v>120979</v>
      </c>
      <c r="D21" s="3">
        <f>[1]Taereo!D225</f>
        <v>5.8017403471948947</v>
      </c>
      <c r="E21" s="3">
        <f>[1]Taereo!E225</f>
        <v>1385.7311020865732</v>
      </c>
      <c r="F21" s="7">
        <f>[1]Taereo!F225</f>
        <v>29481222</v>
      </c>
      <c r="G21" s="3">
        <f>[1]Taereo!G225</f>
        <v>4.003928843094573</v>
      </c>
      <c r="H21" s="3">
        <f>[1]Taereo!H225</f>
        <v>50.451155694943701</v>
      </c>
    </row>
    <row r="22" spans="1:8" x14ac:dyDescent="0.25">
      <c r="A22" s="2">
        <f t="shared" si="1"/>
        <v>2019</v>
      </c>
      <c r="B22" s="2">
        <f>[1]Taereo!B226</f>
        <v>9</v>
      </c>
      <c r="C22" s="4">
        <f>[1]Taereo!C226</f>
        <v>107101</v>
      </c>
      <c r="D22" s="3">
        <f>[1]Taereo!D226</f>
        <v>1.5753034901365703</v>
      </c>
      <c r="E22" s="3">
        <f>[1]Taereo!E226</f>
        <v>1536.3404310808035</v>
      </c>
      <c r="F22" s="7">
        <f>[1]Taereo!F226</f>
        <v>27137706</v>
      </c>
      <c r="G22" s="3">
        <f>[1]Taereo!G226</f>
        <v>3.4129067778448041</v>
      </c>
      <c r="H22" s="3">
        <f>[1]Taereo!H226</f>
        <v>57.183251104324654</v>
      </c>
    </row>
    <row r="23" spans="1:8" x14ac:dyDescent="0.25">
      <c r="A23" s="2">
        <f t="shared" si="1"/>
        <v>2019</v>
      </c>
      <c r="B23" s="2">
        <f>[1]Taereo!B227</f>
        <v>10</v>
      </c>
      <c r="C23" s="4">
        <f>[1]Taereo!C227</f>
        <v>102260</v>
      </c>
      <c r="D23" s="3">
        <f>[1]Taereo!D227</f>
        <v>0.95365964420399685</v>
      </c>
      <c r="E23" s="3">
        <f>[1]Taereo!E227</f>
        <v>1694.2066168730626</v>
      </c>
      <c r="F23" s="7">
        <f>[1]Taereo!F227</f>
        <v>24699768</v>
      </c>
      <c r="G23" s="3">
        <f>[1]Taereo!G227</f>
        <v>1.5329940729249758</v>
      </c>
      <c r="H23" s="3">
        <f>[1]Taereo!H227</f>
        <v>64.389526982119605</v>
      </c>
    </row>
    <row r="24" spans="1:8" x14ac:dyDescent="0.25">
      <c r="A24" s="2">
        <f t="shared" si="1"/>
        <v>2019</v>
      </c>
      <c r="B24" s="2">
        <f>[1]Taereo!B228</f>
        <v>11</v>
      </c>
      <c r="C24" s="4">
        <f>[1]Taereo!C228</f>
        <v>88558</v>
      </c>
      <c r="D24" s="3">
        <f>[1]Taereo!D228</f>
        <v>7.5215812925707004</v>
      </c>
      <c r="E24" s="3">
        <f>[1]Taereo!E228</f>
        <v>1858.9240515768747</v>
      </c>
      <c r="F24" s="7">
        <f>[1]Taereo!F228</f>
        <v>18349196</v>
      </c>
      <c r="G24" s="3">
        <f>[1]Taereo!G228</f>
        <v>3.5579031715447185</v>
      </c>
      <c r="H24" s="3">
        <f>[1]Taereo!H228</f>
        <v>72.072690396819866</v>
      </c>
    </row>
    <row r="25" spans="1:8" x14ac:dyDescent="0.25">
      <c r="A25" s="2">
        <f t="shared" si="1"/>
        <v>2019</v>
      </c>
      <c r="B25" s="2">
        <f>[1]Taereo!B229</f>
        <v>12</v>
      </c>
      <c r="C25" s="4">
        <f>[1]Taereo!C229</f>
        <v>87669</v>
      </c>
      <c r="D25" s="3">
        <f>[1]Taereo!D229</f>
        <v>7.3335863563461778</v>
      </c>
      <c r="E25" s="3">
        <f>[1]Taereo!E229</f>
        <v>2029.9695402948457</v>
      </c>
      <c r="F25" s="7">
        <f>[1]Taereo!F229</f>
        <v>18248209</v>
      </c>
      <c r="G25" s="3">
        <f>[1]Taereo!G229</f>
        <v>3.6546125632291204</v>
      </c>
      <c r="H25" s="3">
        <f>[1]Taereo!H229</f>
        <v>80.231083379909165</v>
      </c>
    </row>
    <row r="26" spans="1:8" x14ac:dyDescent="0.25">
      <c r="A26" s="2">
        <f>[1]Taereo!A230</f>
        <v>2020</v>
      </c>
      <c r="B26" s="2">
        <f>[1]Taereo!B230</f>
        <v>1</v>
      </c>
      <c r="C26" s="7">
        <f>[1]Taereo!C230</f>
        <v>83192</v>
      </c>
      <c r="D26" s="3">
        <f>[1]Taereo!D230</f>
        <v>10.890138892591516</v>
      </c>
      <c r="E26" s="3">
        <f>[1]Taereo!E230</f>
        <v>2206.6913185135891</v>
      </c>
      <c r="F26" s="7">
        <f>[1]Taereo!F230</f>
        <v>16982161</v>
      </c>
      <c r="G26" s="3">
        <f>[1]Taereo!G230</f>
        <v>2.40572168906934</v>
      </c>
      <c r="H26" s="3">
        <f>[1]Taereo!H230</f>
        <v>88.858289991536154</v>
      </c>
    </row>
    <row r="27" spans="1:8" x14ac:dyDescent="0.25">
      <c r="A27" s="2">
        <f>A26</f>
        <v>2020</v>
      </c>
      <c r="B27" s="2">
        <f>[1]Taereo!B231</f>
        <v>2</v>
      </c>
      <c r="C27" s="7">
        <f>[1]Taereo!C231</f>
        <v>77086</v>
      </c>
      <c r="D27" s="3">
        <f>[1]Taereo!D231</f>
        <v>3.9861866155859182</v>
      </c>
      <c r="E27" s="3">
        <f>[1]Taereo!E231</f>
        <v>2388.2971608895832</v>
      </c>
      <c r="F27" s="7">
        <f>[1]Taereo!F231</f>
        <v>16904590</v>
      </c>
      <c r="G27" s="3">
        <f>[1]Taereo!G231</f>
        <v>3.9754586133193826</v>
      </c>
      <c r="H27" s="3">
        <f>[1]Taereo!H231</f>
        <v>97.942576481376079</v>
      </c>
    </row>
    <row r="28" spans="1:8" x14ac:dyDescent="0.25">
      <c r="A28" s="2">
        <f t="shared" ref="A28:A37" si="2">A27</f>
        <v>2020</v>
      </c>
      <c r="B28" s="2">
        <f>[1]Taereo!B232</f>
        <v>3</v>
      </c>
      <c r="C28" s="7">
        <f>[1]Taereo!C232</f>
        <v>32350</v>
      </c>
      <c r="D28" s="3">
        <f>[1]Taereo!D232</f>
        <v>-63.971087772444292</v>
      </c>
      <c r="E28" s="3">
        <f>[1]Taereo!E232</f>
        <v>2573.8423558862773</v>
      </c>
      <c r="F28" s="7">
        <f>[1]Taereo!F232</f>
        <v>8128859</v>
      </c>
      <c r="G28" s="3">
        <f>[1]Taereo!G232</f>
        <v>-59.28772771897237</v>
      </c>
      <c r="H28" s="3">
        <f>[1]Taereo!H232</f>
        <v>107.46620544852762</v>
      </c>
    </row>
    <row r="29" spans="1:8" x14ac:dyDescent="0.25">
      <c r="A29" s="2">
        <f t="shared" si="2"/>
        <v>2020</v>
      </c>
      <c r="B29" s="2">
        <f>[1]Taereo!B233</f>
        <v>4</v>
      </c>
      <c r="C29" s="7">
        <f>[1]Taereo!C233</f>
        <v>18</v>
      </c>
      <c r="D29" s="3">
        <f>[1]Taereo!D233</f>
        <v>-99.982144097136114</v>
      </c>
      <c r="E29" s="3">
        <f>[1]Taereo!E233</f>
        <v>2762.2166148161295</v>
      </c>
      <c r="F29" s="7">
        <f>[1]Taereo!F233</f>
        <v>141014</v>
      </c>
      <c r="G29" s="3">
        <f>[1]Taereo!G233</f>
        <v>-99.392342770835782</v>
      </c>
      <c r="H29" s="3">
        <f>[1]Taereo!H233</f>
        <v>117.40491399779305</v>
      </c>
    </row>
    <row r="30" spans="1:8" x14ac:dyDescent="0.25">
      <c r="A30" s="2">
        <f t="shared" si="2"/>
        <v>2020</v>
      </c>
      <c r="B30" s="2">
        <f>[1]Taereo!B234</f>
        <v>5</v>
      </c>
      <c r="C30" s="7">
        <f>[1]Taereo!C234</f>
        <v>16</v>
      </c>
      <c r="D30" s="3">
        <f>[1]Taereo!D234</f>
        <v>-99.98382122453107</v>
      </c>
      <c r="E30" s="3">
        <f>[1]Taereo!E234</f>
        <v>2952.1264675024549</v>
      </c>
      <c r="F30" s="7">
        <f>[1]Taereo!F234</f>
        <v>267671</v>
      </c>
      <c r="G30" s="3">
        <f>[1]Taereo!G234</f>
        <v>-98.91313091069398</v>
      </c>
      <c r="H30" s="3">
        <f>[1]Taereo!H234</f>
        <v>127.72285909972688</v>
      </c>
    </row>
    <row r="31" spans="1:8" x14ac:dyDescent="0.25">
      <c r="A31" s="2">
        <f t="shared" si="2"/>
        <v>2020</v>
      </c>
      <c r="B31" s="2">
        <f>[1]Taereo!B235</f>
        <v>6</v>
      </c>
      <c r="C31" s="4">
        <f>[1]Taereo!C235</f>
        <v>915</v>
      </c>
      <c r="D31" s="3">
        <f>[1]Taereo!D235</f>
        <v>-99.14312203253327</v>
      </c>
      <c r="E31" s="3">
        <f>[1]Taereo!E235</f>
        <v>3142.0796799658665</v>
      </c>
      <c r="F31" s="4">
        <f>[1]Taereo!F235</f>
        <v>1053780</v>
      </c>
      <c r="G31" s="3">
        <f>[1]Taereo!G235</f>
        <v>-96.137131714175013</v>
      </c>
      <c r="H31" s="3">
        <f>[1]Taereo!H235</f>
        <v>138.36914235983025</v>
      </c>
    </row>
    <row r="32" spans="1:8" x14ac:dyDescent="0.25">
      <c r="A32" s="2">
        <f t="shared" si="2"/>
        <v>2020</v>
      </c>
      <c r="B32" s="2">
        <f>[1]Taereo!B236</f>
        <v>7</v>
      </c>
      <c r="C32" s="4">
        <f>[1]Taereo!C236</f>
        <v>33502</v>
      </c>
      <c r="D32" s="3">
        <f>[1]Taereo!D236</f>
        <v>-72.763708792325517</v>
      </c>
      <c r="E32" s="3">
        <f>[1]Taereo!E236</f>
        <v>3330.3720661235939</v>
      </c>
      <c r="F32" s="4">
        <f>[1]Taereo!F236</f>
        <v>6987828</v>
      </c>
      <c r="G32" s="3">
        <f>[1]Taereo!G236</f>
        <v>-76.239634421388558</v>
      </c>
      <c r="H32" s="3">
        <f>[1]Taereo!H236</f>
        <v>149.27712677318695</v>
      </c>
    </row>
    <row r="33" spans="1:8" x14ac:dyDescent="0.25">
      <c r="A33" s="2">
        <f t="shared" si="2"/>
        <v>2020</v>
      </c>
      <c r="B33" s="2">
        <f>[1]Taereo!B237</f>
        <v>8</v>
      </c>
      <c r="C33" s="4">
        <f>[1]Taereo!C237</f>
        <v>44782</v>
      </c>
      <c r="D33" s="3">
        <f>[1]Taereo!D237</f>
        <v>-62.983658320865608</v>
      </c>
      <c r="E33" s="3">
        <f>[1]Taereo!E237</f>
        <v>3515.0743549760614</v>
      </c>
      <c r="F33" s="4">
        <f>[1]Taereo!F237</f>
        <v>8951753</v>
      </c>
      <c r="G33" s="3">
        <f>[1]Taereo!G237</f>
        <v>-69.635746442260768</v>
      </c>
      <c r="H33" s="3">
        <f>[1]Taereo!H237</f>
        <v>160.36389017695896</v>
      </c>
    </row>
    <row r="34" spans="1:8" x14ac:dyDescent="0.25">
      <c r="A34" s="2">
        <f t="shared" si="2"/>
        <v>2020</v>
      </c>
      <c r="B34" s="2">
        <f>[1]Taereo!B238</f>
        <v>9</v>
      </c>
      <c r="C34" s="4">
        <f>[1]Taereo!C238</f>
        <v>28256</v>
      </c>
      <c r="D34" s="3">
        <f>[1]Taereo!D238</f>
        <v>-73.617426541302137</v>
      </c>
      <c r="E34" s="3">
        <f>[1]Taereo!E238</f>
        <v>3694.0209466504361</v>
      </c>
      <c r="F34" s="4">
        <f>[1]Taereo!F238</f>
        <v>5457083</v>
      </c>
      <c r="G34" s="3">
        <f>[1]Taereo!G238</f>
        <v>-79.891141130351997</v>
      </c>
      <c r="H34" s="3">
        <f>[1]Taereo!H238</f>
        <v>171.53084952211415</v>
      </c>
    </row>
    <row r="35" spans="1:8" x14ac:dyDescent="0.25">
      <c r="A35" s="2">
        <f t="shared" si="2"/>
        <v>2020</v>
      </c>
      <c r="B35" s="2">
        <f>[1]Taereo!B239</f>
        <v>10</v>
      </c>
      <c r="C35" s="4">
        <f>[1]Taereo!C239</f>
        <v>18105</v>
      </c>
      <c r="D35" s="3">
        <f>[1]Taereo!D239</f>
        <v>-82.295130060629759</v>
      </c>
      <c r="E35" s="3">
        <f>[1]Taereo!E239</f>
        <v>3864.7977650229618</v>
      </c>
      <c r="F35" s="4">
        <f>[1]Taereo!F239</f>
        <v>4458349</v>
      </c>
      <c r="G35" s="3">
        <f>[1]Taereo!G239</f>
        <v>-81.949834508567037</v>
      </c>
      <c r="H35" s="3">
        <f>[1]Taereo!H239</f>
        <v>182.66344956263302</v>
      </c>
    </row>
    <row r="36" spans="1:8" x14ac:dyDescent="0.25">
      <c r="A36" s="2">
        <f t="shared" si="2"/>
        <v>2020</v>
      </c>
      <c r="B36" s="2">
        <f>[1]Taereo!B240</f>
        <v>11</v>
      </c>
      <c r="C36" s="4">
        <f>[1]Taereo!C240</f>
        <v>6656</v>
      </c>
      <c r="D36" s="3">
        <f>[1]Taereo!D240</f>
        <v>-92.484021771042705</v>
      </c>
      <c r="E36" s="3">
        <f>[1]Taereo!E240</f>
        <v>4024.729092416188</v>
      </c>
      <c r="F36" s="4">
        <f>[1]Taereo!F240</f>
        <v>2913072</v>
      </c>
      <c r="G36" s="3">
        <f>[1]Taereo!G240</f>
        <v>-84.12425263755425</v>
      </c>
      <c r="H36" s="3">
        <f>[1]Taereo!H240</f>
        <v>193.62967519203406</v>
      </c>
    </row>
    <row r="37" spans="1:8" x14ac:dyDescent="0.25">
      <c r="A37" s="2">
        <f t="shared" si="2"/>
        <v>2020</v>
      </c>
      <c r="B37" s="2">
        <f>[1]Taereo!B241</f>
        <v>12</v>
      </c>
      <c r="C37" s="4">
        <f>[1]Taereo!C241</f>
        <v>10402</v>
      </c>
      <c r="D37" s="3">
        <f>[1]Taereo!D241</f>
        <v>-88.13491656115616</v>
      </c>
      <c r="E37" s="3">
        <f>[1]Taereo!E241</f>
        <v>4170.8651074793943</v>
      </c>
      <c r="F37" s="4">
        <f>[1]Taereo!F241</f>
        <v>3818162</v>
      </c>
      <c r="G37" s="3">
        <f>[1]Taereo!G241</f>
        <v>-79.076511015409793</v>
      </c>
      <c r="H37" s="3">
        <f>[1]Taereo!H241</f>
        <v>204.2791353813308</v>
      </c>
    </row>
    <row r="38" spans="1:8" x14ac:dyDescent="0.25">
      <c r="A38" s="2">
        <f>[1]Taereo!A242</f>
        <v>2021</v>
      </c>
      <c r="B38" s="2">
        <f>[1]Taereo!B242</f>
        <v>1</v>
      </c>
      <c r="C38" s="7">
        <f>[1]Taereo!C242</f>
        <v>8049</v>
      </c>
      <c r="D38" s="3">
        <f>[1]Taereo!D242</f>
        <v>-90.324790845273583</v>
      </c>
      <c r="E38" s="3">
        <f>[1]Taereo!E242</f>
        <v>4299.970071284486</v>
      </c>
      <c r="F38" s="7">
        <f>[1]Taereo!F242</f>
        <v>2814424</v>
      </c>
      <c r="G38" s="3">
        <f>[1]Taereo!G242</f>
        <v>-83.42717396213591</v>
      </c>
      <c r="H38" s="3">
        <f>[1]Taereo!H242</f>
        <v>214.44215063432637</v>
      </c>
    </row>
    <row r="39" spans="1:8" x14ac:dyDescent="0.25">
      <c r="A39" s="2">
        <f>A38</f>
        <v>2021</v>
      </c>
      <c r="B39" s="2">
        <f>[1]Taereo!B243</f>
        <v>2</v>
      </c>
      <c r="C39" s="7">
        <f>[1]Taereo!C243</f>
        <v>5212</v>
      </c>
      <c r="D39" s="3">
        <f>[1]Taereo!D243</f>
        <v>-93.23872039021353</v>
      </c>
      <c r="E39" s="3">
        <f>[1]Taereo!E243</f>
        <v>4408.51248101281</v>
      </c>
      <c r="F39" s="7">
        <f>[1]Taereo!F243</f>
        <v>2229568</v>
      </c>
      <c r="G39" s="3">
        <f>[1]Taereo!G243</f>
        <v>-86.810872076755487</v>
      </c>
      <c r="H39" s="3">
        <f>[1]Taereo!H243</f>
        <v>223.92936397937962</v>
      </c>
    </row>
    <row r="40" spans="1:8" x14ac:dyDescent="0.25">
      <c r="A40" s="2">
        <f t="shared" ref="A40:A49" si="3">A39</f>
        <v>2021</v>
      </c>
      <c r="B40" s="2">
        <f>[1]Taereo!B244</f>
        <v>3</v>
      </c>
      <c r="C40" s="7">
        <f>[1]Taereo!C244</f>
        <v>6618</v>
      </c>
      <c r="D40" s="3">
        <f>[1]Taereo!D244</f>
        <v>-79.542503863987633</v>
      </c>
      <c r="E40" s="3">
        <f>[1]Taereo!E244</f>
        <v>4492.6559522580646</v>
      </c>
      <c r="F40" s="7">
        <f>[1]Taereo!F244</f>
        <v>3200222</v>
      </c>
      <c r="G40" s="3">
        <f>[1]Taereo!G244</f>
        <v>-60.631350599143133</v>
      </c>
      <c r="H40" s="3">
        <f>[1]Taereo!H244</f>
        <v>232.53073307508578</v>
      </c>
    </row>
    <row r="41" spans="1:8" x14ac:dyDescent="0.25">
      <c r="A41" s="2">
        <f t="shared" si="3"/>
        <v>2021</v>
      </c>
      <c r="B41" s="2">
        <f>[1]Taereo!B245</f>
        <v>4</v>
      </c>
      <c r="C41" s="7">
        <f>[1]Taereo!C245</f>
        <v>6869</v>
      </c>
      <c r="D41" s="3">
        <f>[1]Taereo!D245</f>
        <v>38061.111111111109</v>
      </c>
      <c r="E41" s="3">
        <f>[1]Taereo!E245</f>
        <v>4548.251479002739</v>
      </c>
      <c r="F41" s="7">
        <f>[1]Taereo!F245</f>
        <v>3671802</v>
      </c>
      <c r="G41" s="3">
        <f>[1]Taereo!G245</f>
        <v>2503.8563546881869</v>
      </c>
      <c r="H41" s="3">
        <f>[1]Taereo!H245</f>
        <v>240.01463639698062</v>
      </c>
    </row>
    <row r="42" spans="1:8" x14ac:dyDescent="0.25">
      <c r="A42" s="2">
        <f t="shared" si="3"/>
        <v>2021</v>
      </c>
      <c r="B42" s="2">
        <f>[1]Taereo!B246</f>
        <v>5</v>
      </c>
      <c r="C42" s="7">
        <f>[1]Taereo!C246</f>
        <v>14505</v>
      </c>
      <c r="D42" s="3">
        <f>[1]Taereo!D246</f>
        <v>90556.25</v>
      </c>
      <c r="E42" s="3">
        <f>[1]Taereo!E246</f>
        <v>4570.8325414476485</v>
      </c>
      <c r="F42" s="7">
        <f>[1]Taereo!F246</f>
        <v>5889921</v>
      </c>
      <c r="G42" s="3">
        <f>[1]Taereo!G246</f>
        <v>2100.4329942354607</v>
      </c>
      <c r="H42" s="3">
        <f>[1]Taereo!H246</f>
        <v>246.12909394256701</v>
      </c>
    </row>
    <row r="43" spans="1:8" x14ac:dyDescent="0.25">
      <c r="A43" s="2">
        <f t="shared" si="3"/>
        <v>2021</v>
      </c>
      <c r="B43" s="2">
        <f>[1]Taereo!B247</f>
        <v>6</v>
      </c>
      <c r="C43" s="4">
        <f>[1]Taereo!C247</f>
        <v>37436</v>
      </c>
      <c r="D43" s="3">
        <f>[1]Taereo!D247</f>
        <v>3991.3661202185795</v>
      </c>
      <c r="E43" s="3">
        <f>[1]Taereo!E247</f>
        <v>4558.2599017125058</v>
      </c>
      <c r="F43" s="4">
        <f>[1]Taereo!F247</f>
        <v>9266794</v>
      </c>
      <c r="G43" s="3">
        <f>[1]Taereo!G247</f>
        <v>779.38601985234118</v>
      </c>
      <c r="H43" s="3">
        <f>[1]Taereo!H247</f>
        <v>250.77933693978471</v>
      </c>
    </row>
    <row r="44" spans="1:8" x14ac:dyDescent="0.25">
      <c r="A44" s="2">
        <f t="shared" si="3"/>
        <v>2021</v>
      </c>
      <c r="B44" s="2">
        <f>[1]Taereo!B248</f>
        <v>7</v>
      </c>
      <c r="C44" s="4">
        <f>[1]Taereo!C248</f>
        <v>66219</v>
      </c>
      <c r="D44" s="3">
        <f>[1]Taereo!D248</f>
        <v>97.656856307086144</v>
      </c>
      <c r="E44" s="3">
        <f>[1]Taereo!E248</f>
        <v>4514.3655314627558</v>
      </c>
      <c r="F44" s="4">
        <f>[1]Taereo!F248</f>
        <v>15138997</v>
      </c>
      <c r="G44" s="3">
        <f>[1]Taereo!G248</f>
        <v>116.64810582057829</v>
      </c>
      <c r="H44" s="3">
        <f>[1]Taereo!H248</f>
        <v>253.9993677207604</v>
      </c>
    </row>
    <row r="45" spans="1:8" x14ac:dyDescent="0.25">
      <c r="A45" s="2">
        <f t="shared" si="3"/>
        <v>2021</v>
      </c>
      <c r="B45" s="2">
        <f>[1]Taereo!B249</f>
        <v>8</v>
      </c>
      <c r="C45" s="4">
        <f>[1]Taereo!C249</f>
        <v>88183</v>
      </c>
      <c r="D45" s="3">
        <f>[1]Taereo!D249</f>
        <v>96.916171676119873</v>
      </c>
      <c r="E45" s="3">
        <f>[1]Taereo!E249</f>
        <v>4442.9420347401292</v>
      </c>
      <c r="F45" s="4">
        <f>[1]Taereo!F249</f>
        <v>18011330</v>
      </c>
      <c r="G45" s="3">
        <f>[1]Taereo!G249</f>
        <v>101.20450150936917</v>
      </c>
      <c r="H45" s="3">
        <f>[1]Taereo!H249</f>
        <v>255.85989741504528</v>
      </c>
    </row>
    <row r="46" spans="1:8" x14ac:dyDescent="0.25">
      <c r="A46" s="2">
        <f t="shared" si="3"/>
        <v>2021</v>
      </c>
      <c r="B46" s="2">
        <f>[1]Taereo!B250</f>
        <v>9</v>
      </c>
      <c r="C46" s="4">
        <f>[1]Taereo!C250</f>
        <v>75515</v>
      </c>
      <c r="D46" s="3">
        <f>[1]Taereo!D250</f>
        <v>167.25297281993204</v>
      </c>
      <c r="E46" s="3">
        <f>[1]Taereo!E250</f>
        <v>4347.4752997061369</v>
      </c>
      <c r="F46" s="4">
        <f>[1]Taereo!F250</f>
        <v>16316040</v>
      </c>
      <c r="G46" s="3">
        <f>[1]Taereo!G250</f>
        <v>198.9883056570699</v>
      </c>
      <c r="H46" s="3">
        <f>[1]Taereo!H250</f>
        <v>256.42209887011416</v>
      </c>
    </row>
    <row r="47" spans="1:8" x14ac:dyDescent="0.25">
      <c r="A47" s="2">
        <f t="shared" si="3"/>
        <v>2021</v>
      </c>
      <c r="B47" s="2">
        <f>[1]Taereo!B251</f>
        <v>10</v>
      </c>
      <c r="C47" s="4">
        <f>[1]Taereo!C251</f>
        <v>73848</v>
      </c>
      <c r="D47" s="3">
        <f>[1]Taereo!D251</f>
        <v>307.88732394366195</v>
      </c>
      <c r="E47" s="3">
        <f>[1]Taereo!E251</f>
        <v>4231.1494071706875</v>
      </c>
      <c r="F47" s="4">
        <f>[1]Taereo!F251</f>
        <v>17256364</v>
      </c>
      <c r="G47" s="3">
        <f>[1]Taereo!G251</f>
        <v>287.05727164921365</v>
      </c>
      <c r="H47" s="3">
        <f>[1]Taereo!H251</f>
        <v>255.73640497539279</v>
      </c>
    </row>
    <row r="48" spans="1:8" x14ac:dyDescent="0.25">
      <c r="A48" s="2">
        <f t="shared" si="3"/>
        <v>2021</v>
      </c>
      <c r="B48" s="2">
        <f>[1]Taereo!B252</f>
        <v>11</v>
      </c>
      <c r="C48" s="4">
        <f>[1]Taereo!C252</f>
        <v>63794</v>
      </c>
      <c r="D48" s="3">
        <f>[1]Taereo!D252</f>
        <v>858.44350961538464</v>
      </c>
      <c r="E48" s="3">
        <f>[1]Taereo!E252</f>
        <v>4096.858144726546</v>
      </c>
      <c r="F48" s="4">
        <f>[1]Taereo!F252</f>
        <v>13442676</v>
      </c>
      <c r="G48" s="3">
        <f>[1]Taereo!G252</f>
        <v>361.46047883471465</v>
      </c>
      <c r="H48" s="3">
        <f>[1]Taereo!H252</f>
        <v>253.84926016244498</v>
      </c>
    </row>
    <row r="49" spans="1:8" x14ac:dyDescent="0.25">
      <c r="A49" s="2">
        <f t="shared" si="3"/>
        <v>2021</v>
      </c>
      <c r="B49" s="2">
        <f>[1]Taereo!B253</f>
        <v>12</v>
      </c>
      <c r="C49" s="4">
        <f>[1]Taereo!C253</f>
        <v>57221</v>
      </c>
      <c r="D49" s="3">
        <f>[1]Taereo!D253</f>
        <v>450.09613535858489</v>
      </c>
      <c r="E49" s="3">
        <f>[1]Taereo!E253</f>
        <v>3947.2228512106967</v>
      </c>
      <c r="F49" s="4">
        <f>[1]Taereo!F253</f>
        <v>12721263</v>
      </c>
      <c r="G49" s="3">
        <f>[1]Taereo!G253</f>
        <v>233.17766506502343</v>
      </c>
      <c r="H49" s="3">
        <f>[1]Taereo!H253</f>
        <v>250.80928392302016</v>
      </c>
    </row>
    <row r="50" spans="1:8" x14ac:dyDescent="0.25">
      <c r="A50" s="2">
        <f>[1]Taereo!A254</f>
        <v>2022</v>
      </c>
      <c r="B50" s="2">
        <f>[1]Taereo!B254</f>
        <v>1</v>
      </c>
      <c r="C50" s="4">
        <f>[1]Taereo!C254</f>
        <v>39784</v>
      </c>
      <c r="D50" s="3">
        <f>[1]Taereo!D254</f>
        <v>394.27258044477577</v>
      </c>
      <c r="E50" s="3">
        <f>[1]Taereo!E254</f>
        <v>3784.6399755549082</v>
      </c>
      <c r="F50" s="4">
        <f>[1]Taereo!F254</f>
        <v>10403137</v>
      </c>
      <c r="G50" s="3">
        <f>[1]Taereo!G254</f>
        <v>269.63645136624763</v>
      </c>
      <c r="H50" s="3">
        <f>[1]Taereo!H254</f>
        <v>246.67256875016443</v>
      </c>
    </row>
    <row r="51" spans="1:8" x14ac:dyDescent="0.25">
      <c r="A51" s="2">
        <f>A50</f>
        <v>2022</v>
      </c>
      <c r="B51" s="2">
        <f>[1]Taereo!B255</f>
        <v>2</v>
      </c>
      <c r="C51" s="4">
        <f>[1]Taereo!C255</f>
        <v>54270</v>
      </c>
      <c r="D51" s="3">
        <f>[1]Taereo!D255</f>
        <v>941.25095932463546</v>
      </c>
      <c r="E51" s="3">
        <f>[1]Taereo!E255</f>
        <v>3611.2631106690142</v>
      </c>
      <c r="F51" s="4">
        <f>[1]Taereo!F255</f>
        <v>11908046</v>
      </c>
      <c r="G51" s="3">
        <f>[1]Taereo!G255</f>
        <v>434.09656040990905</v>
      </c>
      <c r="H51" s="3">
        <f>[1]Taereo!H255</f>
        <v>241.49398271894765</v>
      </c>
    </row>
    <row r="52" spans="1:8" x14ac:dyDescent="0.25">
      <c r="A52" s="2">
        <f t="shared" ref="A52:A61" si="4">A51</f>
        <v>2022</v>
      </c>
      <c r="B52" s="2">
        <f>[1]Taereo!B256</f>
        <v>3</v>
      </c>
      <c r="C52" s="4">
        <f>[1]Taereo!C256</f>
        <v>63533</v>
      </c>
      <c r="D52" s="3">
        <f>[1]Taereo!D256</f>
        <v>860.00302206104561</v>
      </c>
      <c r="E52" s="3">
        <f>[1]Taereo!E256</f>
        <v>3429.010407282633</v>
      </c>
      <c r="F52" s="4">
        <f>[1]Taereo!F256</f>
        <v>15587273</v>
      </c>
      <c r="G52" s="3">
        <f>[1]Taereo!G256</f>
        <v>387.06849087344563</v>
      </c>
      <c r="H52" s="3">
        <f>[1]Taereo!H256</f>
        <v>235.32998861851027</v>
      </c>
    </row>
    <row r="53" spans="1:8" x14ac:dyDescent="0.25">
      <c r="A53" s="2">
        <f t="shared" si="4"/>
        <v>2022</v>
      </c>
      <c r="B53" s="2">
        <f>[1]Taereo!B257</f>
        <v>4</v>
      </c>
      <c r="C53" s="4">
        <f>[1]Taereo!C257</f>
        <v>92538</v>
      </c>
      <c r="D53" s="3">
        <f>[1]Taereo!D257</f>
        <v>1247.1829960692969</v>
      </c>
      <c r="E53" s="3">
        <f>[1]Taereo!E257</f>
        <v>3239.6145986148731</v>
      </c>
      <c r="F53" s="4">
        <f>[1]Taereo!F257</f>
        <v>20458260</v>
      </c>
      <c r="G53" s="3">
        <f>[1]Taereo!G257</f>
        <v>457.17220046178954</v>
      </c>
      <c r="H53" s="3">
        <f>[1]Taereo!H257</f>
        <v>228.25042441699904</v>
      </c>
    </row>
    <row r="54" spans="1:8" x14ac:dyDescent="0.25">
      <c r="A54" s="2">
        <f t="shared" si="4"/>
        <v>2022</v>
      </c>
      <c r="B54" s="2">
        <f>[1]Taereo!B258</f>
        <v>5</v>
      </c>
      <c r="C54" s="4">
        <f>[1]Taereo!C258</f>
        <v>100320</v>
      </c>
      <c r="D54" s="3">
        <f>[1]Taereo!D258</f>
        <v>591.6235780765254</v>
      </c>
      <c r="E54" s="3">
        <f>[1]Taereo!E258</f>
        <v>3044.6300145942027</v>
      </c>
      <c r="F54" s="4">
        <f>[1]Taereo!F258</f>
        <v>22262317</v>
      </c>
      <c r="G54" s="3">
        <f>[1]Taereo!G258</f>
        <v>277.9731001485419</v>
      </c>
      <c r="H54" s="3">
        <f>[1]Taereo!H258</f>
        <v>220.33566547855065</v>
      </c>
    </row>
    <row r="55" spans="1:8" x14ac:dyDescent="0.25">
      <c r="A55" s="2">
        <f t="shared" si="4"/>
        <v>2022</v>
      </c>
      <c r="B55" s="2">
        <f>[1]Taereo!B259</f>
        <v>6</v>
      </c>
      <c r="C55" s="4">
        <f>[1]Taereo!C259</f>
        <v>110744</v>
      </c>
      <c r="D55" s="3">
        <f>[1]Taereo!D259</f>
        <v>195.82220322684046</v>
      </c>
      <c r="E55" s="3">
        <f>[1]Taereo!E259</f>
        <v>2845.4726218433584</v>
      </c>
      <c r="F55" s="4">
        <f>[1]Taereo!F259</f>
        <v>24320204</v>
      </c>
      <c r="G55" s="3">
        <f>[1]Taereo!G259</f>
        <v>162.44463835065287</v>
      </c>
      <c r="H55" s="3">
        <f>[1]Taereo!H259</f>
        <v>211.68198451286048</v>
      </c>
    </row>
    <row r="56" spans="1:8" x14ac:dyDescent="0.25">
      <c r="A56" s="2">
        <f t="shared" si="4"/>
        <v>2022</v>
      </c>
      <c r="B56" s="2">
        <f>[1]Taereo!B260</f>
        <v>7</v>
      </c>
      <c r="C56" s="4">
        <f>[1]Taereo!C260</f>
        <v>127193</v>
      </c>
      <c r="D56" s="3">
        <f>[1]Taereo!D260</f>
        <v>92.07931258400157</v>
      </c>
      <c r="E56" s="3">
        <f>[1]Taereo!E260</f>
        <v>2643.3880393158729</v>
      </c>
      <c r="F56" s="4">
        <f>[1]Taereo!F260</f>
        <v>27067913</v>
      </c>
      <c r="G56" s="3">
        <f>[1]Taereo!G260</f>
        <v>78.795946653533264</v>
      </c>
      <c r="H56" s="3">
        <f>[1]Taereo!H260</f>
        <v>202.38965682925377</v>
      </c>
    </row>
    <row r="57" spans="1:8" x14ac:dyDescent="0.25">
      <c r="A57" s="2">
        <f t="shared" si="4"/>
        <v>2022</v>
      </c>
      <c r="B57" s="2">
        <f>[1]Taereo!B261</f>
        <v>8</v>
      </c>
      <c r="C57" s="4">
        <f>[1]Taereo!C261</f>
        <v>135626</v>
      </c>
      <c r="D57" s="3">
        <f>[1]Taereo!D261</f>
        <v>53.800619166959621</v>
      </c>
      <c r="E57" s="3">
        <f>[1]Taereo!E261</f>
        <v>2439.4378824639862</v>
      </c>
      <c r="F57" s="4">
        <f>[1]Taereo!F261</f>
        <v>27301674</v>
      </c>
      <c r="G57" s="3">
        <f>[1]Taereo!G261</f>
        <v>51.580555128355307</v>
      </c>
      <c r="H57" s="3">
        <f>[1]Taereo!H261</f>
        <v>192.55553847690561</v>
      </c>
    </row>
    <row r="58" spans="1:8" x14ac:dyDescent="0.25">
      <c r="A58" s="2">
        <f t="shared" si="4"/>
        <v>2022</v>
      </c>
      <c r="B58" s="2">
        <f>[1]Taereo!B262</f>
        <v>9</v>
      </c>
      <c r="C58" s="4">
        <f>[1]Taereo!C262</f>
        <v>115493</v>
      </c>
      <c r="D58" s="3">
        <f>[1]Taereo!D262</f>
        <v>52.940475402237965</v>
      </c>
      <c r="E58" s="3">
        <f>[1]Taereo!E262</f>
        <v>2234.5065925228041</v>
      </c>
      <c r="F58" s="4">
        <f>[1]Taereo!F262</f>
        <v>24881291</v>
      </c>
      <c r="G58" s="3">
        <f>[1]Taereo!G262</f>
        <v>52.495893611440025</v>
      </c>
      <c r="H58" s="3">
        <f>[1]Taereo!H262</f>
        <v>182.26790260845118</v>
      </c>
    </row>
    <row r="59" spans="1:8" x14ac:dyDescent="0.25">
      <c r="A59" s="2">
        <f t="shared" si="4"/>
        <v>2022</v>
      </c>
      <c r="B59" s="2">
        <f>[1]Taereo!B263</f>
        <v>10</v>
      </c>
      <c r="C59" s="4">
        <f>[1]Taereo!C263</f>
        <v>106809</v>
      </c>
      <c r="D59" s="3">
        <f>[1]Taereo!D263</f>
        <v>44.63357166070849</v>
      </c>
      <c r="E59" s="3">
        <f>[1]Taereo!E263</f>
        <v>2029.312941473037</v>
      </c>
      <c r="F59" s="4">
        <f>[1]Taereo!F263</f>
        <v>23981550</v>
      </c>
      <c r="G59" s="3">
        <f>[1]Taereo!G263</f>
        <v>38.97220758671989</v>
      </c>
      <c r="H59" s="3">
        <f>[1]Taereo!H263</f>
        <v>171.60523244712644</v>
      </c>
    </row>
    <row r="60" spans="1:8" x14ac:dyDescent="0.25">
      <c r="A60" s="2">
        <f t="shared" si="4"/>
        <v>2022</v>
      </c>
      <c r="B60" s="2">
        <f>[1]Taereo!B264</f>
        <v>11</v>
      </c>
      <c r="C60" s="4">
        <f>[1]Taereo!C264</f>
        <v>78424</v>
      </c>
      <c r="D60" s="3">
        <f>[1]Taereo!D264</f>
        <v>22.93319120920463</v>
      </c>
      <c r="E60" s="3">
        <f>[1]Taereo!E264</f>
        <v>1824.4242036483727</v>
      </c>
      <c r="F60" s="4">
        <f>[1]Taereo!F264</f>
        <v>17612948</v>
      </c>
      <c r="G60" s="3">
        <f>[1]Taereo!G264</f>
        <v>31.022632696049502</v>
      </c>
      <c r="H60" s="3">
        <f>[1]Taereo!H264</f>
        <v>160.63699927109812</v>
      </c>
    </row>
    <row r="61" spans="1:8" x14ac:dyDescent="0.25">
      <c r="A61" s="2">
        <f t="shared" si="4"/>
        <v>2022</v>
      </c>
      <c r="B61" s="2">
        <f>[1]Taereo!B265</f>
        <v>12</v>
      </c>
      <c r="C61" s="4">
        <f>[1]Taereo!C265</f>
        <v>77705</v>
      </c>
      <c r="D61" s="3">
        <f>[1]Taereo!D265</f>
        <v>35.79804617185998</v>
      </c>
      <c r="E61" s="3">
        <f>[1]Taereo!E265</f>
        <v>1620.2698284262619</v>
      </c>
      <c r="F61" s="4">
        <f>[1]Taereo!F265</f>
        <v>17897162</v>
      </c>
      <c r="G61" s="3">
        <f>[1]Taereo!G265</f>
        <v>40.686989963182121</v>
      </c>
      <c r="H61" s="3">
        <f>[1]Taereo!H265</f>
        <v>149.42346373180655</v>
      </c>
    </row>
    <row r="62" spans="1:8" x14ac:dyDescent="0.25">
      <c r="A62" s="2">
        <f>[1]Taereo!A266</f>
        <v>2023</v>
      </c>
      <c r="B62" s="2">
        <f>[1]Taereo!B266</f>
        <v>1</v>
      </c>
      <c r="C62" s="4">
        <f>[1]Taereo!C266</f>
        <v>76217</v>
      </c>
      <c r="D62" s="3">
        <f>[1]Taereo!D266</f>
        <v>91.577015885783226</v>
      </c>
      <c r="E62" s="3">
        <f>[1]Taereo!E266</f>
        <v>1417.1541616416253</v>
      </c>
      <c r="F62" s="4">
        <f>[1]Taereo!F266</f>
        <v>16930100</v>
      </c>
      <c r="G62" s="3">
        <f>[1]Taereo!G266</f>
        <v>62.740334958580291</v>
      </c>
      <c r="H62" s="3">
        <f>[1]Taereo!H266</f>
        <v>138.01588548301325</v>
      </c>
    </row>
    <row r="63" spans="1:8" x14ac:dyDescent="0.25">
      <c r="A63" s="2">
        <f>A62</f>
        <v>2023</v>
      </c>
      <c r="B63" s="2">
        <f>[1]Taereo!B267</f>
        <v>2</v>
      </c>
      <c r="C63" s="4">
        <f>[1]Taereo!C267</f>
        <v>75020</v>
      </c>
      <c r="D63" s="3">
        <f>[1]Taereo!D267</f>
        <v>38.234752165100417</v>
      </c>
      <c r="E63" s="3">
        <f>[1]Taereo!E267</f>
        <v>1215.2715163667262</v>
      </c>
      <c r="F63" s="4">
        <f>[1]Taereo!F267</f>
        <v>16622180</v>
      </c>
      <c r="G63" s="3">
        <f>[1]Taereo!G267</f>
        <v>39.587804749830504</v>
      </c>
      <c r="H63" s="3">
        <f>[1]Taereo!H267</f>
        <v>126.45797303446803</v>
      </c>
    </row>
    <row r="64" spans="1:8" x14ac:dyDescent="0.25">
      <c r="A64" s="2">
        <f t="shared" ref="A64:A73" si="5">A63</f>
        <v>2023</v>
      </c>
      <c r="B64" s="2">
        <f>[1]Taereo!B268</f>
        <v>3</v>
      </c>
      <c r="C64" s="4">
        <f>[1]Taereo!C268</f>
        <v>88870</v>
      </c>
      <c r="D64" s="3">
        <f>[1]Taereo!D268</f>
        <v>39.880062329812851</v>
      </c>
      <c r="E64" s="3">
        <f>[1]Taereo!E268</f>
        <v>1014.7241517053732</v>
      </c>
      <c r="F64" s="4">
        <f>[1]Taereo!F268</f>
        <v>20093589</v>
      </c>
      <c r="G64" s="3">
        <f>[1]Taereo!G268</f>
        <v>28.910226952463081</v>
      </c>
      <c r="H64" s="3">
        <f>[1]Taereo!H268</f>
        <v>114.78820742713425</v>
      </c>
    </row>
    <row r="65" spans="1:8" x14ac:dyDescent="0.25">
      <c r="A65" s="2">
        <f t="shared" si="5"/>
        <v>2023</v>
      </c>
      <c r="B65" s="2">
        <f>[1]Taereo!B269</f>
        <v>4</v>
      </c>
      <c r="C65" s="4">
        <f>[1]Taereo!C269</f>
        <v>117849</v>
      </c>
      <c r="D65" s="3">
        <f>[1]Taereo!D269</f>
        <v>27.352006743175771</v>
      </c>
      <c r="E65" s="3">
        <f>[1]Taereo!E269</f>
        <v>815.53258809719375</v>
      </c>
      <c r="F65" s="4">
        <f>[1]Taereo!F269</f>
        <v>23820269</v>
      </c>
      <c r="G65" s="3">
        <f>[1]Taereo!G269</f>
        <v>16.433504120096231</v>
      </c>
      <c r="H65" s="3">
        <f>[1]Taereo!H269</f>
        <v>103.03903705139999</v>
      </c>
    </row>
    <row r="66" spans="1:8" x14ac:dyDescent="0.25">
      <c r="A66" s="2">
        <f t="shared" si="5"/>
        <v>2023</v>
      </c>
      <c r="B66" s="2">
        <f>[1]Taereo!B270</f>
        <v>5</v>
      </c>
      <c r="C66" s="4">
        <f>[1]Taereo!C270</f>
        <v>115632</v>
      </c>
      <c r="D66" s="3">
        <f>[1]Taereo!D270</f>
        <v>15.263157894736846</v>
      </c>
      <c r="E66" s="3">
        <f>[1]Taereo!E270</f>
        <v>617.64964847560884</v>
      </c>
      <c r="F66" s="4">
        <f>[1]Taereo!F270</f>
        <v>25476066</v>
      </c>
      <c r="G66" s="3">
        <f>[1]Taereo!G270</f>
        <v>14.435824447203771</v>
      </c>
      <c r="H66" s="3">
        <f>[1]Taereo!H270</f>
        <v>91.236946549009204</v>
      </c>
    </row>
    <row r="67" spans="1:8" x14ac:dyDescent="0.25">
      <c r="A67" s="2">
        <f t="shared" si="5"/>
        <v>2023</v>
      </c>
      <c r="B67" s="2">
        <f>[1]Taereo!B271</f>
        <v>6</v>
      </c>
      <c r="C67" s="4">
        <f>[1]Taereo!C271</f>
        <v>111613</v>
      </c>
      <c r="D67" s="3">
        <f>[1]Taereo!D271</f>
        <v>0.78469262443112697</v>
      </c>
      <c r="E67" s="3">
        <f>[1]Taereo!E271</f>
        <v>420.97342101144534</v>
      </c>
      <c r="F67" s="4">
        <f>[1]Taereo!F271</f>
        <v>26504920</v>
      </c>
      <c r="G67" s="3">
        <f>[1]Taereo!G271</f>
        <v>8.9831318849134654</v>
      </c>
      <c r="H67" s="3">
        <f>[1]Taereo!H271</f>
        <v>79.402406288585667</v>
      </c>
    </row>
    <row r="68" spans="1:8" x14ac:dyDescent="0.25">
      <c r="A68" s="2">
        <f t="shared" si="5"/>
        <v>2023</v>
      </c>
      <c r="B68" s="2">
        <f>[1]Taereo!B272</f>
        <v>7</v>
      </c>
      <c r="C68" s="4">
        <f>[1]Taereo!C272</f>
        <v>132150</v>
      </c>
      <c r="D68" s="3">
        <f>[1]Taereo!D272</f>
        <v>3.897227048658336</v>
      </c>
      <c r="E68" s="3">
        <f>[1]Taereo!E272</f>
        <v>225.36016148035085</v>
      </c>
      <c r="F68" s="4">
        <f>[1]Taereo!F272</f>
        <v>29762051</v>
      </c>
      <c r="G68" s="3">
        <f>[1]Taereo!G272</f>
        <v>9.9532535072061066</v>
      </c>
      <c r="H68" s="3">
        <f>[1]Taereo!H272</f>
        <v>67.550553227496067</v>
      </c>
    </row>
    <row r="69" spans="1:8" x14ac:dyDescent="0.25">
      <c r="A69" s="2">
        <f t="shared" si="5"/>
        <v>2023</v>
      </c>
      <c r="B69" s="2">
        <f>[1]Taereo!B273</f>
        <v>8</v>
      </c>
      <c r="C69" s="4">
        <f>[1]Taereo!C273</f>
        <v>135972</v>
      </c>
      <c r="D69" s="3">
        <f>[1]Taereo!D273</f>
        <v>0.25511332635335116</v>
      </c>
      <c r="E69" s="3">
        <f>[1]Taereo!E273</f>
        <v>30.636945885168323</v>
      </c>
      <c r="F69" s="4">
        <f>[1]Taereo!F273</f>
        <v>29890357</v>
      </c>
      <c r="G69" s="3">
        <f>[1]Taereo!G273</f>
        <v>9.4817739014831037</v>
      </c>
      <c r="H69" s="3">
        <f>[1]Taereo!H273</f>
        <v>55.691634095717951</v>
      </c>
    </row>
    <row r="70" spans="1:8" x14ac:dyDescent="0.25">
      <c r="A70" s="2">
        <f t="shared" si="5"/>
        <v>2023</v>
      </c>
      <c r="B70" s="2">
        <f>[1]Taereo!B274</f>
        <v>9</v>
      </c>
      <c r="C70" s="4">
        <f>[1]Taereo!C274</f>
        <v>123400</v>
      </c>
      <c r="D70" s="3">
        <f>[1]Taereo!D274</f>
        <v>6.846302373304014</v>
      </c>
      <c r="E70" s="3">
        <f>[1]Taereo!E274</f>
        <v>-163.38452914170597</v>
      </c>
      <c r="F70" s="4">
        <f>[1]Taereo!F274</f>
        <v>27548232</v>
      </c>
      <c r="G70" s="3">
        <f>[1]Taereo!G274</f>
        <v>10.718660056666685</v>
      </c>
      <c r="H70" s="3">
        <f>[1]Taereo!H274</f>
        <v>43.831895810748293</v>
      </c>
    </row>
    <row r="71" spans="1:8" x14ac:dyDescent="0.25">
      <c r="A71" s="2">
        <f t="shared" si="5"/>
        <v>2023</v>
      </c>
      <c r="B71" s="2">
        <f>[1]Taereo!B275</f>
        <v>10</v>
      </c>
      <c r="C71" s="4">
        <f>[1]Taereo!C275</f>
        <v>117928</v>
      </c>
      <c r="D71" s="3">
        <f>[1]Taereo!D275</f>
        <v>10.410171427501425</v>
      </c>
      <c r="E71" s="3">
        <f>[1]Taereo!E275</f>
        <v>-356.89467681735897</v>
      </c>
      <c r="F71" s="4">
        <f>[1]Taereo!F275</f>
        <v>26616109</v>
      </c>
      <c r="G71" s="3">
        <f>[1]Taereo!G275</f>
        <v>10.985774480798781</v>
      </c>
      <c r="H71" s="3">
        <f>[1]Taereo!H275</f>
        <v>31.974376272015011</v>
      </c>
    </row>
    <row r="72" spans="1:8" x14ac:dyDescent="0.25">
      <c r="A72" s="2">
        <f t="shared" si="5"/>
        <v>2023</v>
      </c>
      <c r="B72" s="2">
        <f>[1]Taereo!B276</f>
        <v>11</v>
      </c>
      <c r="C72" s="4">
        <f>[1]Taereo!C276</f>
        <v>70366</v>
      </c>
      <c r="D72" s="3">
        <f>[1]Taereo!D276</f>
        <v>-10.274915842089161</v>
      </c>
      <c r="E72" s="3">
        <f>[1]Taereo!E276</f>
        <v>-550.07208877335574</v>
      </c>
      <c r="F72" s="4">
        <f>[1]Taereo!F276</f>
        <v>19743455</v>
      </c>
      <c r="G72" s="3">
        <f>[1]Taereo!G276</f>
        <v>12.096254414649943</v>
      </c>
      <c r="H72" s="3">
        <f>[1]Taereo!H276</f>
        <v>20.11981384868534</v>
      </c>
    </row>
    <row r="73" spans="1:8" x14ac:dyDescent="0.25">
      <c r="A73" s="2">
        <f t="shared" si="5"/>
        <v>2023</v>
      </c>
      <c r="B73" s="2">
        <f>[1]Taereo!B277</f>
        <v>12</v>
      </c>
      <c r="C73" s="4">
        <f>[1]Taereo!C277</f>
        <v>77072</v>
      </c>
      <c r="D73" s="3">
        <f>[1]Taereo!D277</f>
        <v>-0.81461939386140436</v>
      </c>
      <c r="E73" s="3">
        <f>[1]Taereo!E277</f>
        <v>-743.06984936013328</v>
      </c>
      <c r="F73" s="4">
        <f>[1]Taereo!F277</f>
        <v>20188071</v>
      </c>
      <c r="G73" s="3">
        <f>[1]Taereo!G277</f>
        <v>12.800403773514478</v>
      </c>
      <c r="H73" s="3">
        <f>[1]Taereo!H277</f>
        <v>8.267489368135454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[1]Afi!A1</f>
        <v>Año</v>
      </c>
      <c r="B1" s="1" t="str">
        <f>[1]Afi!B1</f>
        <v>Mes</v>
      </c>
      <c r="C1" s="2" t="str">
        <f>[1]Afi!C1</f>
        <v>Afiliados Cantabria</v>
      </c>
      <c r="D1" s="2" t="str">
        <f>[1]Afi!D1</f>
        <v>Afiliados Cantabria. Var interanual</v>
      </c>
      <c r="E1" s="2" t="str">
        <f>[1]Afi!E1</f>
        <v>Afiliados España</v>
      </c>
      <c r="F1" s="2" t="str">
        <f>[1]Afi!F1</f>
        <v>Afiliados España. Var interanual</v>
      </c>
      <c r="G1" s="2" t="str">
        <f>[1]Afi!G1</f>
        <v>Afiliados  Cantabria. Tendencia</v>
      </c>
      <c r="H1" s="2" t="str">
        <f>[1]Afi!H1</f>
        <v>Afiliados  España. Tendencia</v>
      </c>
    </row>
    <row r="2" spans="1:8" x14ac:dyDescent="0.25">
      <c r="A2" s="2">
        <f>[1]Afi!A206</f>
        <v>2018</v>
      </c>
      <c r="B2" s="2">
        <f>[1]Afi!B206</f>
        <v>1</v>
      </c>
      <c r="C2" s="4">
        <f>[1]Afi!C206</f>
        <v>206880</v>
      </c>
      <c r="D2" s="3">
        <f>[1]Afi!D206</f>
        <v>2.6648801548310175</v>
      </c>
      <c r="E2" s="4">
        <f>[1]Afi!E206</f>
        <v>18211901</v>
      </c>
      <c r="F2" s="3">
        <f>[1]Afi!F206</f>
        <v>3.4541677992323772</v>
      </c>
      <c r="G2" s="3">
        <f>[1]Afi!G206</f>
        <v>2.188258224015192</v>
      </c>
      <c r="H2" s="3">
        <f>[1]Afi!H206</f>
        <v>3.1223656111221367</v>
      </c>
    </row>
    <row r="3" spans="1:8" x14ac:dyDescent="0.25">
      <c r="A3" s="2">
        <f>A2</f>
        <v>2018</v>
      </c>
      <c r="B3" s="2">
        <f>[1]Afi!B207</f>
        <v>2</v>
      </c>
      <c r="C3" s="4">
        <f>[1]Afi!C207</f>
        <v>206668</v>
      </c>
      <c r="D3" s="3">
        <f>[1]Afi!D207</f>
        <v>1.9932980965212233</v>
      </c>
      <c r="E3" s="4">
        <f>[1]Afi!E207</f>
        <v>18314467</v>
      </c>
      <c r="F3" s="3">
        <f>[1]Afi!F207</f>
        <v>3.3028486582478811</v>
      </c>
      <c r="G3" s="3">
        <f>[1]Afi!G207</f>
        <v>2.1542492167223579</v>
      </c>
      <c r="H3" s="3">
        <f>[1]Afi!H207</f>
        <v>3.0647667623849659</v>
      </c>
    </row>
    <row r="4" spans="1:8" x14ac:dyDescent="0.25">
      <c r="A4" s="2">
        <f t="shared" ref="A4:A13" si="0">A3</f>
        <v>2018</v>
      </c>
      <c r="B4" s="2">
        <f>[1]Afi!B208</f>
        <v>3</v>
      </c>
      <c r="C4" s="4">
        <f>[1]Afi!C208</f>
        <v>211959</v>
      </c>
      <c r="D4" s="3">
        <f>[1]Afi!D208</f>
        <v>3.9697644531211607</v>
      </c>
      <c r="E4" s="4">
        <f>[1]Afi!E208</f>
        <v>18542644</v>
      </c>
      <c r="F4" s="3">
        <f>[1]Afi!F208</f>
        <v>3.8638683359740078</v>
      </c>
      <c r="G4" s="3">
        <f>[1]Afi!G208</f>
        <v>2.1160800164585347</v>
      </c>
      <c r="H4" s="3">
        <f>[1]Afi!H208</f>
        <v>3.002502650830686</v>
      </c>
    </row>
    <row r="5" spans="1:8" x14ac:dyDescent="0.25">
      <c r="A5" s="2">
        <f t="shared" si="0"/>
        <v>2018</v>
      </c>
      <c r="B5" s="2">
        <f>[1]Afi!B209</f>
        <v>4</v>
      </c>
      <c r="C5" s="4">
        <f>[1]Afi!C209</f>
        <v>212535</v>
      </c>
      <c r="D5" s="3">
        <f>[1]Afi!D209</f>
        <v>2.1576958941772473</v>
      </c>
      <c r="E5" s="4">
        <f>[1]Afi!E209</f>
        <v>18659703</v>
      </c>
      <c r="F5" s="3">
        <f>[1]Afi!F209</f>
        <v>2.6160525736911522</v>
      </c>
      <c r="G5" s="3">
        <f>[1]Afi!G209</f>
        <v>2.0737387565780825</v>
      </c>
      <c r="H5" s="3">
        <f>[1]Afi!H209</f>
        <v>2.9356958971536615</v>
      </c>
    </row>
    <row r="6" spans="1:8" x14ac:dyDescent="0.25">
      <c r="A6" s="2">
        <f t="shared" si="0"/>
        <v>2018</v>
      </c>
      <c r="B6" s="2">
        <f>[1]Afi!B210</f>
        <v>5</v>
      </c>
      <c r="C6" s="4">
        <f>[1]Afi!C210</f>
        <v>212961</v>
      </c>
      <c r="D6" s="3">
        <f>[1]Afi!D210</f>
        <v>2.7660221301072818</v>
      </c>
      <c r="E6" s="4">
        <f>[1]Afi!E210</f>
        <v>18832943</v>
      </c>
      <c r="F6" s="3">
        <f>[1]Afi!F210</f>
        <v>3.126969435106397</v>
      </c>
      <c r="G6" s="3">
        <f>[1]Afi!G210</f>
        <v>2.027342298521241</v>
      </c>
      <c r="H6" s="3">
        <f>[1]Afi!H210</f>
        <v>2.8645289391097255</v>
      </c>
    </row>
    <row r="7" spans="1:8" x14ac:dyDescent="0.25">
      <c r="A7" s="2">
        <f t="shared" si="0"/>
        <v>2018</v>
      </c>
      <c r="B7" s="2">
        <f>[1]Afi!B211</f>
        <v>6</v>
      </c>
      <c r="C7" s="4">
        <f>[1]Afi!C211</f>
        <v>218549</v>
      </c>
      <c r="D7" s="3">
        <f>[1]Afi!D211</f>
        <v>4.4474606080012302</v>
      </c>
      <c r="E7" s="4">
        <f>[1]Afi!E211</f>
        <v>18967952</v>
      </c>
      <c r="F7" s="3">
        <f>[1]Afi!F211</f>
        <v>4.2375976975786322</v>
      </c>
      <c r="G7" s="3">
        <f>[1]Afi!G211</f>
        <v>1.9770133340850278</v>
      </c>
      <c r="H7" s="3">
        <f>[1]Afi!H211</f>
        <v>2.7891620170016926</v>
      </c>
    </row>
    <row r="8" spans="1:8" x14ac:dyDescent="0.25">
      <c r="A8" s="2">
        <f t="shared" si="0"/>
        <v>2018</v>
      </c>
      <c r="B8" s="2">
        <f>[1]Afi!B212</f>
        <v>7</v>
      </c>
      <c r="C8" s="4">
        <f>[1]Afi!C212</f>
        <v>222414</v>
      </c>
      <c r="D8" s="3">
        <f>[1]Afi!D212</f>
        <v>2.2927024453959666</v>
      </c>
      <c r="E8" s="4">
        <f>[1]Afi!E212</f>
        <v>18812915</v>
      </c>
      <c r="F8" s="3">
        <f>[1]Afi!F212</f>
        <v>2.9325260646763551</v>
      </c>
      <c r="G8" s="3">
        <f>[1]Afi!G212</f>
        <v>1.9229258522769881</v>
      </c>
      <c r="H8" s="3">
        <f>[1]Afi!H212</f>
        <v>2.7097735961668228</v>
      </c>
    </row>
    <row r="9" spans="1:8" x14ac:dyDescent="0.25">
      <c r="A9" s="2">
        <f t="shared" si="0"/>
        <v>2018</v>
      </c>
      <c r="B9" s="2">
        <f>[1]Afi!B213</f>
        <v>8</v>
      </c>
      <c r="C9" s="4">
        <f>[1]Afi!C213</f>
        <v>217182</v>
      </c>
      <c r="D9" s="3">
        <f>[1]Afi!D213</f>
        <v>1.5894547767840495</v>
      </c>
      <c r="E9" s="4">
        <f>[1]Afi!E213</f>
        <v>18535422</v>
      </c>
      <c r="F9" s="3">
        <f>[1]Afi!F213</f>
        <v>2.7451424715910777</v>
      </c>
      <c r="G9" s="3">
        <f>[1]Afi!G213</f>
        <v>1.8654254009431328</v>
      </c>
      <c r="H9" s="3">
        <f>[1]Afi!H213</f>
        <v>2.6266427277535267</v>
      </c>
    </row>
    <row r="10" spans="1:8" x14ac:dyDescent="0.25">
      <c r="A10" s="2">
        <f t="shared" si="0"/>
        <v>2018</v>
      </c>
      <c r="B10" s="2">
        <f>[1]Afi!B214</f>
        <v>9</v>
      </c>
      <c r="C10" s="4">
        <f>[1]Afi!C214</f>
        <v>218974</v>
      </c>
      <c r="D10" s="3">
        <f>[1]Afi!D214</f>
        <v>2.3668722038604928</v>
      </c>
      <c r="E10" s="4">
        <f>[1]Afi!E214</f>
        <v>18956018</v>
      </c>
      <c r="F10" s="3">
        <f>[1]Afi!F214</f>
        <v>3.0210475017555583</v>
      </c>
      <c r="G10" s="3">
        <f>[1]Afi!G214</f>
        <v>1.8048832068595506</v>
      </c>
      <c r="H10" s="3">
        <f>[1]Afi!H214</f>
        <v>2.5400639318316389</v>
      </c>
    </row>
    <row r="11" spans="1:8" x14ac:dyDescent="0.25">
      <c r="A11" s="2">
        <f t="shared" si="0"/>
        <v>2018</v>
      </c>
      <c r="B11" s="2">
        <f>[1]Afi!B215</f>
        <v>10</v>
      </c>
      <c r="C11" s="4">
        <f>[1]Afi!C215</f>
        <v>214427</v>
      </c>
      <c r="D11" s="3">
        <f>[1]Afi!D215</f>
        <v>1.9275378852698921</v>
      </c>
      <c r="E11" s="4">
        <f>[1]Afi!E215</f>
        <v>18792718</v>
      </c>
      <c r="F11" s="3">
        <f>[1]Afi!F215</f>
        <v>2.797143888950937</v>
      </c>
      <c r="G11" s="3">
        <f>[1]Afi!G215</f>
        <v>1.7416513321756524</v>
      </c>
      <c r="H11" s="3">
        <f>[1]Afi!H215</f>
        <v>2.4503399576198719</v>
      </c>
    </row>
    <row r="12" spans="1:8" x14ac:dyDescent="0.25">
      <c r="A12" s="2">
        <f t="shared" si="0"/>
        <v>2018</v>
      </c>
      <c r="B12" s="2">
        <f>[1]Afi!B216</f>
        <v>11</v>
      </c>
      <c r="C12" s="4">
        <f>[1]Afi!C216</f>
        <v>214575</v>
      </c>
      <c r="D12" s="3">
        <f>[1]Afi!D216</f>
        <v>1.8821429080152496</v>
      </c>
      <c r="E12" s="4">
        <f>[1]Afi!E216</f>
        <v>18871968</v>
      </c>
      <c r="F12" s="3">
        <f>[1]Afi!F216</f>
        <v>2.7615246303271501</v>
      </c>
      <c r="G12" s="3">
        <f>[1]Afi!G216</f>
        <v>1.6761208660545299</v>
      </c>
      <c r="H12" s="3">
        <f>[1]Afi!H216</f>
        <v>2.3578069559737389</v>
      </c>
    </row>
    <row r="13" spans="1:8" x14ac:dyDescent="0.25">
      <c r="A13" s="2">
        <f t="shared" si="0"/>
        <v>2018</v>
      </c>
      <c r="B13" s="2">
        <f>[1]Afi!B217</f>
        <v>12</v>
      </c>
      <c r="C13" s="4">
        <f>[1]Afi!C217</f>
        <v>212719</v>
      </c>
      <c r="D13" s="3">
        <f>[1]Afi!D217</f>
        <v>1.5229468137909929</v>
      </c>
      <c r="E13" s="4">
        <f>[1]Afi!E217</f>
        <v>18914563</v>
      </c>
      <c r="F13" s="3">
        <f>[1]Afi!F217</f>
        <v>3.1828737893461634</v>
      </c>
      <c r="G13" s="3">
        <f>[1]Afi!G217</f>
        <v>1.6086958064476842</v>
      </c>
      <c r="H13" s="3">
        <f>[1]Afi!H217</f>
        <v>2.2628251613550949</v>
      </c>
    </row>
    <row r="14" spans="1:8" x14ac:dyDescent="0.25">
      <c r="A14" s="2">
        <f>[1]Afi!A218</f>
        <v>2019</v>
      </c>
      <c r="B14" s="2">
        <f>[1]Afi!B218</f>
        <v>1</v>
      </c>
      <c r="C14" s="4">
        <f>[1]Afi!C218</f>
        <v>210059</v>
      </c>
      <c r="D14" s="3">
        <f>[1]Afi!D218</f>
        <v>1.5366395978344993</v>
      </c>
      <c r="E14" s="4">
        <f>[1]Afi!E218</f>
        <v>18730629</v>
      </c>
      <c r="F14" s="3">
        <f>[1]Afi!F218</f>
        <v>2.8482913453131475</v>
      </c>
      <c r="G14" s="3">
        <f>[1]Afi!G218</f>
        <v>1.5397944583928631</v>
      </c>
      <c r="H14" s="3">
        <f>[1]Afi!H218</f>
        <v>2.1657828441754026</v>
      </c>
    </row>
    <row r="15" spans="1:8" x14ac:dyDescent="0.25">
      <c r="A15" s="2">
        <f>A14</f>
        <v>2019</v>
      </c>
      <c r="B15" s="2">
        <f>[1]Afi!B219</f>
        <v>2</v>
      </c>
      <c r="C15" s="4">
        <f>[1]Afi!C219</f>
        <v>210839</v>
      </c>
      <c r="D15" s="3">
        <f>[1]Afi!D219</f>
        <v>2.0182127857239607</v>
      </c>
      <c r="E15" s="4">
        <f>[1]Afi!E219</f>
        <v>18846671</v>
      </c>
      <c r="F15" s="3">
        <f>[1]Afi!F219</f>
        <v>2.9059213134621897</v>
      </c>
      <c r="G15" s="3">
        <f>[1]Afi!G219</f>
        <v>1.4698291721366579</v>
      </c>
      <c r="H15" s="3">
        <f>[1]Afi!H219</f>
        <v>2.0671321671119567</v>
      </c>
    </row>
    <row r="16" spans="1:8" x14ac:dyDescent="0.25">
      <c r="A16" s="2">
        <f t="shared" ref="A16:A25" si="1">A15</f>
        <v>2019</v>
      </c>
      <c r="B16" s="2">
        <f>[1]Afi!B220</f>
        <v>3</v>
      </c>
      <c r="C16" s="4">
        <f>[1]Afi!C220</f>
        <v>214880</v>
      </c>
      <c r="D16" s="3">
        <f>[1]Afi!D220</f>
        <v>1.3780967073820927</v>
      </c>
      <c r="E16" s="4">
        <f>[1]Afi!E220</f>
        <v>19096989</v>
      </c>
      <c r="F16" s="3">
        <f>[1]Afi!F220</f>
        <v>2.9895682622176123</v>
      </c>
      <c r="G16" s="3">
        <f>[1]Afi!G220</f>
        <v>1.3992120788381206</v>
      </c>
      <c r="H16" s="3">
        <f>[1]Afi!H220</f>
        <v>1.9673726892657426</v>
      </c>
    </row>
    <row r="17" spans="1:8" x14ac:dyDescent="0.25">
      <c r="A17" s="2">
        <f t="shared" si="1"/>
        <v>2019</v>
      </c>
      <c r="B17" s="2">
        <f>[1]Afi!B221</f>
        <v>4</v>
      </c>
      <c r="C17" s="4">
        <f>[1]Afi!C221</f>
        <v>215942</v>
      </c>
      <c r="D17" s="3">
        <f>[1]Afi!D221</f>
        <v>1.6030300891617832</v>
      </c>
      <c r="E17" s="4">
        <f>[1]Afi!E221</f>
        <v>19182644</v>
      </c>
      <c r="F17" s="3">
        <f>[1]Afi!F221</f>
        <v>2.8025151311357854</v>
      </c>
      <c r="G17" s="3">
        <f>[1]Afi!G221</f>
        <v>1.3283933918516913</v>
      </c>
      <c r="H17" s="3">
        <f>[1]Afi!H221</f>
        <v>1.8670622189840196</v>
      </c>
    </row>
    <row r="18" spans="1:8" x14ac:dyDescent="0.25">
      <c r="A18" s="2">
        <f t="shared" si="1"/>
        <v>2019</v>
      </c>
      <c r="B18" s="2">
        <f>[1]Afi!B222</f>
        <v>5</v>
      </c>
      <c r="C18" s="4">
        <f>[1]Afi!C222</f>
        <v>216474</v>
      </c>
      <c r="D18" s="3">
        <f>[1]Afi!D222</f>
        <v>1.6495978136841893</v>
      </c>
      <c r="E18" s="4">
        <f>[1]Afi!E222</f>
        <v>19327792</v>
      </c>
      <c r="F18" s="3">
        <f>[1]Afi!F222</f>
        <v>2.6275712723178746</v>
      </c>
      <c r="G18" s="3">
        <f>[1]Afi!G222</f>
        <v>1.2578218581865697</v>
      </c>
      <c r="H18" s="3">
        <f>[1]Afi!H222</f>
        <v>1.7668295504177236</v>
      </c>
    </row>
    <row r="19" spans="1:8" x14ac:dyDescent="0.25">
      <c r="A19" s="2">
        <f t="shared" si="1"/>
        <v>2019</v>
      </c>
      <c r="B19" s="2">
        <f>[1]Afi!B223</f>
        <v>6</v>
      </c>
      <c r="C19" s="4">
        <f>[1]Afi!C223</f>
        <v>222068</v>
      </c>
      <c r="D19" s="3">
        <f>[1]Afi!D223</f>
        <v>1.6101652261049093</v>
      </c>
      <c r="E19" s="4">
        <f>[1]Afi!E223</f>
        <v>19458689</v>
      </c>
      <c r="F19" s="3">
        <f>[1]Afi!F223</f>
        <v>2.5871902248592704</v>
      </c>
      <c r="G19" s="3">
        <f>[1]Afi!G223</f>
        <v>1.1879652968448244</v>
      </c>
      <c r="H19" s="3">
        <f>[1]Afi!H223</f>
        <v>1.667368439725579</v>
      </c>
    </row>
    <row r="20" spans="1:8" x14ac:dyDescent="0.25">
      <c r="A20" s="2">
        <f t="shared" si="1"/>
        <v>2019</v>
      </c>
      <c r="B20" s="2">
        <f>[1]Afi!B224</f>
        <v>7</v>
      </c>
      <c r="C20" s="4">
        <f>[1]Afi!C224</f>
        <v>225873</v>
      </c>
      <c r="D20" s="3">
        <f>[1]Afi!D224</f>
        <v>1.5552078556205995</v>
      </c>
      <c r="E20" s="4">
        <f>[1]Afi!E224</f>
        <v>19290343</v>
      </c>
      <c r="F20" s="3">
        <f>[1]Afi!F224</f>
        <v>2.5377672731737855</v>
      </c>
      <c r="G20" s="3">
        <f>[1]Afi!G224</f>
        <v>1.1193187334921</v>
      </c>
      <c r="H20" s="3">
        <f>[1]Afi!H224</f>
        <v>1.5694324167969973</v>
      </c>
    </row>
    <row r="21" spans="1:8" x14ac:dyDescent="0.25">
      <c r="A21" s="2">
        <f t="shared" si="1"/>
        <v>2019</v>
      </c>
      <c r="B21" s="2">
        <f>[1]Afi!B225</f>
        <v>8</v>
      </c>
      <c r="C21" s="4">
        <f>[1]Afi!C225</f>
        <v>226374</v>
      </c>
      <c r="D21" s="3">
        <f>[1]Afi!D225</f>
        <v>4.2323949498577207</v>
      </c>
      <c r="E21" s="4">
        <f>[1]Afi!E225</f>
        <v>19254763</v>
      </c>
      <c r="F21" s="3">
        <f>[1]Afi!F225</f>
        <v>3.8808989619982803</v>
      </c>
      <c r="G21" s="3">
        <f>[1]Afi!G225</f>
        <v>1.0524065132335727</v>
      </c>
      <c r="H21" s="3">
        <f>[1]Afi!H225</f>
        <v>1.4738388880342463</v>
      </c>
    </row>
    <row r="22" spans="1:8" x14ac:dyDescent="0.25">
      <c r="A22" s="2">
        <f t="shared" si="1"/>
        <v>2019</v>
      </c>
      <c r="B22" s="2">
        <f>[1]Afi!B226</f>
        <v>9</v>
      </c>
      <c r="C22" s="4">
        <f>[1]Afi!C226</f>
        <v>218807</v>
      </c>
      <c r="D22" s="3">
        <f>[1]Afi!D226</f>
        <v>-7.6264762026545529E-2</v>
      </c>
      <c r="E22" s="4">
        <f>[1]Afi!E226</f>
        <v>19223638</v>
      </c>
      <c r="F22" s="3">
        <f>[1]Afi!F226</f>
        <v>1.4117943969033986</v>
      </c>
      <c r="G22" s="3">
        <f>[1]Afi!G226</f>
        <v>0.98778325125234423</v>
      </c>
      <c r="H22" s="3">
        <f>[1]Afi!H226</f>
        <v>1.3814725053157308</v>
      </c>
    </row>
    <row r="23" spans="1:8" x14ac:dyDescent="0.25">
      <c r="A23" s="2">
        <f t="shared" si="1"/>
        <v>2019</v>
      </c>
      <c r="B23" s="2">
        <f>[1]Afi!B227</f>
        <v>10</v>
      </c>
      <c r="C23" s="4">
        <f>[1]Afi!C227</f>
        <v>217861</v>
      </c>
      <c r="D23" s="3">
        <f>[1]Afi!D227</f>
        <v>1.6014774258838571</v>
      </c>
      <c r="E23" s="4">
        <f>[1]Afi!E227</f>
        <v>19181445</v>
      </c>
      <c r="F23" s="3">
        <f>[1]Afi!F227</f>
        <v>2.0684980214144666</v>
      </c>
      <c r="G23" s="3">
        <f>[1]Afi!G227</f>
        <v>0.92622439526183764</v>
      </c>
      <c r="H23" s="3">
        <f>[1]Afi!H227</f>
        <v>1.2933850774694367</v>
      </c>
    </row>
    <row r="24" spans="1:8" x14ac:dyDescent="0.25">
      <c r="A24" s="2">
        <f t="shared" si="1"/>
        <v>2019</v>
      </c>
      <c r="B24" s="2">
        <f>[1]Afi!B228</f>
        <v>11</v>
      </c>
      <c r="C24" s="4">
        <f>[1]Afi!C228</f>
        <v>219541</v>
      </c>
      <c r="D24" s="3">
        <f>[1]Afi!D228</f>
        <v>2.3143423045555167</v>
      </c>
      <c r="E24" s="4">
        <f>[1]Afi!E228</f>
        <v>19415313</v>
      </c>
      <c r="F24" s="3">
        <f>[1]Afi!F228</f>
        <v>2.8791114948901964</v>
      </c>
      <c r="G24" s="3">
        <f>[1]Afi!G228</f>
        <v>0.86843150075233166</v>
      </c>
      <c r="H24" s="3">
        <f>[1]Afi!H228</f>
        <v>1.2106305190102657</v>
      </c>
    </row>
    <row r="25" spans="1:8" x14ac:dyDescent="0.25">
      <c r="A25" s="2">
        <f t="shared" si="1"/>
        <v>2019</v>
      </c>
      <c r="B25" s="2">
        <f>[1]Afi!B229</f>
        <v>12</v>
      </c>
      <c r="C25" s="4">
        <f>[1]Afi!C229</f>
        <v>216173</v>
      </c>
      <c r="D25" s="3">
        <f>[1]Afi!D229</f>
        <v>1.6237383590558485</v>
      </c>
      <c r="E25" s="4">
        <f>[1]Afi!E229</f>
        <v>19261636</v>
      </c>
      <c r="F25" s="3">
        <f>[1]Afi!F229</f>
        <v>1.8349511960704668</v>
      </c>
      <c r="G25" s="3">
        <f>[1]Afi!G229</f>
        <v>0.81515301578567612</v>
      </c>
      <c r="H25" s="3">
        <f>[1]Afi!H229</f>
        <v>1.1343165717408941</v>
      </c>
    </row>
    <row r="26" spans="1:8" x14ac:dyDescent="0.25">
      <c r="A26" s="2">
        <f>[1]Afi!A230</f>
        <v>2020</v>
      </c>
      <c r="B26" s="2">
        <f>[1]Afi!B230</f>
        <v>1</v>
      </c>
      <c r="C26" s="4">
        <f>[1]Afi!C230</f>
        <v>214338</v>
      </c>
      <c r="D26" s="3">
        <f>[1]Afi!D230</f>
        <v>2.0370467344888787</v>
      </c>
      <c r="E26" s="4">
        <f>[1]Afi!E230</f>
        <v>19041595</v>
      </c>
      <c r="F26" s="3">
        <f>[1]Afi!F230</f>
        <v>1.6602005196942438</v>
      </c>
      <c r="G26" s="3">
        <f>[1]Afi!G230</f>
        <v>0.76723779889620702</v>
      </c>
      <c r="H26" s="3">
        <f>[1]Afi!H230</f>
        <v>1.0656668441984334</v>
      </c>
    </row>
    <row r="27" spans="1:8" x14ac:dyDescent="0.25">
      <c r="A27" s="2">
        <f>A26</f>
        <v>2020</v>
      </c>
      <c r="B27" s="2">
        <f>[1]Afi!B231</f>
        <v>2</v>
      </c>
      <c r="C27" s="4">
        <f>[1]Afi!C231</f>
        <v>216443</v>
      </c>
      <c r="D27" s="3">
        <f>[1]Afi!D231</f>
        <v>2.6579522763815033</v>
      </c>
      <c r="E27" s="4">
        <f>[1]Afi!E231</f>
        <v>19279415</v>
      </c>
      <c r="F27" s="3">
        <f>[1]Afi!F231</f>
        <v>2.2961296453893665</v>
      </c>
      <c r="G27" s="3">
        <f>[1]Afi!G231</f>
        <v>0.72559086037820952</v>
      </c>
      <c r="H27" s="3">
        <f>[1]Afi!H231</f>
        <v>1.0059536001022404</v>
      </c>
    </row>
    <row r="28" spans="1:8" x14ac:dyDescent="0.25">
      <c r="A28" s="2">
        <f t="shared" ref="A28:A37" si="2">A27</f>
        <v>2020</v>
      </c>
      <c r="B28" s="2">
        <f>[1]Afi!B232</f>
        <v>3</v>
      </c>
      <c r="C28" s="4">
        <f>[1]Afi!C232</f>
        <v>208507</v>
      </c>
      <c r="D28" s="3">
        <f>[1]Afi!D232</f>
        <v>-2.9658413998510769</v>
      </c>
      <c r="E28" s="4">
        <f>[1]Afi!E232</f>
        <v>18445436</v>
      </c>
      <c r="F28" s="3">
        <f>[1]Afi!F232</f>
        <v>-3.4118101026292647</v>
      </c>
      <c r="G28" s="3">
        <f>[1]Afi!G232</f>
        <v>0.69120539170205175</v>
      </c>
      <c r="H28" s="3">
        <f>[1]Afi!H232</f>
        <v>0.95649039023247051</v>
      </c>
    </row>
    <row r="29" spans="1:8" x14ac:dyDescent="0.25">
      <c r="A29" s="2">
        <f t="shared" si="2"/>
        <v>2020</v>
      </c>
      <c r="B29" s="2">
        <f>[1]Afi!B233</f>
        <v>4</v>
      </c>
      <c r="C29" s="4">
        <f>[1]Afi!C233</f>
        <v>207907</v>
      </c>
      <c r="D29" s="3">
        <f>[1]Afi!D233</f>
        <v>-3.7209065397189933</v>
      </c>
      <c r="E29" s="4">
        <f>[1]Afi!E233</f>
        <v>18396362</v>
      </c>
      <c r="F29" s="3">
        <f>[1]Afi!F233</f>
        <v>-4.0989240065133821</v>
      </c>
      <c r="G29" s="3">
        <f>[1]Afi!G233</f>
        <v>0.66520877610310192</v>
      </c>
      <c r="H29" s="3">
        <f>[1]Afi!H233</f>
        <v>0.91868036092797922</v>
      </c>
    </row>
    <row r="30" spans="1:8" x14ac:dyDescent="0.25">
      <c r="A30" s="2">
        <f t="shared" si="2"/>
        <v>2020</v>
      </c>
      <c r="B30" s="2">
        <f>[1]Afi!B234</f>
        <v>5</v>
      </c>
      <c r="C30" s="4">
        <f>[1]Afi!C234</f>
        <v>209362</v>
      </c>
      <c r="D30" s="3">
        <f>[1]Afi!D234</f>
        <v>-3.2853830021157271</v>
      </c>
      <c r="E30" s="4">
        <f>[1]Afi!E234</f>
        <v>18584176</v>
      </c>
      <c r="F30" s="3">
        <f>[1]Afi!F234</f>
        <v>-3.8473923974347457</v>
      </c>
      <c r="G30" s="3">
        <f>[1]Afi!G234</f>
        <v>0.64847443523398163</v>
      </c>
      <c r="H30" s="3">
        <f>[1]Afi!H234</f>
        <v>0.8936233043267291</v>
      </c>
    </row>
    <row r="31" spans="1:8" x14ac:dyDescent="0.25">
      <c r="A31" s="2">
        <f t="shared" si="2"/>
        <v>2020</v>
      </c>
      <c r="B31" s="2">
        <f>[1]Afi!B235</f>
        <v>6</v>
      </c>
      <c r="C31" s="4">
        <f>[1]Afi!C235</f>
        <v>210839</v>
      </c>
      <c r="D31" s="3">
        <f>[1]Afi!D235</f>
        <v>-5.056559252120973</v>
      </c>
      <c r="E31" s="4">
        <f>[1]Afi!E235</f>
        <v>18484270</v>
      </c>
      <c r="F31" s="3">
        <f>[1]Afi!F235</f>
        <v>-5.0076292395649036</v>
      </c>
      <c r="G31" s="3">
        <f>[1]Afi!G235</f>
        <v>0.64157119940593599</v>
      </c>
      <c r="H31" s="3">
        <f>[1]Afi!H235</f>
        <v>0.88207056781894366</v>
      </c>
    </row>
    <row r="32" spans="1:8" x14ac:dyDescent="0.25">
      <c r="A32" s="2">
        <f t="shared" si="2"/>
        <v>2020</v>
      </c>
      <c r="B32" s="2">
        <f>[1]Afi!B236</f>
        <v>7</v>
      </c>
      <c r="C32" s="4">
        <f>[1]Afi!C236</f>
        <v>219122</v>
      </c>
      <c r="D32" s="3">
        <f>[1]Afi!D236</f>
        <v>-2.9888477153090398</v>
      </c>
      <c r="E32" s="4">
        <f>[1]Afi!E236</f>
        <v>18673847</v>
      </c>
      <c r="F32" s="3">
        <f>[1]Afi!F236</f>
        <v>-3.1958788913188374</v>
      </c>
      <c r="G32" s="3">
        <f>[1]Afi!G236</f>
        <v>0.64479471438594971</v>
      </c>
      <c r="H32" s="3">
        <f>[1]Afi!H236</f>
        <v>0.88444426159333533</v>
      </c>
    </row>
    <row r="33" spans="1:8" x14ac:dyDescent="0.25">
      <c r="A33" s="2">
        <f t="shared" si="2"/>
        <v>2020</v>
      </c>
      <c r="B33" s="2">
        <f>[1]Afi!B237</f>
        <v>8</v>
      </c>
      <c r="C33" s="4">
        <f>[1]Afi!C237</f>
        <v>216567</v>
      </c>
      <c r="D33" s="3">
        <f>[1]Afi!D237</f>
        <v>-4.3322112963502857</v>
      </c>
      <c r="E33" s="4">
        <f>[1]Afi!E237</f>
        <v>18591306</v>
      </c>
      <c r="F33" s="3">
        <f>[1]Afi!F237</f>
        <v>-3.4456773111151806</v>
      </c>
      <c r="G33" s="3">
        <f>[1]Afi!G237</f>
        <v>0.65804492243742929</v>
      </c>
      <c r="H33" s="3">
        <f>[1]Afi!H237</f>
        <v>0.90075748890754848</v>
      </c>
    </row>
    <row r="34" spans="1:8" x14ac:dyDescent="0.25">
      <c r="A34" s="2">
        <f t="shared" si="2"/>
        <v>2020</v>
      </c>
      <c r="B34" s="2">
        <f>[1]Afi!B238</f>
        <v>9</v>
      </c>
      <c r="C34" s="4">
        <f>[1]Afi!C238</f>
        <v>216570</v>
      </c>
      <c r="D34" s="3">
        <f>[1]Afi!D238</f>
        <v>-1.0223621730566235</v>
      </c>
      <c r="E34" s="4">
        <f>[1]Afi!E238</f>
        <v>18843729</v>
      </c>
      <c r="F34" s="3">
        <f>[1]Afi!F238</f>
        <v>-1.9762596445064173</v>
      </c>
      <c r="G34" s="3">
        <f>[1]Afi!G238</f>
        <v>0.68096942954394157</v>
      </c>
      <c r="H34" s="3">
        <f>[1]Afi!H238</f>
        <v>0.93073999724471967</v>
      </c>
    </row>
    <row r="35" spans="1:8" x14ac:dyDescent="0.25">
      <c r="A35" s="2">
        <f t="shared" si="2"/>
        <v>2020</v>
      </c>
      <c r="B35" s="2">
        <f>[1]Afi!B239</f>
        <v>10</v>
      </c>
      <c r="C35" s="4">
        <f>[1]Afi!C239</f>
        <v>217995</v>
      </c>
      <c r="D35" s="3">
        <f>[1]Afi!D239</f>
        <v>6.1507107743019596E-2</v>
      </c>
      <c r="E35" s="4">
        <f>[1]Afi!E239</f>
        <v>18986284</v>
      </c>
      <c r="F35" s="3">
        <f>[1]Afi!F239</f>
        <v>-1.0174468086215582</v>
      </c>
      <c r="G35" s="3">
        <f>[1]Afi!G239</f>
        <v>0.71286929611830407</v>
      </c>
      <c r="H35" s="3">
        <f>[1]Afi!H239</f>
        <v>0.97381969833798387</v>
      </c>
    </row>
    <row r="36" spans="1:8" x14ac:dyDescent="0.25">
      <c r="A36" s="2">
        <f t="shared" si="2"/>
        <v>2020</v>
      </c>
      <c r="B36" s="2">
        <f>[1]Afi!B240</f>
        <v>11</v>
      </c>
      <c r="C36" s="4">
        <f>[1]Afi!C240</f>
        <v>215333</v>
      </c>
      <c r="D36" s="3">
        <f>[1]Afi!D240</f>
        <v>-1.9167262606984536</v>
      </c>
      <c r="E36" s="4">
        <f>[1]Afi!E240</f>
        <v>18974452</v>
      </c>
      <c r="F36" s="3">
        <f>[1]Afi!F240</f>
        <v>-2.2706870602601126</v>
      </c>
      <c r="G36" s="3">
        <f>[1]Afi!G240</f>
        <v>0.75292729565648708</v>
      </c>
      <c r="H36" s="3">
        <f>[1]Afi!H240</f>
        <v>1.0292226289453545</v>
      </c>
    </row>
    <row r="37" spans="1:8" x14ac:dyDescent="0.25">
      <c r="A37" s="2">
        <f t="shared" si="2"/>
        <v>2020</v>
      </c>
      <c r="B37" s="2">
        <f>[1]Afi!B241</f>
        <v>12</v>
      </c>
      <c r="C37" s="4">
        <f>[1]Afi!C241</f>
        <v>212866</v>
      </c>
      <c r="D37" s="3">
        <f>[1]Afi!D241</f>
        <v>-1.5297932674293246</v>
      </c>
      <c r="E37" s="4">
        <f>[1]Afi!E241</f>
        <v>18904852</v>
      </c>
      <c r="F37" s="3">
        <f>[1]Afi!F241</f>
        <v>-1.8523037191648717</v>
      </c>
      <c r="G37" s="3">
        <f>[1]Afi!G241</f>
        <v>0.80028096816915706</v>
      </c>
      <c r="H37" s="3">
        <f>[1]Afi!H241</f>
        <v>1.0960365434285284</v>
      </c>
    </row>
    <row r="38" spans="1:8" x14ac:dyDescent="0.25">
      <c r="A38" s="2">
        <f>[1]Afi!A242</f>
        <v>2021</v>
      </c>
      <c r="B38" s="2">
        <f>[1]Afi!B242</f>
        <v>1</v>
      </c>
      <c r="C38" s="4">
        <f>[1]Afi!C242</f>
        <v>212919</v>
      </c>
      <c r="D38" s="3">
        <f>[1]Afi!D242</f>
        <v>-0.66203846261512211</v>
      </c>
      <c r="E38" s="4">
        <f>[1]Afi!E242</f>
        <v>18826631</v>
      </c>
      <c r="F38" s="3">
        <f>[1]Afi!F242</f>
        <v>-1.128918034439863</v>
      </c>
      <c r="G38" s="3">
        <f>[1]Afi!G242</f>
        <v>0.8538824610589002</v>
      </c>
      <c r="H38" s="3">
        <f>[1]Afi!H242</f>
        <v>1.1731200357541185</v>
      </c>
    </row>
    <row r="39" spans="1:8" x14ac:dyDescent="0.25">
      <c r="A39" s="2">
        <f>A38</f>
        <v>2021</v>
      </c>
      <c r="B39" s="2">
        <f>[1]Afi!B243</f>
        <v>2</v>
      </c>
      <c r="C39" s="4">
        <f>[1]Afi!C243</f>
        <v>212975</v>
      </c>
      <c r="D39" s="3">
        <f>[1]Afi!D243</f>
        <v>-1.6022694196624498</v>
      </c>
      <c r="E39" s="4">
        <f>[1]Afi!E243</f>
        <v>18840921</v>
      </c>
      <c r="F39" s="3">
        <f>[1]Afi!F243</f>
        <v>-2.2744154840797837</v>
      </c>
      <c r="G39" s="3">
        <f>[1]Afi!G243</f>
        <v>0.91252211101749725</v>
      </c>
      <c r="H39" s="3">
        <f>[1]Afi!H243</f>
        <v>1.2591269540371686</v>
      </c>
    </row>
    <row r="40" spans="1:8" x14ac:dyDescent="0.25">
      <c r="A40" s="2">
        <f t="shared" ref="A40:A49" si="3">A39</f>
        <v>2021</v>
      </c>
      <c r="B40" s="2">
        <f>[1]Afi!B244</f>
        <v>3</v>
      </c>
      <c r="C40" s="4">
        <f>[1]Afi!C244</f>
        <v>213937</v>
      </c>
      <c r="D40" s="3">
        <f>[1]Afi!D244</f>
        <v>2.6042291146100682</v>
      </c>
      <c r="E40" s="4">
        <f>[1]Afi!E244</f>
        <v>18793353</v>
      </c>
      <c r="F40" s="3">
        <f>[1]Afi!F244</f>
        <v>1.8861955878950232</v>
      </c>
      <c r="G40" s="3">
        <f>[1]Afi!G244</f>
        <v>0.97488498245036248</v>
      </c>
      <c r="H40" s="3">
        <f>[1]Afi!H244</f>
        <v>1.3525512826378479</v>
      </c>
    </row>
    <row r="41" spans="1:8" x14ac:dyDescent="0.25">
      <c r="A41" s="2">
        <f t="shared" si="3"/>
        <v>2021</v>
      </c>
      <c r="B41" s="2">
        <f>[1]Afi!B245</f>
        <v>4</v>
      </c>
      <c r="C41" s="4">
        <f>[1]Afi!C245</f>
        <v>214802</v>
      </c>
      <c r="D41" s="3">
        <f>[1]Afi!D245</f>
        <v>3.316386653648018</v>
      </c>
      <c r="E41" s="4">
        <f>[1]Afi!E245</f>
        <v>18989916</v>
      </c>
      <c r="F41" s="3">
        <f>[1]Afi!F245</f>
        <v>3.2264748867194548</v>
      </c>
      <c r="G41" s="3">
        <f>[1]Afi!G245</f>
        <v>1.0394815014621686</v>
      </c>
      <c r="H41" s="3">
        <f>[1]Afi!H245</f>
        <v>1.4516416210247896</v>
      </c>
    </row>
    <row r="42" spans="1:8" x14ac:dyDescent="0.25">
      <c r="A42" s="2">
        <f t="shared" si="3"/>
        <v>2021</v>
      </c>
      <c r="B42" s="2">
        <f>[1]Afi!B246</f>
        <v>5</v>
      </c>
      <c r="C42" s="4">
        <f>[1]Afi!C246</f>
        <v>217003</v>
      </c>
      <c r="D42" s="3">
        <f>[1]Afi!D246</f>
        <v>3.6496594415414529</v>
      </c>
      <c r="E42" s="4">
        <f>[1]Afi!E246</f>
        <v>19244508</v>
      </c>
      <c r="F42" s="3">
        <f>[1]Afi!F246</f>
        <v>3.5531949331517376</v>
      </c>
      <c r="G42" s="3">
        <f>[1]Afi!G246</f>
        <v>1.1049352430556549</v>
      </c>
      <c r="H42" s="3">
        <f>[1]Afi!H246</f>
        <v>1.5546836272989366</v>
      </c>
    </row>
    <row r="43" spans="1:8" x14ac:dyDescent="0.25">
      <c r="A43" s="2">
        <f t="shared" si="3"/>
        <v>2021</v>
      </c>
      <c r="B43" s="2">
        <f>[1]Afi!B247</f>
        <v>6</v>
      </c>
      <c r="C43" s="4">
        <f>[1]Afi!C247</f>
        <v>220736</v>
      </c>
      <c r="D43" s="3">
        <f>[1]Afi!D247</f>
        <v>4.6941030833953956</v>
      </c>
      <c r="E43" s="4">
        <f>[1]Afi!E247</f>
        <v>19280520</v>
      </c>
      <c r="F43" s="3">
        <f>[1]Afi!F247</f>
        <v>4.3077167775627645</v>
      </c>
      <c r="G43" s="3">
        <f>[1]Afi!G247</f>
        <v>1.1700279006469074</v>
      </c>
      <c r="H43" s="3">
        <f>[1]Afi!H247</f>
        <v>1.66008621187135</v>
      </c>
    </row>
    <row r="44" spans="1:8" x14ac:dyDescent="0.25">
      <c r="A44" s="2">
        <f t="shared" si="3"/>
        <v>2021</v>
      </c>
      <c r="B44" s="2">
        <f>[1]Afi!B248</f>
        <v>7</v>
      </c>
      <c r="C44" s="4">
        <f>[1]Afi!C248</f>
        <v>228419</v>
      </c>
      <c r="D44" s="3">
        <f>[1]Afi!D248</f>
        <v>4.2428418871678808</v>
      </c>
      <c r="E44" s="4">
        <f>[1]Afi!E248</f>
        <v>19546843</v>
      </c>
      <c r="F44" s="3">
        <f>[1]Afi!F248</f>
        <v>4.6749660099496326</v>
      </c>
      <c r="G44" s="3">
        <f>[1]Afi!G248</f>
        <v>1.2337178846102399</v>
      </c>
      <c r="H44" s="3">
        <f>[1]Afi!H248</f>
        <v>1.7663970706604413</v>
      </c>
    </row>
    <row r="45" spans="1:8" x14ac:dyDescent="0.25">
      <c r="A45" s="2">
        <f t="shared" si="3"/>
        <v>2021</v>
      </c>
      <c r="B45" s="2">
        <f>[1]Afi!B249</f>
        <v>8</v>
      </c>
      <c r="C45" s="4">
        <f>[1]Afi!C249</f>
        <v>222574</v>
      </c>
      <c r="D45" s="3">
        <f>[1]Afi!D249</f>
        <v>2.7737374576920715</v>
      </c>
      <c r="E45" s="4">
        <f>[1]Afi!E249</f>
        <v>19195115</v>
      </c>
      <c r="F45" s="3">
        <f>[1]Afi!F249</f>
        <v>3.2478030322345308</v>
      </c>
      <c r="G45" s="3">
        <f>[1]Afi!G249</f>
        <v>1.2952083327632131</v>
      </c>
      <c r="H45" s="3">
        <f>[1]Afi!H249</f>
        <v>1.8723477628183509</v>
      </c>
    </row>
    <row r="46" spans="1:8" x14ac:dyDescent="0.25">
      <c r="A46" s="2">
        <f t="shared" si="3"/>
        <v>2021</v>
      </c>
      <c r="B46" s="2">
        <f>[1]Afi!B250</f>
        <v>9</v>
      </c>
      <c r="C46" s="4">
        <f>[1]Afi!C250</f>
        <v>221632</v>
      </c>
      <c r="D46" s="3">
        <f>[1]Afi!D250</f>
        <v>2.3373505102276315</v>
      </c>
      <c r="E46" s="4">
        <f>[1]Afi!E250</f>
        <v>19443350</v>
      </c>
      <c r="F46" s="3">
        <f>[1]Afi!F250</f>
        <v>3.182071871231007</v>
      </c>
      <c r="G46" s="3">
        <f>[1]Afi!G250</f>
        <v>1.3539113498680095</v>
      </c>
      <c r="H46" s="3">
        <f>[1]Afi!H250</f>
        <v>1.9768718314513367</v>
      </c>
    </row>
    <row r="47" spans="1:8" x14ac:dyDescent="0.25">
      <c r="A47" s="2">
        <f t="shared" si="3"/>
        <v>2021</v>
      </c>
      <c r="B47" s="2">
        <f>[1]Afi!B251</f>
        <v>10</v>
      </c>
      <c r="C47" s="4">
        <f>[1]Afi!C251</f>
        <v>222748</v>
      </c>
      <c r="D47" s="3">
        <f>[1]Afi!D251</f>
        <v>2.1803252368173487</v>
      </c>
      <c r="E47" s="4">
        <f>[1]Afi!E251</f>
        <v>19699513</v>
      </c>
      <c r="F47" s="3">
        <f>[1]Afi!F251</f>
        <v>3.7565486748223131</v>
      </c>
      <c r="G47" s="3">
        <f>[1]Afi!G251</f>
        <v>1.4093417163204873</v>
      </c>
      <c r="H47" s="3">
        <f>[1]Afi!H251</f>
        <v>2.078998337392699</v>
      </c>
    </row>
    <row r="48" spans="1:8" x14ac:dyDescent="0.25">
      <c r="A48" s="2">
        <f t="shared" si="3"/>
        <v>2021</v>
      </c>
      <c r="B48" s="2">
        <f>[1]Afi!B252</f>
        <v>11</v>
      </c>
      <c r="C48" s="4">
        <f>[1]Afi!C252</f>
        <v>221335</v>
      </c>
      <c r="D48" s="3">
        <f>[1]Afi!D252</f>
        <v>2.7873108162706162</v>
      </c>
      <c r="E48" s="4">
        <f>[1]Afi!E252</f>
        <v>19726818</v>
      </c>
      <c r="F48" s="3">
        <f>[1]Afi!F252</f>
        <v>3.9651527221971961</v>
      </c>
      <c r="G48" s="3">
        <f>[1]Afi!G252</f>
        <v>1.4610825069026405</v>
      </c>
      <c r="H48" s="3">
        <f>[1]Afi!H252</f>
        <v>2.1778400359229448</v>
      </c>
    </row>
    <row r="49" spans="1:8" x14ac:dyDescent="0.25">
      <c r="A49" s="2">
        <f t="shared" si="3"/>
        <v>2021</v>
      </c>
      <c r="B49" s="2">
        <f>[1]Afi!B253</f>
        <v>12</v>
      </c>
      <c r="C49" s="4">
        <f>[1]Afi!C253</f>
        <v>219821</v>
      </c>
      <c r="D49" s="3">
        <f>[1]Afi!D253</f>
        <v>3.2673137090939885</v>
      </c>
      <c r="E49" s="4">
        <f>[1]Afi!E253</f>
        <v>19703812</v>
      </c>
      <c r="F49" s="3">
        <f>[1]Afi!F253</f>
        <v>4.2262166347559971</v>
      </c>
      <c r="G49" s="3">
        <f>[1]Afi!G253</f>
        <v>1.50877033691872</v>
      </c>
      <c r="H49" s="3">
        <f>[1]Afi!H253</f>
        <v>2.272626178873792</v>
      </c>
    </row>
    <row r="50" spans="1:8" x14ac:dyDescent="0.25">
      <c r="A50" s="2">
        <f>[1]Afi!A254</f>
        <v>2022</v>
      </c>
      <c r="B50" s="2">
        <f>[1]Afi!B254</f>
        <v>1</v>
      </c>
      <c r="C50" s="4">
        <f>[1]Afi!C254</f>
        <v>218442</v>
      </c>
      <c r="D50" s="3">
        <f>[1]Afi!D254</f>
        <v>2.5939441759542436</v>
      </c>
      <c r="E50" s="4">
        <f>[1]Afi!E254</f>
        <v>19534921</v>
      </c>
      <c r="F50" s="3">
        <f>[1]Afi!F254</f>
        <v>3.7621707250755643</v>
      </c>
      <c r="G50" s="3">
        <f>[1]Afi!G254</f>
        <v>1.5521339208611269</v>
      </c>
      <c r="H50" s="3">
        <f>[1]Afi!H254</f>
        <v>2.3627101370135044</v>
      </c>
    </row>
    <row r="51" spans="1:8" x14ac:dyDescent="0.25">
      <c r="A51" s="2">
        <f>A50</f>
        <v>2022</v>
      </c>
      <c r="B51" s="2">
        <f>[1]Afi!B255</f>
        <v>2</v>
      </c>
      <c r="C51" s="4">
        <f>[1]Afi!C255</f>
        <v>219024</v>
      </c>
      <c r="D51" s="3">
        <f>[1]Afi!D255</f>
        <v>2.8402394647259133</v>
      </c>
      <c r="E51" s="4">
        <f>[1]Afi!E255</f>
        <v>19661611</v>
      </c>
      <c r="F51" s="3">
        <f>[1]Afi!F255</f>
        <v>4.3558910947081531</v>
      </c>
      <c r="G51" s="3">
        <f>[1]Afi!G255</f>
        <v>1.5910240942897746</v>
      </c>
      <c r="H51" s="3">
        <f>[1]Afi!H255</f>
        <v>2.4475809471142269</v>
      </c>
    </row>
    <row r="52" spans="1:8" x14ac:dyDescent="0.25">
      <c r="A52" s="2">
        <f t="shared" ref="A52:A73" si="4">A51</f>
        <v>2022</v>
      </c>
      <c r="B52" s="2">
        <f>[1]Afi!B256</f>
        <v>3</v>
      </c>
      <c r="C52" s="4">
        <f>[1]Afi!C256</f>
        <v>220982</v>
      </c>
      <c r="D52" s="3">
        <f>[1]Afi!D256</f>
        <v>3.2930255168577727</v>
      </c>
      <c r="E52" s="4">
        <f>[1]Afi!E256</f>
        <v>19764004</v>
      </c>
      <c r="F52" s="3">
        <f>[1]Afi!F256</f>
        <v>5.1648633429064006</v>
      </c>
      <c r="G52" s="3">
        <f>[1]Afi!G256</f>
        <v>1.6253640406989582</v>
      </c>
      <c r="H52" s="3">
        <f>[1]Afi!H256</f>
        <v>2.5268248307111647</v>
      </c>
    </row>
    <row r="53" spans="1:8" x14ac:dyDescent="0.25">
      <c r="A53" s="2">
        <f t="shared" si="4"/>
        <v>2022</v>
      </c>
      <c r="B53" s="2">
        <f>[1]Afi!B257</f>
        <v>4</v>
      </c>
      <c r="C53" s="4">
        <f>[1]Afi!C257</f>
        <v>224282</v>
      </c>
      <c r="D53" s="3">
        <f>[1]Afi!D257</f>
        <v>4.4133667284289801</v>
      </c>
      <c r="E53" s="4">
        <f>[1]Afi!E257</f>
        <v>20098119</v>
      </c>
      <c r="F53" s="3">
        <f>[1]Afi!F257</f>
        <v>5.8357446130883339</v>
      </c>
      <c r="G53" s="3">
        <f>[1]Afi!G257</f>
        <v>1.6551636946503641</v>
      </c>
      <c r="H53" s="3">
        <f>[1]Afi!H257</f>
        <v>2.6001605308775502</v>
      </c>
    </row>
    <row r="54" spans="1:8" x14ac:dyDescent="0.25">
      <c r="A54" s="2">
        <f t="shared" si="4"/>
        <v>2022</v>
      </c>
      <c r="B54" s="2">
        <f>[1]Afi!B258</f>
        <v>5</v>
      </c>
      <c r="C54" s="4">
        <f>[1]Afi!C258</f>
        <v>223962</v>
      </c>
      <c r="D54" s="3">
        <f>[1]Afi!D258</f>
        <v>3.206868107814187</v>
      </c>
      <c r="E54" s="4">
        <f>[1]Afi!E258</f>
        <v>20173603</v>
      </c>
      <c r="F54" s="3">
        <f>[1]Afi!F258</f>
        <v>4.8278449103505316</v>
      </c>
      <c r="G54" s="3">
        <f>[1]Afi!G258</f>
        <v>1.6805488005304119</v>
      </c>
      <c r="H54" s="3">
        <f>[1]Afi!H258</f>
        <v>2.667489987805518</v>
      </c>
    </row>
    <row r="55" spans="1:8" x14ac:dyDescent="0.25">
      <c r="A55" s="2">
        <f t="shared" si="4"/>
        <v>2022</v>
      </c>
      <c r="B55" s="2">
        <f>[1]Afi!B259</f>
        <v>6</v>
      </c>
      <c r="C55" s="4">
        <f>[1]Afi!C259</f>
        <v>225796</v>
      </c>
      <c r="D55" s="3">
        <f>[1]Afi!D259</f>
        <v>2.2923311104668054</v>
      </c>
      <c r="E55" s="4">
        <f>[1]Afi!E259</f>
        <v>20094348</v>
      </c>
      <c r="F55" s="3">
        <f>[1]Afi!F259</f>
        <v>4.2209857410484775</v>
      </c>
      <c r="G55" s="3">
        <f>[1]Afi!G259</f>
        <v>1.7018366446028677</v>
      </c>
      <c r="H55" s="3">
        <f>[1]Afi!H259</f>
        <v>2.7289398350262464</v>
      </c>
    </row>
    <row r="56" spans="1:8" x14ac:dyDescent="0.25">
      <c r="A56" s="2">
        <f t="shared" si="4"/>
        <v>2022</v>
      </c>
      <c r="B56" s="2">
        <f>[1]Afi!B260</f>
        <v>7</v>
      </c>
      <c r="C56" s="4">
        <f>[1]Afi!C260</f>
        <v>232340</v>
      </c>
      <c r="D56" s="3">
        <f>[1]Afi!D260</f>
        <v>1.7165822457851476</v>
      </c>
      <c r="E56" s="4">
        <f>[1]Afi!E260</f>
        <v>20275194</v>
      </c>
      <c r="F56" s="3">
        <f>[1]Afi!F260</f>
        <v>3.7261822791537336</v>
      </c>
      <c r="G56" s="3">
        <f>[1]Afi!G260</f>
        <v>1.7194505075278359</v>
      </c>
      <c r="H56" s="3">
        <f>[1]Afi!H260</f>
        <v>2.7847867307183112</v>
      </c>
    </row>
    <row r="57" spans="1:8" x14ac:dyDescent="0.25">
      <c r="A57" s="2">
        <f t="shared" si="4"/>
        <v>2022</v>
      </c>
      <c r="B57" s="2">
        <f>[1]Afi!B261</f>
        <v>8</v>
      </c>
      <c r="C57" s="4">
        <f>[1]Afi!C261</f>
        <v>225467</v>
      </c>
      <c r="D57" s="3">
        <f>[1]Afi!D261</f>
        <v>1.2997924285855555</v>
      </c>
      <c r="E57" s="4">
        <f>[1]Afi!E261</f>
        <v>19865765</v>
      </c>
      <c r="F57" s="3">
        <f>[1]Afi!F261</f>
        <v>3.4938576820196188</v>
      </c>
      <c r="G57" s="3">
        <f>[1]Afi!G261</f>
        <v>1.7338546765255503</v>
      </c>
      <c r="H57" s="3">
        <f>[1]Afi!H261</f>
        <v>2.8354109473593176</v>
      </c>
    </row>
    <row r="58" spans="1:8" x14ac:dyDescent="0.25">
      <c r="A58" s="2">
        <f t="shared" si="4"/>
        <v>2022</v>
      </c>
      <c r="B58" s="2">
        <f>[1]Afi!B262</f>
        <v>9</v>
      </c>
      <c r="C58" s="4">
        <f>[1]Afi!C262</f>
        <v>224127</v>
      </c>
      <c r="D58" s="3">
        <f>[1]Afi!D262</f>
        <v>1.1257399653479716</v>
      </c>
      <c r="E58" s="4">
        <f>[1]Afi!E262</f>
        <v>20053519</v>
      </c>
      <c r="F58" s="3">
        <f>[1]Afi!F262</f>
        <v>3.1381886351888877</v>
      </c>
      <c r="G58" s="3">
        <f>[1]Afi!G262</f>
        <v>1.7455132396314015</v>
      </c>
      <c r="H58" s="3">
        <f>[1]Afi!H262</f>
        <v>2.8812581321177344</v>
      </c>
    </row>
    <row r="59" spans="1:8" x14ac:dyDescent="0.25">
      <c r="A59" s="2">
        <f t="shared" si="4"/>
        <v>2022</v>
      </c>
      <c r="B59" s="2">
        <f>[1]Afi!B263</f>
        <v>10</v>
      </c>
      <c r="C59" s="4">
        <f>[1]Afi!C263</f>
        <v>224474</v>
      </c>
      <c r="D59" s="3">
        <f>[1]Afi!D263</f>
        <v>0.77486666546950911</v>
      </c>
      <c r="E59" s="4">
        <f>[1]Afi!E263</f>
        <v>20144325</v>
      </c>
      <c r="F59" s="3">
        <f>[1]Afi!F263</f>
        <v>2.257984753227138</v>
      </c>
      <c r="G59" s="3">
        <f>[1]Afi!G263</f>
        <v>1.7548601416691176</v>
      </c>
      <c r="H59" s="3">
        <f>[1]Afi!H263</f>
        <v>2.9228196576297152</v>
      </c>
    </row>
    <row r="60" spans="1:8" x14ac:dyDescent="0.25">
      <c r="A60" s="2">
        <f t="shared" si="4"/>
        <v>2022</v>
      </c>
      <c r="B60" s="2">
        <f>[1]Afi!B264</f>
        <v>11</v>
      </c>
      <c r="C60" s="4">
        <f>[1]Afi!C264</f>
        <v>223918</v>
      </c>
      <c r="D60" s="3">
        <f>[1]Afi!D264</f>
        <v>1.167009284568632</v>
      </c>
      <c r="E60" s="4">
        <f>[1]Afi!E264</f>
        <v>20238561</v>
      </c>
      <c r="F60" s="3">
        <f>[1]Afi!F264</f>
        <v>2.5941487370137351</v>
      </c>
      <c r="G60" s="3">
        <f>[1]Afi!G264</f>
        <v>1.7622862876517125</v>
      </c>
      <c r="H60" s="3">
        <f>[1]Afi!H264</f>
        <v>2.9606047389274601</v>
      </c>
    </row>
    <row r="61" spans="1:8" x14ac:dyDescent="0.25">
      <c r="A61" s="2">
        <f t="shared" si="4"/>
        <v>2022</v>
      </c>
      <c r="B61" s="2">
        <f>[1]Afi!B265</f>
        <v>12</v>
      </c>
      <c r="C61" s="4">
        <f>[1]Afi!C265</f>
        <v>221978</v>
      </c>
      <c r="D61" s="3">
        <f>[1]Afi!D265</f>
        <v>0.98125292851911627</v>
      </c>
      <c r="E61" s="4">
        <f>[1]Afi!E265</f>
        <v>20159317</v>
      </c>
      <c r="F61" s="3">
        <f>[1]Afi!F265</f>
        <v>2.311760790247086</v>
      </c>
      <c r="G61" s="3">
        <f>[1]Afi!G265</f>
        <v>1.7681145274896861</v>
      </c>
      <c r="H61" s="3">
        <f>[1]Afi!H265</f>
        <v>2.9950764219525854</v>
      </c>
    </row>
    <row r="62" spans="1:8" x14ac:dyDescent="0.25">
      <c r="A62" s="2">
        <f>[1]Afi!A266</f>
        <v>2023</v>
      </c>
      <c r="B62" s="2">
        <f>[1]Afi!B266</f>
        <v>1</v>
      </c>
      <c r="C62" s="4">
        <f>[1]Afi!C266</f>
        <v>219828</v>
      </c>
      <c r="D62" s="3">
        <f>[1]Afi!D266</f>
        <v>0.63449336666026035</v>
      </c>
      <c r="E62" s="4">
        <f>[1]Afi!E266</f>
        <v>20004924</v>
      </c>
      <c r="F62" s="3">
        <f>[1]Afi!F266</f>
        <v>2.4059631467155729</v>
      </c>
      <c r="G62" s="3">
        <f>[1]Afi!G266</f>
        <v>1.7726263724127689</v>
      </c>
      <c r="H62" s="3">
        <f>[1]Afi!H266</f>
        <v>3.0266723043132409</v>
      </c>
    </row>
    <row r="63" spans="1:8" x14ac:dyDescent="0.25">
      <c r="A63" s="2">
        <f>A62</f>
        <v>2023</v>
      </c>
      <c r="B63" s="2">
        <f>[1]Afi!B267</f>
        <v>2</v>
      </c>
      <c r="C63" s="4">
        <f>[1]Afi!C267</f>
        <v>221706</v>
      </c>
      <c r="D63" s="3">
        <f>[1]Afi!D267</f>
        <v>1.2245233399079458</v>
      </c>
      <c r="E63" s="4">
        <f>[1]Afi!E267</f>
        <v>20148628</v>
      </c>
      <c r="F63" s="3">
        <f>[1]Afi!F267</f>
        <v>2.4769943826068008</v>
      </c>
      <c r="G63" s="3">
        <f>[1]Afi!G267</f>
        <v>1.7760486904840957</v>
      </c>
      <c r="H63" s="3">
        <f>[1]Afi!H267</f>
        <v>3.0557825311431523</v>
      </c>
    </row>
    <row r="64" spans="1:8" x14ac:dyDescent="0.25">
      <c r="A64" s="2">
        <f t="shared" si="4"/>
        <v>2023</v>
      </c>
      <c r="B64" s="2">
        <f>[1]Afi!B268</f>
        <v>3</v>
      </c>
      <c r="C64" s="4">
        <f>[1]Afi!C268</f>
        <v>224881</v>
      </c>
      <c r="D64" s="3">
        <f>[1]Afi!D268</f>
        <v>1.7643971002162973</v>
      </c>
      <c r="E64" s="4">
        <f>[1]Afi!E268</f>
        <v>20349825</v>
      </c>
      <c r="F64" s="3">
        <f>[1]Afi!F268</f>
        <v>2.9640805577655138</v>
      </c>
      <c r="G64" s="3">
        <f>[1]Afi!G268</f>
        <v>1.778529312752513</v>
      </c>
      <c r="H64" s="3">
        <f>[1]Afi!H268</f>
        <v>3.0827541427734348</v>
      </c>
    </row>
    <row r="65" spans="1:8" x14ac:dyDescent="0.25">
      <c r="A65" s="2">
        <f t="shared" si="4"/>
        <v>2023</v>
      </c>
      <c r="B65" s="2">
        <f>[1]Afi!B269</f>
        <v>4</v>
      </c>
      <c r="C65" s="4">
        <f>[1]Afi!C269</f>
        <v>228124</v>
      </c>
      <c r="D65" s="3">
        <f>[1]Afi!D269</f>
        <v>1.713021999090425</v>
      </c>
      <c r="E65" s="4">
        <f>[1]Afi!E269</f>
        <v>20678484</v>
      </c>
      <c r="F65" s="3">
        <f>[1]Afi!F269</f>
        <v>2.8876582927984451</v>
      </c>
      <c r="G65" s="3">
        <f>[1]Afi!G269</f>
        <v>1.7801777698952994</v>
      </c>
      <c r="H65" s="3">
        <f>[1]Afi!H269</f>
        <v>3.1078939859137766</v>
      </c>
    </row>
    <row r="66" spans="1:8" x14ac:dyDescent="0.25">
      <c r="A66" s="2">
        <f t="shared" si="4"/>
        <v>2023</v>
      </c>
      <c r="B66" s="2">
        <f>[1]Afi!B270</f>
        <v>5</v>
      </c>
      <c r="C66" s="4">
        <f>[1]Afi!C270</f>
        <v>227888</v>
      </c>
      <c r="D66" s="3">
        <f>[1]Afi!D270</f>
        <v>1.7529759512774579</v>
      </c>
      <c r="E66" s="4">
        <f>[1]Afi!E270</f>
        <v>20815399.140000001</v>
      </c>
      <c r="F66" s="3">
        <f>[1]Afi!F270</f>
        <v>3.1813659662084159</v>
      </c>
      <c r="G66" s="3">
        <f>[1]Afi!G270</f>
        <v>1.781102611186085</v>
      </c>
      <c r="H66" s="3">
        <f>[1]Afi!H270</f>
        <v>3.131500666052685</v>
      </c>
    </row>
    <row r="67" spans="1:8" x14ac:dyDescent="0.25">
      <c r="A67" s="2">
        <f t="shared" si="4"/>
        <v>2023</v>
      </c>
      <c r="B67" s="2">
        <f>[1]Afi!B271</f>
        <v>6</v>
      </c>
      <c r="C67" s="4">
        <f>[1]Afi!C271</f>
        <v>230192</v>
      </c>
      <c r="D67" s="3">
        <f>[1]Afi!D271</f>
        <v>1.9468901131995286</v>
      </c>
      <c r="E67" s="4">
        <f>[1]Afi!E271</f>
        <v>20597244</v>
      </c>
      <c r="F67" s="3">
        <f>[1]Afi!F271</f>
        <v>2.5026738862091946</v>
      </c>
      <c r="G67" s="3">
        <f>[1]Afi!G271</f>
        <v>1.7814077223033054</v>
      </c>
      <c r="H67" s="3">
        <f>[1]Afi!H271</f>
        <v>3.1538574945333115</v>
      </c>
    </row>
    <row r="68" spans="1:8" x14ac:dyDescent="0.25">
      <c r="A68" s="2">
        <f t="shared" si="4"/>
        <v>2023</v>
      </c>
      <c r="B68" s="2">
        <f>[1]Afi!B272</f>
        <v>7</v>
      </c>
      <c r="C68" s="4">
        <f>[1]Afi!C272</f>
        <v>235537</v>
      </c>
      <c r="D68" s="3">
        <f>[1]Afi!D272</f>
        <v>1.3760006886459397</v>
      </c>
      <c r="E68" s="4">
        <f>[1]Afi!E272</f>
        <v>20683889</v>
      </c>
      <c r="F68" s="3">
        <f>[1]Afi!F272</f>
        <v>2.0157390355919569</v>
      </c>
      <c r="G68" s="3">
        <f>[1]Afi!G272</f>
        <v>1.7811950356851241</v>
      </c>
      <c r="H68" s="3">
        <f>[1]Afi!H272</f>
        <v>3.1752512455668747</v>
      </c>
    </row>
    <row r="69" spans="1:8" x14ac:dyDescent="0.25">
      <c r="A69" s="2">
        <f t="shared" si="4"/>
        <v>2023</v>
      </c>
      <c r="B69" s="2">
        <f>[1]Afi!B273</f>
        <v>8</v>
      </c>
      <c r="C69" s="4">
        <f>[1]Afi!C273</f>
        <v>229387</v>
      </c>
      <c r="D69" s="3">
        <f>[1]Afi!D273</f>
        <v>1.7386136330372004</v>
      </c>
      <c r="E69" s="4">
        <f>[1]Afi!E273</f>
        <v>20430272</v>
      </c>
      <c r="F69" s="3">
        <f>[1]Afi!F273</f>
        <v>2.84160715683488</v>
      </c>
      <c r="G69" s="3">
        <f>[1]Afi!G273</f>
        <v>1.780577975602406</v>
      </c>
      <c r="H69" s="3">
        <f>[1]Afi!H273</f>
        <v>3.1959234722806809</v>
      </c>
    </row>
    <row r="70" spans="1:8" x14ac:dyDescent="0.25">
      <c r="A70" s="2">
        <f t="shared" si="4"/>
        <v>2023</v>
      </c>
      <c r="B70" s="2">
        <f>[1]Afi!B274</f>
        <v>9</v>
      </c>
      <c r="C70" s="4">
        <f>[1]Afi!C274</f>
        <v>229553</v>
      </c>
      <c r="D70" s="3">
        <f>[1]Afi!D274</f>
        <v>2.4209488370432908</v>
      </c>
      <c r="E70" s="4">
        <f>[1]Afi!E274</f>
        <v>20800895</v>
      </c>
      <c r="F70" s="3">
        <f>[1]Afi!F274</f>
        <v>3.7269069832581492</v>
      </c>
      <c r="G70" s="3">
        <f>[1]Afi!G274</f>
        <v>1.7796418278296944</v>
      </c>
      <c r="H70" s="3">
        <f>[1]Afi!H274</f>
        <v>3.2160352061207886</v>
      </c>
    </row>
    <row r="71" spans="1:8" x14ac:dyDescent="0.25">
      <c r="A71" s="2">
        <f t="shared" si="4"/>
        <v>2023</v>
      </c>
      <c r="B71" s="2">
        <f>[1]Afi!B275</f>
        <v>10</v>
      </c>
      <c r="C71" s="4">
        <f>[1]Afi!C275</f>
        <v>226585</v>
      </c>
      <c r="D71" s="3">
        <f>[1]Afi!D275</f>
        <v>0.94042071687590045</v>
      </c>
      <c r="E71" s="4">
        <f>[1]Afi!E275</f>
        <v>20659878</v>
      </c>
      <c r="F71" s="3">
        <f>[1]Afi!F275</f>
        <v>2.5592964767992887</v>
      </c>
      <c r="G71" s="3">
        <f>[1]Afi!G275</f>
        <v>1.778468963951076</v>
      </c>
      <c r="H71" s="3">
        <f>[1]Afi!H275</f>
        <v>3.235722873233573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[1]Afi!C276</f>
        <v>226332</v>
      </c>
      <c r="D72" s="3">
        <f>[1]Afi!D276</f>
        <v>1.0780732232335</v>
      </c>
      <c r="E72" s="4">
        <f>[1]Afi!E276</f>
        <v>20762035</v>
      </c>
      <c r="F72" s="3">
        <f>[1]Afi!F276</f>
        <v>2.5865178853377913</v>
      </c>
      <c r="G72" s="3">
        <f>[1]Afi!G276</f>
        <v>1.7771862907596105</v>
      </c>
      <c r="H72" s="3">
        <f>[1]Afi!H276</f>
        <v>3.2551583769721537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[1]Afi!C277</f>
        <v>225945</v>
      </c>
      <c r="D73" s="3">
        <f>[1]Afi!D277</f>
        <v>1.7871140383281192</v>
      </c>
      <c r="E73" s="4">
        <f>[1]Afi!E277</f>
        <v>20733042</v>
      </c>
      <c r="F73" s="3">
        <f>[1]Afi!F277</f>
        <v>2.8459545529245789</v>
      </c>
      <c r="G73" s="3">
        <f>[1]Afi!G277</f>
        <v>1.7758625172534224</v>
      </c>
      <c r="H73" s="3">
        <f>[1]Afi!H277</f>
        <v>3.2744666466343437</v>
      </c>
    </row>
    <row r="74" spans="1:8" x14ac:dyDescent="0.25">
      <c r="A74" s="2">
        <f>[1]Afi!A278</f>
        <v>2024</v>
      </c>
      <c r="B74" s="2">
        <f>[1]Afi!B278</f>
        <v>1</v>
      </c>
      <c r="C74" s="4">
        <f>[1]Afi!C278</f>
        <v>223066</v>
      </c>
      <c r="D74" s="3">
        <f>[1]Afi!D278</f>
        <v>1.472969776370614</v>
      </c>
      <c r="E74" s="4">
        <f>[1]Afi!E278</f>
        <v>20523431</v>
      </c>
      <c r="F74" s="3">
        <f>[1]Afi!F278</f>
        <v>2.5918968749893745</v>
      </c>
      <c r="G74" s="3">
        <f>[1]Afi!G278</f>
        <v>1.7745178029120576</v>
      </c>
      <c r="H74" s="3">
        <f>[1]Afi!H278</f>
        <v>3.293726178150481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[1]EOAT!A1</f>
        <v>Año</v>
      </c>
      <c r="B1" s="1" t="str">
        <f>[1]EOAT!B1</f>
        <v>Mes</v>
      </c>
      <c r="C1" s="2" t="str">
        <f>[1]EOAT!C1</f>
        <v>Pernoctaciones extrahoteleras Cantabria</v>
      </c>
      <c r="D1" s="2" t="str">
        <f>[1]EOAT!D1</f>
        <v>Pernoctaciones extrahoteleras Cantabria. Var interanual</v>
      </c>
      <c r="E1" s="2" t="str">
        <f>[1]EOAT!E1</f>
        <v>Pernoctaciones extrahoteleras Cantabria. Tendencia</v>
      </c>
      <c r="F1" s="2" t="str">
        <f>[1]EOAT!F1</f>
        <v>Pernoctaciones extrahoteleras España</v>
      </c>
      <c r="G1" s="2" t="str">
        <f>[1]EOAT!G1</f>
        <v>Pernoctaciones extrahoteleras España. Var interanual</v>
      </c>
      <c r="H1" s="2" t="str">
        <f>[1]EOAT!H1</f>
        <v>Pernoctaciones extrahoteleras España. Tendencia</v>
      </c>
    </row>
    <row r="2" spans="1:8" x14ac:dyDescent="0.25">
      <c r="A2" s="2">
        <f>[1]EOAT!A206</f>
        <v>2018</v>
      </c>
      <c r="B2" s="2">
        <f>[1]EOAT!B206</f>
        <v>1</v>
      </c>
      <c r="C2" s="6">
        <f>[1]EOAT!C206</f>
        <v>34845</v>
      </c>
      <c r="D2" s="3">
        <f>[1]EOAT!D206</f>
        <v>23.162024600593799</v>
      </c>
      <c r="E2" s="3">
        <f>[1]EOAT!E206</f>
        <v>4.452438749236598</v>
      </c>
      <c r="F2" s="6">
        <f>[1]EOAT!F206</f>
        <v>5516559</v>
      </c>
      <c r="G2" s="3">
        <f>[1]EOAT!G206</f>
        <v>-2.9861788657919219</v>
      </c>
      <c r="H2" s="3">
        <f>[1]EOAT!H206</f>
        <v>-3.4600526105971383</v>
      </c>
    </row>
    <row r="3" spans="1:8" x14ac:dyDescent="0.25">
      <c r="A3" s="2">
        <f>A2</f>
        <v>2018</v>
      </c>
      <c r="B3" s="2">
        <f>[1]EOAT!B207</f>
        <v>2</v>
      </c>
      <c r="C3" s="6">
        <f>[1]EOAT!C207</f>
        <v>39281</v>
      </c>
      <c r="D3" s="3">
        <f>[1]EOAT!D207</f>
        <v>17.830038695743468</v>
      </c>
      <c r="E3" s="3">
        <f>[1]EOAT!E207</f>
        <v>3.7924180862406756</v>
      </c>
      <c r="F3" s="6">
        <f>[1]EOAT!F207</f>
        <v>5622414</v>
      </c>
      <c r="G3" s="3">
        <f>[1]EOAT!G207</f>
        <v>-2.2342574315272867</v>
      </c>
      <c r="H3" s="3">
        <f>[1]EOAT!H207</f>
        <v>-3.9192624860756817</v>
      </c>
    </row>
    <row r="4" spans="1:8" x14ac:dyDescent="0.25">
      <c r="A4" s="2">
        <f t="shared" ref="A4:A13" si="0">A3</f>
        <v>2018</v>
      </c>
      <c r="B4" s="2">
        <f>[1]EOAT!B208</f>
        <v>3</v>
      </c>
      <c r="C4" s="6">
        <f>[1]EOAT!C208</f>
        <v>90911</v>
      </c>
      <c r="D4" s="3">
        <f>[1]EOAT!D208</f>
        <v>87.751182338241662</v>
      </c>
      <c r="E4" s="3">
        <f>[1]EOAT!E208</f>
        <v>3.1672983623277378</v>
      </c>
      <c r="F4" s="6">
        <f>[1]EOAT!F208</f>
        <v>7540859</v>
      </c>
      <c r="G4" s="3">
        <f>[1]EOAT!G208</f>
        <v>16.843740693464525</v>
      </c>
      <c r="H4" s="3">
        <f>[1]EOAT!H208</f>
        <v>-4.3401174724787666</v>
      </c>
    </row>
    <row r="5" spans="1:8" x14ac:dyDescent="0.25">
      <c r="A5" s="2">
        <f t="shared" si="0"/>
        <v>2018</v>
      </c>
      <c r="B5" s="2">
        <f>[1]EOAT!B209</f>
        <v>4</v>
      </c>
      <c r="C5" s="6">
        <f>[1]EOAT!C209</f>
        <v>155024</v>
      </c>
      <c r="D5" s="3">
        <f>[1]EOAT!D209</f>
        <v>-21.951023038504914</v>
      </c>
      <c r="E5" s="3">
        <f>[1]EOAT!E209</f>
        <v>2.5892536712904608</v>
      </c>
      <c r="F5" s="6">
        <f>[1]EOAT!F209</f>
        <v>7687594</v>
      </c>
      <c r="G5" s="3">
        <f>[1]EOAT!G209</f>
        <v>-19.276690186307643</v>
      </c>
      <c r="H5" s="3">
        <f>[1]EOAT!H209</f>
        <v>-4.7154062114927511</v>
      </c>
    </row>
    <row r="6" spans="1:8" x14ac:dyDescent="0.25">
      <c r="A6" s="2">
        <f t="shared" si="0"/>
        <v>2018</v>
      </c>
      <c r="B6" s="2">
        <f>[1]EOAT!B210</f>
        <v>5</v>
      </c>
      <c r="C6" s="6">
        <f>[1]EOAT!C210</f>
        <v>155747</v>
      </c>
      <c r="D6" s="3">
        <f>[1]EOAT!D210</f>
        <v>10.574929713458104</v>
      </c>
      <c r="E6" s="3">
        <f>[1]EOAT!E210</f>
        <v>2.0763319877531821</v>
      </c>
      <c r="F6" s="6">
        <f>[1]EOAT!F210</f>
        <v>8980890</v>
      </c>
      <c r="G6" s="3">
        <f>[1]EOAT!G210</f>
        <v>-0.11965547142687161</v>
      </c>
      <c r="H6" s="3">
        <f>[1]EOAT!H210</f>
        <v>-5.0364462435424704</v>
      </c>
    </row>
    <row r="7" spans="1:8" x14ac:dyDescent="0.25">
      <c r="A7" s="2">
        <f t="shared" si="0"/>
        <v>2018</v>
      </c>
      <c r="B7" s="2">
        <f>[1]EOAT!B211</f>
        <v>6</v>
      </c>
      <c r="C7" s="6">
        <f>[1]EOAT!C211</f>
        <v>233572</v>
      </c>
      <c r="D7" s="3">
        <f>[1]EOAT!D211</f>
        <v>-2.587821183849992</v>
      </c>
      <c r="E7" s="3">
        <f>[1]EOAT!E211</f>
        <v>1.644877100457615</v>
      </c>
      <c r="F7" s="6">
        <f>[1]EOAT!F211</f>
        <v>11983154</v>
      </c>
      <c r="G7" s="3">
        <f>[1]EOAT!G211</f>
        <v>-3.9641853445764541</v>
      </c>
      <c r="H7" s="3">
        <f>[1]EOAT!H211</f>
        <v>-5.2955663093287892</v>
      </c>
    </row>
    <row r="8" spans="1:8" x14ac:dyDescent="0.25">
      <c r="A8" s="2">
        <f t="shared" si="0"/>
        <v>2018</v>
      </c>
      <c r="B8" s="2">
        <f>[1]EOAT!B212</f>
        <v>7</v>
      </c>
      <c r="C8" s="6">
        <f>[1]EOAT!C212</f>
        <v>560771</v>
      </c>
      <c r="D8" s="3">
        <f>[1]EOAT!D212</f>
        <v>-0.94257799320622837</v>
      </c>
      <c r="E8" s="3">
        <f>[1]EOAT!E212</f>
        <v>1.3118229785430917</v>
      </c>
      <c r="F8" s="6">
        <f>[1]EOAT!F212</f>
        <v>19332581</v>
      </c>
      <c r="G8" s="3">
        <f>[1]EOAT!G212</f>
        <v>-4.9579282355599936</v>
      </c>
      <c r="H8" s="3">
        <f>[1]EOAT!H212</f>
        <v>-5.4847537057489548</v>
      </c>
    </row>
    <row r="9" spans="1:8" x14ac:dyDescent="0.25">
      <c r="A9" s="2">
        <f t="shared" si="0"/>
        <v>2018</v>
      </c>
      <c r="B9" s="2">
        <f>[1]EOAT!B213</f>
        <v>8</v>
      </c>
      <c r="C9" s="6">
        <f>[1]EOAT!C213</f>
        <v>812109</v>
      </c>
      <c r="D9" s="3">
        <f>[1]EOAT!D213</f>
        <v>3.5968277091973144</v>
      </c>
      <c r="E9" s="3">
        <f>[1]EOAT!E213</f>
        <v>1.093809653768089</v>
      </c>
      <c r="F9" s="6">
        <f>[1]EOAT!F213</f>
        <v>24448619</v>
      </c>
      <c r="G9" s="3">
        <f>[1]EOAT!G213</f>
        <v>-2.8805739371237538</v>
      </c>
      <c r="H9" s="3">
        <f>[1]EOAT!H213</f>
        <v>-5.5959032726887719</v>
      </c>
    </row>
    <row r="10" spans="1:8" x14ac:dyDescent="0.25">
      <c r="A10" s="2">
        <f t="shared" si="0"/>
        <v>2018</v>
      </c>
      <c r="B10" s="2">
        <f>[1]EOAT!B214</f>
        <v>9</v>
      </c>
      <c r="C10" s="6">
        <f>[1]EOAT!C214</f>
        <v>279491</v>
      </c>
      <c r="D10" s="3">
        <f>[1]EOAT!D214</f>
        <v>18.34364374663906</v>
      </c>
      <c r="E10" s="3">
        <f>[1]EOAT!E214</f>
        <v>1.0073206022680457</v>
      </c>
      <c r="F10" s="6">
        <f>[1]EOAT!F214</f>
        <v>12310127</v>
      </c>
      <c r="G10" s="3">
        <f>[1]EOAT!G214</f>
        <v>-2.446336925479442</v>
      </c>
      <c r="H10" s="3">
        <f>[1]EOAT!H214</f>
        <v>-5.6208732649319479</v>
      </c>
    </row>
    <row r="11" spans="1:8" x14ac:dyDescent="0.25">
      <c r="A11" s="2">
        <f t="shared" si="0"/>
        <v>2018</v>
      </c>
      <c r="B11" s="2">
        <f>[1]EOAT!B215</f>
        <v>10</v>
      </c>
      <c r="C11" s="6">
        <f>[1]EOAT!C215</f>
        <v>92602</v>
      </c>
      <c r="D11" s="3">
        <f>[1]EOAT!D215</f>
        <v>18.359365014443107</v>
      </c>
      <c r="E11" s="3">
        <f>[1]EOAT!E215</f>
        <v>1.0690131208766942</v>
      </c>
      <c r="F11" s="6">
        <f>[1]EOAT!F215</f>
        <v>8655666</v>
      </c>
      <c r="G11" s="3">
        <f>[1]EOAT!G215</f>
        <v>-2.4547286151124781</v>
      </c>
      <c r="H11" s="3">
        <f>[1]EOAT!H215</f>
        <v>-5.5513333727249989</v>
      </c>
    </row>
    <row r="12" spans="1:8" x14ac:dyDescent="0.25">
      <c r="A12" s="2">
        <f t="shared" si="0"/>
        <v>2018</v>
      </c>
      <c r="B12" s="2">
        <f>[1]EOAT!B216</f>
        <v>11</v>
      </c>
      <c r="C12" s="6">
        <f>[1]EOAT!C216</f>
        <v>53869</v>
      </c>
      <c r="D12" s="3">
        <f>[1]EOAT!D216</f>
        <v>15.991990009043544</v>
      </c>
      <c r="E12" s="3">
        <f>[1]EOAT!E216</f>
        <v>1.2967484177572375</v>
      </c>
      <c r="F12" s="6">
        <f>[1]EOAT!F216</f>
        <v>5807994</v>
      </c>
      <c r="G12" s="3">
        <f>[1]EOAT!G216</f>
        <v>1.253007259262362</v>
      </c>
      <c r="H12" s="3">
        <f>[1]EOAT!H216</f>
        <v>-5.3787328324019796</v>
      </c>
    </row>
    <row r="13" spans="1:8" x14ac:dyDescent="0.25">
      <c r="A13" s="2">
        <f t="shared" si="0"/>
        <v>2018</v>
      </c>
      <c r="B13" s="2">
        <f>[1]EOAT!B217</f>
        <v>12</v>
      </c>
      <c r="C13" s="6">
        <f>[1]EOAT!C217</f>
        <v>61626</v>
      </c>
      <c r="D13" s="3">
        <f>[1]EOAT!D217</f>
        <v>-2.525979469496864</v>
      </c>
      <c r="E13" s="3">
        <f>[1]EOAT!E217</f>
        <v>1.7095884199543758</v>
      </c>
      <c r="F13" s="6">
        <f>[1]EOAT!F217</f>
        <v>6167078</v>
      </c>
      <c r="G13" s="3">
        <f>[1]EOAT!G217</f>
        <v>-1.59207550969378</v>
      </c>
      <c r="H13" s="3">
        <f>[1]EOAT!H217</f>
        <v>-5.0943058382998876</v>
      </c>
    </row>
    <row r="14" spans="1:8" x14ac:dyDescent="0.25">
      <c r="A14" s="2">
        <f>[1]EOAT!A218</f>
        <v>2019</v>
      </c>
      <c r="B14" s="2">
        <f>[1]EOAT!B218</f>
        <v>1</v>
      </c>
      <c r="C14" s="6">
        <f>[1]EOAT!C218</f>
        <v>18147</v>
      </c>
      <c r="D14" s="3">
        <f>[1]EOAT!D218</f>
        <v>-47.920792079207921</v>
      </c>
      <c r="E14" s="3">
        <f>[1]EOAT!E218</f>
        <v>2.327615557401093</v>
      </c>
      <c r="F14" s="6">
        <f>[1]EOAT!F218</f>
        <v>5314681</v>
      </c>
      <c r="G14" s="3">
        <f>[1]EOAT!G218</f>
        <v>-3.6594913604658275</v>
      </c>
      <c r="H14" s="3">
        <f>[1]EOAT!H218</f>
        <v>-4.6888260472493544</v>
      </c>
    </row>
    <row r="15" spans="1:8" x14ac:dyDescent="0.25">
      <c r="A15" s="2">
        <f>A14</f>
        <v>2019</v>
      </c>
      <c r="B15" s="2">
        <f>[1]EOAT!B219</f>
        <v>2</v>
      </c>
      <c r="C15" s="6">
        <f>[1]EOAT!C219</f>
        <v>22496</v>
      </c>
      <c r="D15" s="3">
        <f>[1]EOAT!D219</f>
        <v>-42.730582215320382</v>
      </c>
      <c r="E15" s="3">
        <f>[1]EOAT!E219</f>
        <v>3.170618123371383</v>
      </c>
      <c r="F15" s="6">
        <f>[1]EOAT!F219</f>
        <v>5442865</v>
      </c>
      <c r="G15" s="3">
        <f>[1]EOAT!G219</f>
        <v>-3.1934503578000428</v>
      </c>
      <c r="H15" s="3">
        <f>[1]EOAT!H219</f>
        <v>-4.1528239056415241</v>
      </c>
    </row>
    <row r="16" spans="1:8" x14ac:dyDescent="0.25">
      <c r="A16" s="2">
        <f t="shared" ref="A16:A25" si="1">A15</f>
        <v>2019</v>
      </c>
      <c r="B16" s="2">
        <f>[1]EOAT!B220</f>
        <v>3</v>
      </c>
      <c r="C16" s="6">
        <f>[1]EOAT!C220</f>
        <v>49590</v>
      </c>
      <c r="D16" s="3">
        <f>[1]EOAT!D220</f>
        <v>-45.452145504944397</v>
      </c>
      <c r="E16" s="3">
        <f>[1]EOAT!E220</f>
        <v>4.2548949383866974</v>
      </c>
      <c r="F16" s="6">
        <f>[1]EOAT!F220</f>
        <v>6556029</v>
      </c>
      <c r="G16" s="3">
        <f>[1]EOAT!G220</f>
        <v>-13.059917974862012</v>
      </c>
      <c r="H16" s="3">
        <f>[1]EOAT!H220</f>
        <v>-3.4767583782920699</v>
      </c>
    </row>
    <row r="17" spans="1:8" x14ac:dyDescent="0.25">
      <c r="A17" s="2">
        <f t="shared" si="1"/>
        <v>2019</v>
      </c>
      <c r="B17" s="2">
        <f>[1]EOAT!B221</f>
        <v>4</v>
      </c>
      <c r="C17" s="6">
        <f>[1]EOAT!C221</f>
        <v>181586</v>
      </c>
      <c r="D17" s="3">
        <f>[1]EOAT!D221</f>
        <v>17.134121168335213</v>
      </c>
      <c r="E17" s="3">
        <f>[1]EOAT!E221</f>
        <v>5.5935572396116333</v>
      </c>
      <c r="F17" s="6">
        <f>[1]EOAT!F221</f>
        <v>8578649</v>
      </c>
      <c r="G17" s="3">
        <f>[1]EOAT!G221</f>
        <v>11.590817621221937</v>
      </c>
      <c r="H17" s="3">
        <f>[1]EOAT!H221</f>
        <v>-2.65102180685362</v>
      </c>
    </row>
    <row r="18" spans="1:8" x14ac:dyDescent="0.25">
      <c r="A18" s="2">
        <f t="shared" si="1"/>
        <v>2019</v>
      </c>
      <c r="B18" s="2">
        <f>[1]EOAT!B222</f>
        <v>5</v>
      </c>
      <c r="C18" s="6">
        <f>[1]EOAT!C222</f>
        <v>153565</v>
      </c>
      <c r="D18" s="3">
        <f>[1]EOAT!D222</f>
        <v>-1.4009900672244058</v>
      </c>
      <c r="E18" s="3">
        <f>[1]EOAT!E222</f>
        <v>7.1962643864022233</v>
      </c>
      <c r="F18" s="6">
        <f>[1]EOAT!F222</f>
        <v>8843090</v>
      </c>
      <c r="G18" s="3">
        <f>[1]EOAT!G222</f>
        <v>-1.5343690881415961</v>
      </c>
      <c r="H18" s="3">
        <f>[1]EOAT!H222</f>
        <v>-1.6666720301730078</v>
      </c>
    </row>
    <row r="19" spans="1:8" x14ac:dyDescent="0.25">
      <c r="A19" s="2">
        <f t="shared" si="1"/>
        <v>2019</v>
      </c>
      <c r="B19" s="2">
        <f>[1]EOAT!B223</f>
        <v>6</v>
      </c>
      <c r="C19" s="6">
        <f>[1]EOAT!C223</f>
        <v>244978</v>
      </c>
      <c r="D19" s="3">
        <f>[1]EOAT!D223</f>
        <v>4.8832908054047497</v>
      </c>
      <c r="E19" s="3">
        <f>[1]EOAT!E223</f>
        <v>9.0734771661651052</v>
      </c>
      <c r="F19" s="6">
        <f>[1]EOAT!F223</f>
        <v>12542718</v>
      </c>
      <c r="G19" s="3">
        <f>[1]EOAT!G223</f>
        <v>4.669588657543744</v>
      </c>
      <c r="H19" s="3">
        <f>[1]EOAT!H223</f>
        <v>-0.51377787047011736</v>
      </c>
    </row>
    <row r="20" spans="1:8" x14ac:dyDescent="0.25">
      <c r="A20" s="2">
        <f t="shared" si="1"/>
        <v>2019</v>
      </c>
      <c r="B20" s="2">
        <f>[1]EOAT!B224</f>
        <v>7</v>
      </c>
      <c r="C20" s="6">
        <f>[1]EOAT!C224</f>
        <v>608827</v>
      </c>
      <c r="D20" s="3">
        <f>[1]EOAT!D224</f>
        <v>8.5696300272303674</v>
      </c>
      <c r="E20" s="3">
        <f>[1]EOAT!E224</f>
        <v>11.235059334747636</v>
      </c>
      <c r="F20" s="6">
        <f>[1]EOAT!F224</f>
        <v>19343006</v>
      </c>
      <c r="G20" s="3">
        <f>[1]EOAT!G224</f>
        <v>5.3924512200409502E-2</v>
      </c>
      <c r="H20" s="3">
        <f>[1]EOAT!H224</f>
        <v>0.81760103773947546</v>
      </c>
    </row>
    <row r="21" spans="1:8" x14ac:dyDescent="0.25">
      <c r="A21" s="2">
        <f t="shared" si="1"/>
        <v>2019</v>
      </c>
      <c r="B21" s="2">
        <f>[1]EOAT!B225</f>
        <v>8</v>
      </c>
      <c r="C21" s="6">
        <f>[1]EOAT!C225</f>
        <v>823973</v>
      </c>
      <c r="D21" s="3">
        <f>[1]EOAT!D225</f>
        <v>1.4608876394671233</v>
      </c>
      <c r="E21" s="3">
        <f>[1]EOAT!E225</f>
        <v>13.690583662833228</v>
      </c>
      <c r="F21" s="6">
        <f>[1]EOAT!F225</f>
        <v>24958692</v>
      </c>
      <c r="G21" s="3">
        <f>[1]EOAT!G225</f>
        <v>2.0863059790820815</v>
      </c>
      <c r="H21" s="3">
        <f>[1]EOAT!H225</f>
        <v>2.3377650159490848</v>
      </c>
    </row>
    <row r="22" spans="1:8" x14ac:dyDescent="0.25">
      <c r="A22" s="2">
        <f t="shared" si="1"/>
        <v>2019</v>
      </c>
      <c r="B22" s="2">
        <f>[1]EOAT!B226</f>
        <v>9</v>
      </c>
      <c r="C22" s="6">
        <f>[1]EOAT!C226</f>
        <v>289774</v>
      </c>
      <c r="D22" s="3">
        <f>[1]EOAT!D226</f>
        <v>3.6791882386194796</v>
      </c>
      <c r="E22" s="3">
        <f>[1]EOAT!E226</f>
        <v>16.44943782184783</v>
      </c>
      <c r="F22" s="6">
        <f>[1]EOAT!F226</f>
        <v>12248046</v>
      </c>
      <c r="G22" s="3">
        <f>[1]EOAT!G226</f>
        <v>-0.50430836334994789</v>
      </c>
      <c r="H22" s="3">
        <f>[1]EOAT!H226</f>
        <v>4.0569613525599735</v>
      </c>
    </row>
    <row r="23" spans="1:8" x14ac:dyDescent="0.25">
      <c r="A23" s="2">
        <f t="shared" si="1"/>
        <v>2019</v>
      </c>
      <c r="B23" s="2">
        <f>[1]EOAT!B227</f>
        <v>10</v>
      </c>
      <c r="C23" s="6">
        <f>[1]EOAT!C227</f>
        <v>92568</v>
      </c>
      <c r="D23" s="3">
        <f>[1]EOAT!D227</f>
        <v>-3.6716269627001807E-2</v>
      </c>
      <c r="E23" s="3">
        <f>[1]EOAT!E227</f>
        <v>19.520160198771322</v>
      </c>
      <c r="F23" s="6">
        <f>[1]EOAT!F227</f>
        <v>8135120</v>
      </c>
      <c r="G23" s="3">
        <f>[1]EOAT!G227</f>
        <v>-6.0139335320933185</v>
      </c>
      <c r="H23" s="3">
        <f>[1]EOAT!H227</f>
        <v>5.9854198735402884</v>
      </c>
    </row>
    <row r="24" spans="1:8" x14ac:dyDescent="0.25">
      <c r="A24" s="2">
        <f t="shared" si="1"/>
        <v>2019</v>
      </c>
      <c r="B24" s="2">
        <f>[1]EOAT!B228</f>
        <v>11</v>
      </c>
      <c r="C24" s="6">
        <f>[1]EOAT!C228</f>
        <v>49740</v>
      </c>
      <c r="D24" s="3">
        <f>[1]EOAT!D228</f>
        <v>-7.6648907534945909</v>
      </c>
      <c r="E24" s="3">
        <f>[1]EOAT!E228</f>
        <v>22.910402357695858</v>
      </c>
      <c r="F24" s="6">
        <f>[1]EOAT!F228</f>
        <v>5718997</v>
      </c>
      <c r="G24" s="3">
        <f>[1]EOAT!G228</f>
        <v>-1.5323190760871963</v>
      </c>
      <c r="H24" s="3">
        <f>[1]EOAT!H228</f>
        <v>8.1330536500167945</v>
      </c>
    </row>
    <row r="25" spans="1:8" x14ac:dyDescent="0.25">
      <c r="A25" s="2">
        <f t="shared" si="1"/>
        <v>2019</v>
      </c>
      <c r="B25" s="2">
        <f>[1]EOAT!B229</f>
        <v>12</v>
      </c>
      <c r="C25" s="6">
        <f>[1]EOAT!C229</f>
        <v>57972</v>
      </c>
      <c r="D25" s="3">
        <f>[1]EOAT!D229</f>
        <v>-5.9293155486320748</v>
      </c>
      <c r="E25" s="3">
        <f>[1]EOAT!E229</f>
        <v>26.626457746292182</v>
      </c>
      <c r="F25" s="6">
        <f>[1]EOAT!F229</f>
        <v>6147860</v>
      </c>
      <c r="G25" s="3">
        <f>[1]EOAT!G229</f>
        <v>-0.31162245718312498</v>
      </c>
      <c r="H25" s="3">
        <f>[1]EOAT!H229</f>
        <v>10.50894246468531</v>
      </c>
    </row>
    <row r="26" spans="1:8" x14ac:dyDescent="0.25">
      <c r="A26" s="2">
        <f>[1]EOAT!A230</f>
        <v>2020</v>
      </c>
      <c r="B26" s="2">
        <f>[1]EOAT!B230</f>
        <v>1</v>
      </c>
      <c r="C26" s="6">
        <f>[1]EOAT!C230</f>
        <v>26554</v>
      </c>
      <c r="D26" s="3">
        <f>[1]EOAT!D230</f>
        <v>46.32721661982697</v>
      </c>
      <c r="E26" s="3">
        <f>[1]EOAT!E230</f>
        <v>30.672496527987199</v>
      </c>
      <c r="F26" s="6">
        <f>[1]EOAT!F230</f>
        <v>5450137</v>
      </c>
      <c r="G26" s="3">
        <f>[1]EOAT!G230</f>
        <v>2.5487136481004313</v>
      </c>
      <c r="H26" s="3">
        <f>[1]EOAT!H230</f>
        <v>13.121494893802339</v>
      </c>
    </row>
    <row r="27" spans="1:8" x14ac:dyDescent="0.25">
      <c r="A27" s="2">
        <f>A26</f>
        <v>2020</v>
      </c>
      <c r="B27" s="2">
        <f>[1]EOAT!B231</f>
        <v>2</v>
      </c>
      <c r="C27" s="6">
        <f>[1]EOAT!C231</f>
        <v>33554</v>
      </c>
      <c r="D27" s="3">
        <f>[1]EOAT!D231</f>
        <v>49.155405405405396</v>
      </c>
      <c r="E27" s="3">
        <f>[1]EOAT!E231</f>
        <v>35.050428048617889</v>
      </c>
      <c r="F27" s="6">
        <f>[1]EOAT!F231</f>
        <v>5798358</v>
      </c>
      <c r="G27" s="3">
        <f>[1]EOAT!G231</f>
        <v>6.5313580255986547</v>
      </c>
      <c r="H27" s="3">
        <f>[1]EOAT!H231</f>
        <v>15.97836808550481</v>
      </c>
    </row>
    <row r="28" spans="1:8" x14ac:dyDescent="0.25">
      <c r="A28" s="2">
        <f t="shared" ref="A28:A37" si="2">A27</f>
        <v>2020</v>
      </c>
      <c r="B28" s="2">
        <f>[1]EOAT!B232</f>
        <v>3</v>
      </c>
      <c r="C28" s="6">
        <f>[1]EOAT!C232</f>
        <v>9729</v>
      </c>
      <c r="D28" s="3">
        <f>[1]EOAT!D232</f>
        <v>-80.381125226860249</v>
      </c>
      <c r="E28" s="3">
        <f>[1]EOAT!E232</f>
        <v>39.763248787360936</v>
      </c>
      <c r="F28" s="6">
        <f>[1]EOAT!F232</f>
        <v>2524392</v>
      </c>
      <c r="G28" s="3">
        <f>[1]EOAT!G232</f>
        <v>-61.495106260207201</v>
      </c>
      <c r="H28" s="3">
        <f>[1]EOAT!H232</f>
        <v>19.08648496700981</v>
      </c>
    </row>
    <row r="29" spans="1:8" x14ac:dyDescent="0.25">
      <c r="A29" s="2">
        <f t="shared" si="2"/>
        <v>2020</v>
      </c>
      <c r="B29" s="2">
        <f>[1]EOAT!B233</f>
        <v>4</v>
      </c>
      <c r="C29" s="6">
        <f>[1]EOAT!C233</f>
        <v>0</v>
      </c>
      <c r="D29" s="3">
        <f>[1]EOAT!D233</f>
        <v>-100</v>
      </c>
      <c r="E29" s="3">
        <f>[1]EOAT!E233</f>
        <v>44.814934735709471</v>
      </c>
      <c r="F29" s="6">
        <f>[1]EOAT!F233</f>
        <v>0</v>
      </c>
      <c r="G29" s="3">
        <f>[1]EOAT!G233</f>
        <v>-100</v>
      </c>
      <c r="H29" s="3">
        <f>[1]EOAT!H233</f>
        <v>22.452112423169154</v>
      </c>
    </row>
    <row r="30" spans="1:8" x14ac:dyDescent="0.25">
      <c r="A30" s="2">
        <f t="shared" si="2"/>
        <v>2020</v>
      </c>
      <c r="B30" s="2">
        <f>[1]EOAT!B234</f>
        <v>5</v>
      </c>
      <c r="C30" s="6">
        <f>[1]EOAT!C234</f>
        <v>3195</v>
      </c>
      <c r="D30" s="3">
        <f>[1]EOAT!D234</f>
        <v>-97.919447790837751</v>
      </c>
      <c r="E30" s="3">
        <f>[1]EOAT!E234</f>
        <v>50.201118525850084</v>
      </c>
      <c r="F30" s="6">
        <f>[1]EOAT!F234</f>
        <v>292854</v>
      </c>
      <c r="G30" s="3">
        <f>[1]EOAT!G234</f>
        <v>-96.688329531871773</v>
      </c>
      <c r="H30" s="3">
        <f>[1]EOAT!H234</f>
        <v>26.075921394999437</v>
      </c>
    </row>
    <row r="31" spans="1:8" x14ac:dyDescent="0.25">
      <c r="A31" s="2">
        <f t="shared" si="2"/>
        <v>2020</v>
      </c>
      <c r="B31" s="2">
        <f>[1]EOAT!B235</f>
        <v>6</v>
      </c>
      <c r="C31" s="6">
        <f>[1]EOAT!C235</f>
        <v>53717</v>
      </c>
      <c r="D31" s="3">
        <f>[1]EOAT!D235</f>
        <v>-78.072724897745928</v>
      </c>
      <c r="E31" s="3">
        <f>[1]EOAT!E235</f>
        <v>55.90737619727939</v>
      </c>
      <c r="F31" s="6">
        <f>[1]EOAT!F235</f>
        <v>2026468</v>
      </c>
      <c r="G31" s="3">
        <f>[1]EOAT!G235</f>
        <v>-83.843469971978962</v>
      </c>
      <c r="H31" s="3">
        <f>[1]EOAT!H235</f>
        <v>29.950079204598975</v>
      </c>
    </row>
    <row r="32" spans="1:8" x14ac:dyDescent="0.25">
      <c r="A32" s="2">
        <f t="shared" si="2"/>
        <v>2020</v>
      </c>
      <c r="B32" s="2">
        <f>[1]EOAT!B236</f>
        <v>7</v>
      </c>
      <c r="C32" s="6">
        <f>[1]EOAT!C236</f>
        <v>536031</v>
      </c>
      <c r="D32" s="3">
        <f>[1]EOAT!D236</f>
        <v>-11.956762758550454</v>
      </c>
      <c r="E32" s="3">
        <f>[1]EOAT!E236</f>
        <v>61.908997639055343</v>
      </c>
      <c r="F32" s="6">
        <f>[1]EOAT!F236</f>
        <v>9919117</v>
      </c>
      <c r="G32" s="3">
        <f>[1]EOAT!G236</f>
        <v>-48.719878389119046</v>
      </c>
      <c r="H32" s="3">
        <f>[1]EOAT!H236</f>
        <v>34.058227878862837</v>
      </c>
    </row>
    <row r="33" spans="1:8" x14ac:dyDescent="0.25">
      <c r="A33" s="2">
        <f t="shared" si="2"/>
        <v>2020</v>
      </c>
      <c r="B33" s="2">
        <f>[1]EOAT!B237</f>
        <v>8</v>
      </c>
      <c r="C33" s="6">
        <f>[1]EOAT!C237</f>
        <v>782145</v>
      </c>
      <c r="D33" s="3">
        <f>[1]EOAT!D237</f>
        <v>-5.0763799299248902</v>
      </c>
      <c r="E33" s="3">
        <f>[1]EOAT!E237</f>
        <v>68.171968566548756</v>
      </c>
      <c r="F33" s="6">
        <f>[1]EOAT!F237</f>
        <v>14617428</v>
      </c>
      <c r="G33" s="3">
        <f>[1]EOAT!G237</f>
        <v>-41.433517429519142</v>
      </c>
      <c r="H33" s="3">
        <f>[1]EOAT!H237</f>
        <v>38.376107114882167</v>
      </c>
    </row>
    <row r="34" spans="1:8" x14ac:dyDescent="0.25">
      <c r="A34" s="2">
        <f t="shared" si="2"/>
        <v>2020</v>
      </c>
      <c r="B34" s="2">
        <f>[1]EOAT!B238</f>
        <v>9</v>
      </c>
      <c r="C34" s="6">
        <f>[1]EOAT!C238</f>
        <v>202918</v>
      </c>
      <c r="D34" s="3">
        <f>[1]EOAT!D238</f>
        <v>-29.973703644909477</v>
      </c>
      <c r="E34" s="3">
        <f>[1]EOAT!E238</f>
        <v>74.65714512843617</v>
      </c>
      <c r="F34" s="6">
        <f>[1]EOAT!F238</f>
        <v>5132542</v>
      </c>
      <c r="G34" s="3">
        <f>[1]EOAT!G238</f>
        <v>-58.095013686264728</v>
      </c>
      <c r="H34" s="3">
        <f>[1]EOAT!H238</f>
        <v>42.87370813014617</v>
      </c>
    </row>
    <row r="35" spans="1:8" x14ac:dyDescent="0.25">
      <c r="A35" s="2">
        <f t="shared" si="2"/>
        <v>2020</v>
      </c>
      <c r="B35" s="2">
        <f>[1]EOAT!B239</f>
        <v>10</v>
      </c>
      <c r="C35" s="6">
        <f>[1]EOAT!C239</f>
        <v>48191</v>
      </c>
      <c r="D35" s="3">
        <f>[1]EOAT!D239</f>
        <v>-47.939892835537123</v>
      </c>
      <c r="E35" s="3">
        <f>[1]EOAT!E239</f>
        <v>81.320296782526313</v>
      </c>
      <c r="F35" s="6">
        <f>[1]EOAT!F239</f>
        <v>2678119</v>
      </c>
      <c r="G35" s="3">
        <f>[1]EOAT!G239</f>
        <v>-67.079539084856776</v>
      </c>
      <c r="H35" s="3">
        <f>[1]EOAT!H239</f>
        <v>47.515479807106239</v>
      </c>
    </row>
    <row r="36" spans="1:8" x14ac:dyDescent="0.25">
      <c r="A36" s="2">
        <f t="shared" si="2"/>
        <v>2020</v>
      </c>
      <c r="B36" s="2">
        <f>[1]EOAT!B240</f>
        <v>11</v>
      </c>
      <c r="C36" s="6">
        <f>[1]EOAT!C240</f>
        <v>5575</v>
      </c>
      <c r="D36" s="3">
        <f>[1]EOAT!D240</f>
        <v>-88.791716928025735</v>
      </c>
      <c r="E36" s="3">
        <f>[1]EOAT!E240</f>
        <v>88.109926955463109</v>
      </c>
      <c r="F36" s="6">
        <f>[1]EOAT!F240</f>
        <v>1456573</v>
      </c>
      <c r="G36" s="3">
        <f>[1]EOAT!G240</f>
        <v>-74.530971077620777</v>
      </c>
      <c r="H36" s="3">
        <f>[1]EOAT!H240</f>
        <v>52.258859311420963</v>
      </c>
    </row>
    <row r="37" spans="1:8" x14ac:dyDescent="0.25">
      <c r="A37" s="2">
        <f t="shared" si="2"/>
        <v>2020</v>
      </c>
      <c r="B37" s="2">
        <f>[1]EOAT!B241</f>
        <v>12</v>
      </c>
      <c r="C37" s="6">
        <f>[1]EOAT!C241</f>
        <v>6200</v>
      </c>
      <c r="D37" s="3">
        <f>[1]EOAT!D241</f>
        <v>-89.305181811909193</v>
      </c>
      <c r="E37" s="3">
        <f>[1]EOAT!E241</f>
        <v>94.965562671833652</v>
      </c>
      <c r="F37" s="6">
        <f>[1]EOAT!F241</f>
        <v>1803050</v>
      </c>
      <c r="G37" s="3">
        <f>[1]EOAT!G241</f>
        <v>-70.671908599089761</v>
      </c>
      <c r="H37" s="3">
        <f>[1]EOAT!H241</f>
        <v>57.053325821325885</v>
      </c>
    </row>
    <row r="38" spans="1:8" x14ac:dyDescent="0.25">
      <c r="A38" s="2">
        <f>[1]EOAT!A242</f>
        <v>2021</v>
      </c>
      <c r="B38" s="2">
        <f>[1]EOAT!B242</f>
        <v>1</v>
      </c>
      <c r="C38" s="6">
        <f>[1]EOAT!C242</f>
        <v>6715</v>
      </c>
      <c r="D38" s="3">
        <f>[1]EOAT!D242</f>
        <v>-74.711907810499369</v>
      </c>
      <c r="E38" s="3">
        <f>[1]EOAT!E242</f>
        <v>101.81444611984425</v>
      </c>
      <c r="F38" s="6">
        <f>[1]EOAT!F242</f>
        <v>1419454</v>
      </c>
      <c r="G38" s="3">
        <f>[1]EOAT!G242</f>
        <v>-73.955627170472965</v>
      </c>
      <c r="H38" s="3">
        <f>[1]EOAT!H242</f>
        <v>61.839553665723962</v>
      </c>
    </row>
    <row r="39" spans="1:8" x14ac:dyDescent="0.25">
      <c r="A39" s="2">
        <f>A38</f>
        <v>2021</v>
      </c>
      <c r="B39" s="2">
        <f>[1]EOAT!B243</f>
        <v>2</v>
      </c>
      <c r="C39" s="6">
        <f>[1]EOAT!C243</f>
        <v>6669</v>
      </c>
      <c r="D39" s="3">
        <f>[1]EOAT!D243</f>
        <v>-80.124575311438278</v>
      </c>
      <c r="E39" s="3">
        <f>[1]EOAT!E243</f>
        <v>108.57102290822316</v>
      </c>
      <c r="F39" s="6">
        <f>[1]EOAT!F243</f>
        <v>1281023</v>
      </c>
      <c r="G39" s="3">
        <f>[1]EOAT!G243</f>
        <v>-77.907141987438507</v>
      </c>
      <c r="H39" s="3">
        <f>[1]EOAT!H243</f>
        <v>66.549347365572288</v>
      </c>
    </row>
    <row r="40" spans="1:8" x14ac:dyDescent="0.25">
      <c r="A40" s="2">
        <f t="shared" ref="A40:A49" si="3">A39</f>
        <v>2021</v>
      </c>
      <c r="B40" s="2">
        <f>[1]EOAT!B244</f>
        <v>3</v>
      </c>
      <c r="C40" s="6">
        <f>[1]EOAT!C244</f>
        <v>10034</v>
      </c>
      <c r="D40" s="3">
        <f>[1]EOAT!D244</f>
        <v>3.1349573440230261</v>
      </c>
      <c r="E40" s="3">
        <f>[1]EOAT!E244</f>
        <v>115.13747987112011</v>
      </c>
      <c r="F40" s="6">
        <f>[1]EOAT!F244</f>
        <v>2017456</v>
      </c>
      <c r="G40" s="3">
        <f>[1]EOAT!G244</f>
        <v>-20.081508735568796</v>
      </c>
      <c r="H40" s="3">
        <f>[1]EOAT!H244</f>
        <v>71.10508122093654</v>
      </c>
    </row>
    <row r="41" spans="1:8" x14ac:dyDescent="0.25">
      <c r="A41" s="2">
        <f t="shared" si="3"/>
        <v>2021</v>
      </c>
      <c r="B41" s="2">
        <f>[1]EOAT!B245</f>
        <v>4</v>
      </c>
      <c r="C41" s="6">
        <f>[1]EOAT!C245</f>
        <v>19430</v>
      </c>
      <c r="D41" s="3"/>
      <c r="E41" s="3">
        <f>[1]EOAT!E245</f>
        <v>121.40289998169736</v>
      </c>
      <c r="F41" s="6">
        <f>[1]EOAT!F245</f>
        <v>2708020</v>
      </c>
      <c r="G41" s="3"/>
      <c r="H41" s="3">
        <f>[1]EOAT!H245</f>
        <v>75.419097831232889</v>
      </c>
    </row>
    <row r="42" spans="1:8" x14ac:dyDescent="0.25">
      <c r="A42" s="2">
        <f t="shared" si="3"/>
        <v>2021</v>
      </c>
      <c r="B42" s="2">
        <f>[1]EOAT!B246</f>
        <v>5</v>
      </c>
      <c r="C42" s="6">
        <f>[1]EOAT!C246</f>
        <v>47296</v>
      </c>
      <c r="D42" s="3">
        <f>[1]EOAT!D246</f>
        <v>1380.3129890453833</v>
      </c>
      <c r="E42" s="3">
        <f>[1]EOAT!E246</f>
        <v>127.24858826016394</v>
      </c>
      <c r="F42" s="6">
        <f>[1]EOAT!F246</f>
        <v>3625222</v>
      </c>
      <c r="G42" s="3">
        <f>[1]EOAT!G246</f>
        <v>1137.8939676425796</v>
      </c>
      <c r="H42" s="3">
        <f>[1]EOAT!H246</f>
        <v>79.397407393797209</v>
      </c>
    </row>
    <row r="43" spans="1:8" x14ac:dyDescent="0.25">
      <c r="A43" s="2">
        <f t="shared" si="3"/>
        <v>2021</v>
      </c>
      <c r="B43" s="2">
        <f>[1]EOAT!B247</f>
        <v>6</v>
      </c>
      <c r="C43" s="6">
        <f>[1]EOAT!C247</f>
        <v>219190</v>
      </c>
      <c r="D43" s="3">
        <f>[1]EOAT!D247</f>
        <v>308.04587002252549</v>
      </c>
      <c r="E43" s="3">
        <f>[1]EOAT!E247</f>
        <v>132.5474189697857</v>
      </c>
      <c r="F43" s="6">
        <f>[1]EOAT!F247</f>
        <v>6969062</v>
      </c>
      <c r="G43" s="3">
        <f>[1]EOAT!G247</f>
        <v>243.90190222594188</v>
      </c>
      <c r="H43" s="3">
        <f>[1]EOAT!H247</f>
        <v>82.940782668615981</v>
      </c>
    </row>
    <row r="44" spans="1:8" x14ac:dyDescent="0.25">
      <c r="A44" s="2">
        <f t="shared" si="3"/>
        <v>2021</v>
      </c>
      <c r="B44" s="2">
        <f>[1]EOAT!B248</f>
        <v>7</v>
      </c>
      <c r="C44" s="6">
        <f>[1]EOAT!C248</f>
        <v>559006</v>
      </c>
      <c r="D44" s="3">
        <f>[1]EOAT!D248</f>
        <v>4.2861327050114584</v>
      </c>
      <c r="E44" s="3">
        <f>[1]EOAT!E248</f>
        <v>137.25928473499411</v>
      </c>
      <c r="F44" s="6">
        <f>[1]EOAT!F248</f>
        <v>15455907</v>
      </c>
      <c r="G44" s="3">
        <f>[1]EOAT!G248</f>
        <v>55.819383922984265</v>
      </c>
      <c r="H44" s="3">
        <f>[1]EOAT!H248</f>
        <v>86.02350312124851</v>
      </c>
    </row>
    <row r="45" spans="1:8" x14ac:dyDescent="0.25">
      <c r="A45" s="2">
        <f t="shared" si="3"/>
        <v>2021</v>
      </c>
      <c r="B45" s="2">
        <f>[1]EOAT!B249</f>
        <v>8</v>
      </c>
      <c r="C45" s="6">
        <f>[1]EOAT!C249</f>
        <v>673104</v>
      </c>
      <c r="D45" s="3">
        <f>[1]EOAT!D249</f>
        <v>-13.941276873214047</v>
      </c>
      <c r="E45" s="3">
        <f>[1]EOAT!E249</f>
        <v>141.35626557265493</v>
      </c>
      <c r="F45" s="6">
        <f>[1]EOAT!F249</f>
        <v>21649221</v>
      </c>
      <c r="G45" s="3">
        <f>[1]EOAT!G249</f>
        <v>48.105542233558452</v>
      </c>
      <c r="H45" s="3">
        <f>[1]EOAT!H249</f>
        <v>88.631026072778937</v>
      </c>
    </row>
    <row r="46" spans="1:8" x14ac:dyDescent="0.25">
      <c r="A46" s="2">
        <f t="shared" si="3"/>
        <v>2021</v>
      </c>
      <c r="B46" s="2">
        <f>[1]EOAT!B250</f>
        <v>9</v>
      </c>
      <c r="C46" s="6">
        <f>[1]EOAT!C250</f>
        <v>272406</v>
      </c>
      <c r="D46" s="3">
        <f>[1]EOAT!D250</f>
        <v>34.244374574951465</v>
      </c>
      <c r="E46" s="3">
        <f>[1]EOAT!E250</f>
        <v>144.80120725296513</v>
      </c>
      <c r="F46" s="6">
        <f>[1]EOAT!F250</f>
        <v>10161853</v>
      </c>
      <c r="G46" s="3">
        <f>[1]EOAT!G250</f>
        <v>97.988696439308228</v>
      </c>
      <c r="H46" s="3">
        <f>[1]EOAT!H250</f>
        <v>90.746711336013746</v>
      </c>
    </row>
    <row r="47" spans="1:8" x14ac:dyDescent="0.25">
      <c r="A47" s="2">
        <f t="shared" si="3"/>
        <v>2021</v>
      </c>
      <c r="B47" s="2">
        <f>[1]EOAT!B251</f>
        <v>10</v>
      </c>
      <c r="C47" s="6">
        <f>[1]EOAT!C251</f>
        <v>101620</v>
      </c>
      <c r="D47" s="3">
        <f>[1]EOAT!D251</f>
        <v>110.8692494449171</v>
      </c>
      <c r="E47" s="3">
        <f>[1]EOAT!E251</f>
        <v>147.54617099456291</v>
      </c>
      <c r="F47" s="6">
        <f>[1]EOAT!F251</f>
        <v>7860260</v>
      </c>
      <c r="G47" s="3">
        <f>[1]EOAT!G251</f>
        <v>193.49928065183062</v>
      </c>
      <c r="H47" s="3">
        <f>[1]EOAT!H251</f>
        <v>92.351104454048354</v>
      </c>
    </row>
    <row r="48" spans="1:8" x14ac:dyDescent="0.25">
      <c r="A48" s="2">
        <f t="shared" si="3"/>
        <v>2021</v>
      </c>
      <c r="B48" s="2">
        <f>[1]EOAT!B252</f>
        <v>11</v>
      </c>
      <c r="C48" s="6">
        <f>[1]EOAT!C252</f>
        <v>31801</v>
      </c>
      <c r="D48" s="3">
        <f>[1]EOAT!D252</f>
        <v>470.42152466367713</v>
      </c>
      <c r="E48" s="3">
        <f>[1]EOAT!E252</f>
        <v>149.53554045826164</v>
      </c>
      <c r="F48" s="6">
        <f>[1]EOAT!F252</f>
        <v>5094295</v>
      </c>
      <c r="G48" s="3">
        <f>[1]EOAT!G252</f>
        <v>249.74525821912118</v>
      </c>
      <c r="H48" s="3">
        <f>[1]EOAT!H252</f>
        <v>93.425253885610346</v>
      </c>
    </row>
    <row r="49" spans="1:8" x14ac:dyDescent="0.25">
      <c r="A49" s="2">
        <f t="shared" si="3"/>
        <v>2021</v>
      </c>
      <c r="B49" s="2">
        <f>[1]EOAT!B253</f>
        <v>12</v>
      </c>
      <c r="C49" s="6">
        <f>[1]EOAT!C253</f>
        <v>45342</v>
      </c>
      <c r="D49" s="3">
        <f>[1]EOAT!D253</f>
        <v>631.32258064516134</v>
      </c>
      <c r="E49" s="3">
        <f>[1]EOAT!E253</f>
        <v>150.71115229643371</v>
      </c>
      <c r="F49" s="6">
        <f>[1]EOAT!F253</f>
        <v>5380794</v>
      </c>
      <c r="G49" s="3">
        <f>[1]EOAT!G253</f>
        <v>198.42733146612684</v>
      </c>
      <c r="H49" s="3">
        <f>[1]EOAT!H253</f>
        <v>93.957232268329932</v>
      </c>
    </row>
    <row r="50" spans="1:8" x14ac:dyDescent="0.25">
      <c r="A50" s="2">
        <f>[1]EOAT!A254</f>
        <v>2022</v>
      </c>
      <c r="B50" s="2">
        <f>[1]EOAT!B254</f>
        <v>1</v>
      </c>
      <c r="C50" s="6">
        <f>[1]EOAT!C254</f>
        <v>25624</v>
      </c>
      <c r="D50" s="3">
        <f>[1]EOAT!D254</f>
        <v>281.59344750558455</v>
      </c>
      <c r="E50" s="3">
        <f>[1]EOAT!E254</f>
        <v>151.03712691035469</v>
      </c>
      <c r="F50" s="6">
        <f>[1]EOAT!F254</f>
        <v>4618896</v>
      </c>
      <c r="G50" s="3">
        <f>[1]EOAT!G254</f>
        <v>225.39948459055381</v>
      </c>
      <c r="H50" s="3">
        <f>[1]EOAT!H254</f>
        <v>93.945967795693804</v>
      </c>
    </row>
    <row r="51" spans="1:8" x14ac:dyDescent="0.25">
      <c r="A51" s="2">
        <f>A50</f>
        <v>2022</v>
      </c>
      <c r="B51" s="2">
        <f>[1]EOAT!B255</f>
        <v>2</v>
      </c>
      <c r="C51" s="6">
        <f>[1]EOAT!C255</f>
        <v>34882</v>
      </c>
      <c r="D51" s="3">
        <f>[1]EOAT!D255</f>
        <v>423.04693357324936</v>
      </c>
      <c r="E51" s="3">
        <f>[1]EOAT!E255</f>
        <v>150.51096049493543</v>
      </c>
      <c r="F51" s="6">
        <f>[1]EOAT!F255</f>
        <v>5129898</v>
      </c>
      <c r="G51" s="3">
        <f>[1]EOAT!G255</f>
        <v>300.45323151887209</v>
      </c>
      <c r="H51" s="3">
        <f>[1]EOAT!H255</f>
        <v>93.3976435291885</v>
      </c>
    </row>
    <row r="52" spans="1:8" x14ac:dyDescent="0.25">
      <c r="A52" s="2">
        <f t="shared" ref="A52:A61" si="4">A51</f>
        <v>2022</v>
      </c>
      <c r="B52" s="2">
        <f>[1]EOAT!B256</f>
        <v>3</v>
      </c>
      <c r="C52" s="6">
        <f>[1]EOAT!C256</f>
        <v>42160</v>
      </c>
      <c r="D52" s="3">
        <f>[1]EOAT!D256</f>
        <v>320.17141718158263</v>
      </c>
      <c r="E52" s="3">
        <f>[1]EOAT!E256</f>
        <v>149.13921565623929</v>
      </c>
      <c r="F52" s="6">
        <f>[1]EOAT!F256</f>
        <v>5613260</v>
      </c>
      <c r="G52" s="3">
        <f>[1]EOAT!G256</f>
        <v>178.23456868452149</v>
      </c>
      <c r="H52" s="3">
        <f>[1]EOAT!H256</f>
        <v>92.327571246744654</v>
      </c>
    </row>
    <row r="53" spans="1:8" x14ac:dyDescent="0.25">
      <c r="A53" s="2">
        <f t="shared" si="4"/>
        <v>2022</v>
      </c>
      <c r="B53" s="2">
        <f>[1]EOAT!B257</f>
        <v>4</v>
      </c>
      <c r="C53" s="6">
        <f>[1]EOAT!C257</f>
        <v>190292</v>
      </c>
      <c r="D53" s="3">
        <f>[1]EOAT!D257</f>
        <v>879.37210499228001</v>
      </c>
      <c r="E53" s="3">
        <f>[1]EOAT!E257</f>
        <v>146.94738110957113</v>
      </c>
      <c r="F53" s="6">
        <f>[1]EOAT!F257</f>
        <v>8777442</v>
      </c>
      <c r="G53" s="3">
        <f>[1]EOAT!G257</f>
        <v>224.12766523142369</v>
      </c>
      <c r="H53" s="3">
        <f>[1]EOAT!H257</f>
        <v>90.765441586569963</v>
      </c>
    </row>
    <row r="54" spans="1:8" x14ac:dyDescent="0.25">
      <c r="A54" s="2">
        <f t="shared" si="4"/>
        <v>2022</v>
      </c>
      <c r="B54" s="2">
        <f>[1]EOAT!B258</f>
        <v>5</v>
      </c>
      <c r="C54" s="6">
        <f>[1]EOAT!C258</f>
        <v>172154</v>
      </c>
      <c r="D54" s="3">
        <f>[1]EOAT!D258</f>
        <v>263.99272665764551</v>
      </c>
      <c r="E54" s="3">
        <f>[1]EOAT!E258</f>
        <v>143.97282280645288</v>
      </c>
      <c r="F54" s="6">
        <f>[1]EOAT!F258</f>
        <v>8991622</v>
      </c>
      <c r="G54" s="3">
        <f>[1]EOAT!G258</f>
        <v>148.02955515551878</v>
      </c>
      <c r="H54" s="3">
        <f>[1]EOAT!H258</f>
        <v>88.746910950583086</v>
      </c>
    </row>
    <row r="55" spans="1:8" x14ac:dyDescent="0.25">
      <c r="A55" s="2">
        <f t="shared" si="4"/>
        <v>2022</v>
      </c>
      <c r="B55" s="2">
        <f>[1]EOAT!B259</f>
        <v>6</v>
      </c>
      <c r="C55" s="6">
        <f>[1]EOAT!C259</f>
        <v>281691</v>
      </c>
      <c r="D55" s="3">
        <f>[1]EOAT!D259</f>
        <v>28.514530772389257</v>
      </c>
      <c r="E55" s="3">
        <f>[1]EOAT!E259</f>
        <v>140.30376952645392</v>
      </c>
      <c r="F55" s="6">
        <f>[1]EOAT!F259</f>
        <v>12659503</v>
      </c>
      <c r="G55" s="3">
        <f>[1]EOAT!G259</f>
        <v>81.652896759994391</v>
      </c>
      <c r="H55" s="3">
        <f>[1]EOAT!H259</f>
        <v>86.316897006233589</v>
      </c>
    </row>
    <row r="56" spans="1:8" x14ac:dyDescent="0.25">
      <c r="A56" s="2">
        <f t="shared" si="4"/>
        <v>2022</v>
      </c>
      <c r="B56" s="2">
        <f>[1]EOAT!B260</f>
        <v>7</v>
      </c>
      <c r="C56" s="6">
        <f>[1]EOAT!C260</f>
        <v>613789</v>
      </c>
      <c r="D56" s="3">
        <f>[1]EOAT!D260</f>
        <v>9.8000737022500672</v>
      </c>
      <c r="E56" s="3">
        <f>[1]EOAT!E260</f>
        <v>136.0367847646888</v>
      </c>
      <c r="F56" s="6">
        <f>[1]EOAT!F260</f>
        <v>20691690</v>
      </c>
      <c r="G56" s="3">
        <f>[1]EOAT!G260</f>
        <v>33.87561144098499</v>
      </c>
      <c r="H56" s="3">
        <f>[1]EOAT!H260</f>
        <v>83.524434271263033</v>
      </c>
    </row>
    <row r="57" spans="1:8" x14ac:dyDescent="0.25">
      <c r="A57" s="2">
        <f t="shared" si="4"/>
        <v>2022</v>
      </c>
      <c r="B57" s="2">
        <f>[1]EOAT!B261</f>
        <v>8</v>
      </c>
      <c r="C57" s="6">
        <f>[1]EOAT!C261</f>
        <v>763669</v>
      </c>
      <c r="D57" s="3">
        <f>[1]EOAT!D261</f>
        <v>13.454830159975284</v>
      </c>
      <c r="E57" s="3">
        <f>[1]EOAT!E261</f>
        <v>131.26066887469193</v>
      </c>
      <c r="F57" s="6">
        <f>[1]EOAT!F261</f>
        <v>24911709</v>
      </c>
      <c r="G57" s="3">
        <f>[1]EOAT!G261</f>
        <v>15.069770870739418</v>
      </c>
      <c r="H57" s="3">
        <f>[1]EOAT!H261</f>
        <v>80.418233374506968</v>
      </c>
    </row>
    <row r="58" spans="1:8" x14ac:dyDescent="0.25">
      <c r="A58" s="2">
        <f t="shared" si="4"/>
        <v>2022</v>
      </c>
      <c r="B58" s="2">
        <f>[1]EOAT!B262</f>
        <v>9</v>
      </c>
      <c r="C58" s="6">
        <f>[1]EOAT!C262</f>
        <v>322909</v>
      </c>
      <c r="D58" s="3">
        <f>[1]EOAT!D262</f>
        <v>18.53960632291507</v>
      </c>
      <c r="E58" s="3">
        <f>[1]EOAT!E262</f>
        <v>126.05545577172947</v>
      </c>
      <c r="F58" s="6">
        <f>[1]EOAT!F262</f>
        <v>12361656</v>
      </c>
      <c r="G58" s="3">
        <f>[1]EOAT!G262</f>
        <v>21.647656190263721</v>
      </c>
      <c r="H58" s="3">
        <f>[1]EOAT!H262</f>
        <v>77.043557109882201</v>
      </c>
    </row>
    <row r="59" spans="1:8" x14ac:dyDescent="0.25">
      <c r="A59" s="2">
        <f t="shared" si="4"/>
        <v>2022</v>
      </c>
      <c r="B59" s="2">
        <f>[1]EOAT!B263</f>
        <v>10</v>
      </c>
      <c r="C59" s="6">
        <f>[1]EOAT!C263</f>
        <v>102768</v>
      </c>
      <c r="D59" s="3">
        <f>[1]EOAT!D263</f>
        <v>1.1296988781735795</v>
      </c>
      <c r="E59" s="3">
        <f>[1]EOAT!E263</f>
        <v>120.49299841004573</v>
      </c>
      <c r="F59" s="6">
        <f>[1]EOAT!F263</f>
        <v>8788119</v>
      </c>
      <c r="G59" s="3">
        <f>[1]EOAT!G263</f>
        <v>11.804431405576921</v>
      </c>
      <c r="H59" s="3">
        <f>[1]EOAT!H263</f>
        <v>73.441130183631643</v>
      </c>
    </row>
    <row r="60" spans="1:8" x14ac:dyDescent="0.25">
      <c r="A60" s="2">
        <f t="shared" si="4"/>
        <v>2022</v>
      </c>
      <c r="B60" s="2">
        <f>[1]EOAT!B264</f>
        <v>11</v>
      </c>
      <c r="C60" s="6">
        <f>[1]EOAT!C264</f>
        <v>33724</v>
      </c>
      <c r="D60" s="3">
        <f>[1]EOAT!D264</f>
        <v>6.0469796547278465</v>
      </c>
      <c r="E60" s="3">
        <f>[1]EOAT!E264</f>
        <v>114.63768336545108</v>
      </c>
      <c r="F60" s="6">
        <f>[1]EOAT!F264</f>
        <v>5621791</v>
      </c>
      <c r="G60" s="3">
        <f>[1]EOAT!G264</f>
        <v>10.35464181010326</v>
      </c>
      <c r="H60" s="3">
        <f>[1]EOAT!H264</f>
        <v>69.647830364434341</v>
      </c>
    </row>
    <row r="61" spans="1:8" x14ac:dyDescent="0.25">
      <c r="A61" s="2">
        <f t="shared" si="4"/>
        <v>2022</v>
      </c>
      <c r="B61" s="2">
        <f>[1]EOAT!B265</f>
        <v>12</v>
      </c>
      <c r="C61" s="6">
        <f>[1]EOAT!C265</f>
        <v>38788</v>
      </c>
      <c r="D61" s="3">
        <f>[1]EOAT!D265</f>
        <v>-14.454589563759868</v>
      </c>
      <c r="E61" s="3">
        <f>[1]EOAT!E265</f>
        <v>108.54560809573285</v>
      </c>
      <c r="F61" s="6">
        <f>[1]EOAT!F265</f>
        <v>6132865</v>
      </c>
      <c r="G61" s="3">
        <f>[1]EOAT!G265</f>
        <v>13.976952100377748</v>
      </c>
      <c r="H61" s="3">
        <f>[1]EOAT!H265</f>
        <v>65.696255094665318</v>
      </c>
    </row>
    <row r="62" spans="1:8" x14ac:dyDescent="0.25">
      <c r="A62" s="2">
        <f>[1]EOAT!A266</f>
        <v>2023</v>
      </c>
      <c r="B62" s="2">
        <f>[1]EOAT!B266</f>
        <v>1</v>
      </c>
      <c r="C62" s="6">
        <f>[1]EOAT!C266</f>
        <v>24804</v>
      </c>
      <c r="D62" s="3">
        <f>[1]EOAT!D266</f>
        <v>-3.2001248829222617</v>
      </c>
      <c r="E62" s="3">
        <f>[1]EOAT!E266</f>
        <v>102.26532903758731</v>
      </c>
      <c r="F62" s="6">
        <f>[1]EOAT!F266</f>
        <v>5679504</v>
      </c>
      <c r="G62" s="3">
        <f>[1]EOAT!G266</f>
        <v>22.962370228729977</v>
      </c>
      <c r="H62" s="3">
        <f>[1]EOAT!H266</f>
        <v>61.614884234161096</v>
      </c>
    </row>
    <row r="63" spans="1:8" x14ac:dyDescent="0.25">
      <c r="A63" s="2">
        <f>A62</f>
        <v>2023</v>
      </c>
      <c r="B63" s="2">
        <f>[1]EOAT!B267</f>
        <v>2</v>
      </c>
      <c r="C63" s="6">
        <f>[1]EOAT!C267</f>
        <v>31858</v>
      </c>
      <c r="D63" s="3">
        <f>[1]EOAT!D267</f>
        <v>-8.6692276818989722</v>
      </c>
      <c r="E63" s="3">
        <f>[1]EOAT!E267</f>
        <v>95.836860947317732</v>
      </c>
      <c r="F63" s="6">
        <f>[1]EOAT!F267</f>
        <v>5801817</v>
      </c>
      <c r="G63" s="3">
        <f>[1]EOAT!G267</f>
        <v>13.098096687302551</v>
      </c>
      <c r="H63" s="3">
        <f>[1]EOAT!H267</f>
        <v>57.428606024494705</v>
      </c>
    </row>
    <row r="64" spans="1:8" x14ac:dyDescent="0.25">
      <c r="A64" s="2">
        <f t="shared" ref="A64:A73" si="5">A63</f>
        <v>2023</v>
      </c>
      <c r="B64" s="2">
        <f>[1]EOAT!B268</f>
        <v>3</v>
      </c>
      <c r="C64" s="6">
        <f>[1]EOAT!C268</f>
        <v>69661</v>
      </c>
      <c r="D64" s="3">
        <f>[1]EOAT!D268</f>
        <v>65.230075901328277</v>
      </c>
      <c r="E64" s="3">
        <f>[1]EOAT!E268</f>
        <v>89.292894591371791</v>
      </c>
      <c r="F64" s="6">
        <f>[1]EOAT!F268</f>
        <v>6466149</v>
      </c>
      <c r="G64" s="3">
        <f>[1]EOAT!G268</f>
        <v>15.194183059398636</v>
      </c>
      <c r="H64" s="3">
        <f>[1]EOAT!H268</f>
        <v>53.159624504877677</v>
      </c>
    </row>
    <row r="65" spans="1:8" x14ac:dyDescent="0.25">
      <c r="A65" s="2">
        <f t="shared" si="5"/>
        <v>2023</v>
      </c>
      <c r="B65" s="2">
        <f>[1]EOAT!B269</f>
        <v>4</v>
      </c>
      <c r="C65" s="6">
        <f>[1]EOAT!C269</f>
        <v>262495</v>
      </c>
      <c r="D65" s="3">
        <f>[1]EOAT!D269</f>
        <v>37.943266138355789</v>
      </c>
      <c r="E65" s="3">
        <f>[1]EOAT!E269</f>
        <v>82.658863368931236</v>
      </c>
      <c r="F65" s="6">
        <f>[1]EOAT!F269</f>
        <v>10066746</v>
      </c>
      <c r="G65" s="3">
        <f>[1]EOAT!G269</f>
        <v>14.688835312155856</v>
      </c>
      <c r="H65" s="3">
        <f>[1]EOAT!H269</f>
        <v>48.82706520692868</v>
      </c>
    </row>
    <row r="66" spans="1:8" x14ac:dyDescent="0.25">
      <c r="A66" s="2">
        <f t="shared" si="5"/>
        <v>2023</v>
      </c>
      <c r="B66" s="2">
        <f>[1]EOAT!B270</f>
        <v>5</v>
      </c>
      <c r="C66" s="6">
        <f>[1]EOAT!C270</f>
        <v>199904</v>
      </c>
      <c r="D66" s="3">
        <f>[1]EOAT!D270</f>
        <v>16.119288543978062</v>
      </c>
      <c r="E66" s="3">
        <f>[1]EOAT!E270</f>
        <v>75.958529650102108</v>
      </c>
      <c r="F66" s="6">
        <f>[1]EOAT!F270</f>
        <v>9673518</v>
      </c>
      <c r="G66" s="3">
        <f>[1]EOAT!G270</f>
        <v>7.5836817873349283</v>
      </c>
      <c r="H66" s="3">
        <f>[1]EOAT!H270</f>
        <v>44.447417173277117</v>
      </c>
    </row>
    <row r="67" spans="1:8" x14ac:dyDescent="0.25">
      <c r="A67" s="2">
        <f t="shared" si="5"/>
        <v>2023</v>
      </c>
      <c r="B67" s="2">
        <f>[1]EOAT!B271</f>
        <v>6</v>
      </c>
      <c r="C67" s="6">
        <f>[1]EOAT!C271</f>
        <v>314232</v>
      </c>
      <c r="D67" s="3">
        <f>[1]EOAT!D271</f>
        <v>11.552019766339704</v>
      </c>
      <c r="E67" s="3">
        <f>[1]EOAT!E271</f>
        <v>69.212550555182773</v>
      </c>
      <c r="F67" s="6">
        <f>[1]EOAT!F271</f>
        <v>12302517</v>
      </c>
      <c r="G67" s="3">
        <f>[1]EOAT!G271</f>
        <v>-2.8199053311966482</v>
      </c>
      <c r="H67" s="3">
        <f>[1]EOAT!H271</f>
        <v>40.034798736143024</v>
      </c>
    </row>
    <row r="68" spans="1:8" x14ac:dyDescent="0.25">
      <c r="A68" s="2">
        <f t="shared" si="5"/>
        <v>2023</v>
      </c>
      <c r="B68" s="2">
        <f>[1]EOAT!B272</f>
        <v>7</v>
      </c>
      <c r="C68" s="6">
        <f>[1]EOAT!C272</f>
        <v>634269</v>
      </c>
      <c r="D68" s="3">
        <f>[1]EOAT!D272</f>
        <v>3.3366515203107294</v>
      </c>
      <c r="E68" s="3">
        <f>[1]EOAT!E272</f>
        <v>62.437427701616997</v>
      </c>
      <c r="F68" s="6">
        <f>[1]EOAT!F272</f>
        <v>20191360</v>
      </c>
      <c r="G68" s="3">
        <f>[1]EOAT!G272</f>
        <v>-2.4180238540206234</v>
      </c>
      <c r="H68" s="3">
        <f>[1]EOAT!H272</f>
        <v>35.600768246122414</v>
      </c>
    </row>
    <row r="69" spans="1:8" x14ac:dyDescent="0.25">
      <c r="A69" s="2">
        <f t="shared" si="5"/>
        <v>2023</v>
      </c>
      <c r="B69" s="2">
        <f>[1]EOAT!B273</f>
        <v>8</v>
      </c>
      <c r="C69" s="6">
        <f>[1]EOAT!C273</f>
        <v>843303</v>
      </c>
      <c r="D69" s="3">
        <f>[1]EOAT!D273</f>
        <v>10.427816239758325</v>
      </c>
      <c r="E69" s="3">
        <f>[1]EOAT!E273</f>
        <v>55.645658503321542</v>
      </c>
      <c r="F69" s="6">
        <f>[1]EOAT!F273</f>
        <v>24494340</v>
      </c>
      <c r="G69" s="3">
        <f>[1]EOAT!G273</f>
        <v>-1.6753928845267052</v>
      </c>
      <c r="H69" s="3">
        <f>[1]EOAT!H273</f>
        <v>31.153908032695512</v>
      </c>
    </row>
    <row r="70" spans="1:8" x14ac:dyDescent="0.25">
      <c r="A70" s="2">
        <f t="shared" si="5"/>
        <v>2023</v>
      </c>
      <c r="B70" s="2">
        <f>[1]EOAT!B274</f>
        <v>9</v>
      </c>
      <c r="C70" s="6">
        <f>[1]EOAT!C274</f>
        <v>358873</v>
      </c>
      <c r="D70" s="3">
        <f>[1]EOAT!D274</f>
        <v>11.137503135558324</v>
      </c>
      <c r="E70" s="3">
        <f>[1]EOAT!E274</f>
        <v>48.845636153645025</v>
      </c>
      <c r="F70" s="6">
        <f>[1]EOAT!F274</f>
        <v>12672956</v>
      </c>
      <c r="G70" s="3">
        <f>[1]EOAT!G274</f>
        <v>2.51827101482196</v>
      </c>
      <c r="H70" s="3">
        <f>[1]EOAT!H274</f>
        <v>26.700160231446699</v>
      </c>
    </row>
    <row r="71" spans="1:8" x14ac:dyDescent="0.25">
      <c r="A71" s="2">
        <f t="shared" si="5"/>
        <v>2023</v>
      </c>
      <c r="B71" s="2">
        <f>[1]EOAT!B275</f>
        <v>10</v>
      </c>
      <c r="C71" s="6">
        <f>[1]EOAT!C275</f>
        <v>125220</v>
      </c>
      <c r="D71" s="3">
        <f>[1]EOAT!D275</f>
        <v>21.847267631947688</v>
      </c>
      <c r="E71" s="3">
        <f>[1]EOAT!E275</f>
        <v>42.0426137180011</v>
      </c>
      <c r="F71" s="6">
        <f>[1]EOAT!F275</f>
        <v>9459902</v>
      </c>
      <c r="G71" s="3">
        <f>[1]EOAT!G275</f>
        <v>7.6442182906262479</v>
      </c>
      <c r="H71" s="3">
        <f>[1]EOAT!H275</f>
        <v>22.243187165396662</v>
      </c>
    </row>
    <row r="72" spans="1:8" x14ac:dyDescent="0.25">
      <c r="A72" s="2">
        <f t="shared" si="5"/>
        <v>2023</v>
      </c>
      <c r="B72" s="2">
        <f>[1]EOAT!B276</f>
        <v>11</v>
      </c>
      <c r="C72" s="6">
        <f>[1]EOAT!C276</f>
        <v>35418</v>
      </c>
      <c r="D72" s="3">
        <f>[1]EOAT!D276</f>
        <v>5.0231289289526693</v>
      </c>
      <c r="E72" s="3">
        <f>[1]EOAT!E276</f>
        <v>35.239225641454929</v>
      </c>
      <c r="F72" s="6">
        <f>[1]EOAT!F276</f>
        <v>6058044</v>
      </c>
      <c r="G72" s="3">
        <f>[1]EOAT!G276</f>
        <v>7.7600359031490207</v>
      </c>
      <c r="H72" s="3">
        <f>[1]EOAT!H276</f>
        <v>17.78497185970382</v>
      </c>
    </row>
    <row r="73" spans="1:8" x14ac:dyDescent="0.25">
      <c r="A73" s="2">
        <f t="shared" si="5"/>
        <v>2023</v>
      </c>
      <c r="B73" s="2">
        <f>[1]EOAT!B277</f>
        <v>12</v>
      </c>
      <c r="C73" s="6">
        <f>[1]EOAT!C277</f>
        <v>54657</v>
      </c>
      <c r="D73" s="3">
        <f>[1]EOAT!D277</f>
        <v>40.912137774569459</v>
      </c>
      <c r="E73" s="3">
        <f>[1]EOAT!E277</f>
        <v>28.436703914482376</v>
      </c>
      <c r="F73" s="6">
        <f>[1]EOAT!F277</f>
        <v>6709037</v>
      </c>
      <c r="G73" s="3">
        <f>[1]EOAT!G277</f>
        <v>9.3948260723169419</v>
      </c>
      <c r="H73" s="3">
        <f>[1]EOAT!H277</f>
        <v>13.32648352224362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[1]CTH!A1</f>
        <v>Año</v>
      </c>
      <c r="B1" s="1" t="str">
        <f>[1]CTH!B1</f>
        <v>Mes</v>
      </c>
      <c r="C1" s="2" t="str">
        <f>[1]CTH!C1</f>
        <v>Pernoctaciones hoteleras Cantabria</v>
      </c>
      <c r="D1" s="2" t="str">
        <f>[1]CTH!D1</f>
        <v>Pernoctaciones hoteleras Cantabria. Var interanual</v>
      </c>
      <c r="E1" s="2" t="str">
        <f>[1]CTH!E1</f>
        <v>Pernoctaciones hoteleras Cantabria. Tendencia</v>
      </c>
      <c r="F1" s="2" t="str">
        <f>[1]CTH!F1</f>
        <v>Pernoctaciones hoteleras España</v>
      </c>
      <c r="G1" s="2" t="str">
        <f>[1]CTH!G1</f>
        <v>Pernoctaciones hoteleras España. Var interanual</v>
      </c>
      <c r="H1" s="2" t="str">
        <f>[1]CTH!H1</f>
        <v>Pernoctaciones hoteleras España. Tendencia</v>
      </c>
    </row>
    <row r="2" spans="1:8" x14ac:dyDescent="0.25">
      <c r="A2" s="2">
        <f>[1]CTH!A206</f>
        <v>2018</v>
      </c>
      <c r="B2" s="2">
        <f>[1]CTH!B206</f>
        <v>1</v>
      </c>
      <c r="C2" s="4">
        <f>[1]CTH!C206</f>
        <v>76543</v>
      </c>
      <c r="D2" s="3">
        <f>[1]CTH!D206</f>
        <v>7.744823411832602</v>
      </c>
      <c r="E2" s="3">
        <f>[1]CTH!E206</f>
        <v>-2.5046820450529341</v>
      </c>
      <c r="F2" s="4">
        <f>[1]CTH!F206</f>
        <v>15395882</v>
      </c>
      <c r="G2" s="3">
        <f>[1]CTH!G206</f>
        <v>1.2840996033732788</v>
      </c>
      <c r="H2" s="3">
        <f>[1]CTH!H206</f>
        <v>-7.7852347741994965</v>
      </c>
    </row>
    <row r="3" spans="1:8" x14ac:dyDescent="0.25">
      <c r="A3" s="2">
        <f>A2</f>
        <v>2018</v>
      </c>
      <c r="B3" s="2">
        <f>[1]CTH!B207</f>
        <v>2</v>
      </c>
      <c r="C3" s="4">
        <f>[1]CTH!C207</f>
        <v>85751</v>
      </c>
      <c r="D3" s="3">
        <f>[1]CTH!D207</f>
        <v>-3.2548851482467667</v>
      </c>
      <c r="E3" s="3">
        <f>[1]CTH!E207</f>
        <v>-2.5339135281795415</v>
      </c>
      <c r="F3" s="4">
        <f>[1]CTH!F207</f>
        <v>16527859</v>
      </c>
      <c r="G3" s="3">
        <f>[1]CTH!G207</f>
        <v>1.109256555548721</v>
      </c>
      <c r="H3" s="3">
        <f>[1]CTH!H207</f>
        <v>-7.8371737642373986</v>
      </c>
    </row>
    <row r="4" spans="1:8" x14ac:dyDescent="0.25">
      <c r="A4" s="2">
        <f t="shared" ref="A4:A13" si="0">A3</f>
        <v>2018</v>
      </c>
      <c r="B4" s="2">
        <f>[1]CTH!B208</f>
        <v>3</v>
      </c>
      <c r="C4" s="4">
        <f>[1]CTH!C208</f>
        <v>162350</v>
      </c>
      <c r="D4" s="3">
        <f>[1]CTH!D208</f>
        <v>25.820526531972444</v>
      </c>
      <c r="E4" s="3">
        <f>[1]CTH!E208</f>
        <v>-2.4710144115218271</v>
      </c>
      <c r="F4" s="4">
        <f>[1]CTH!F208</f>
        <v>21918931</v>
      </c>
      <c r="G4" s="3">
        <f>[1]CTH!G208</f>
        <v>6.8765648586856631</v>
      </c>
      <c r="H4" s="3">
        <f>[1]CTH!H208</f>
        <v>-7.7776791026206018</v>
      </c>
    </row>
    <row r="5" spans="1:8" x14ac:dyDescent="0.25">
      <c r="A5" s="2">
        <f t="shared" si="0"/>
        <v>2018</v>
      </c>
      <c r="B5" s="2">
        <f>[1]CTH!B209</f>
        <v>4</v>
      </c>
      <c r="C5" s="4">
        <f>[1]CTH!C209</f>
        <v>211930</v>
      </c>
      <c r="D5" s="3">
        <f>[1]CTH!D209</f>
        <v>-13.795978799822651</v>
      </c>
      <c r="E5" s="3">
        <f>[1]CTH!E209</f>
        <v>-2.3052338699383519</v>
      </c>
      <c r="F5" s="4">
        <f>[1]CTH!F209</f>
        <v>25207350</v>
      </c>
      <c r="G5" s="3">
        <f>[1]CTH!G209</f>
        <v>-8.5013604276183425</v>
      </c>
      <c r="H5" s="3">
        <f>[1]CTH!H209</f>
        <v>-7.5934410381421023</v>
      </c>
    </row>
    <row r="6" spans="1:8" x14ac:dyDescent="0.25">
      <c r="A6" s="2">
        <f t="shared" si="0"/>
        <v>2018</v>
      </c>
      <c r="B6" s="2">
        <f>[1]CTH!B210</f>
        <v>5</v>
      </c>
      <c r="C6" s="4">
        <f>[1]CTH!C210</f>
        <v>223145</v>
      </c>
      <c r="D6" s="3">
        <f>[1]CTH!D210</f>
        <v>1.6397549477328077</v>
      </c>
      <c r="E6" s="3">
        <f>[1]CTH!E210</f>
        <v>-2.0238563879443787</v>
      </c>
      <c r="F6" s="4">
        <f>[1]CTH!F210</f>
        <v>31921157</v>
      </c>
      <c r="G6" s="3">
        <f>[1]CTH!G210</f>
        <v>1.5306559304222089</v>
      </c>
      <c r="H6" s="3">
        <f>[1]CTH!H210</f>
        <v>-7.2701321637642522</v>
      </c>
    </row>
    <row r="7" spans="1:8" x14ac:dyDescent="0.25">
      <c r="A7" s="2">
        <f t="shared" si="0"/>
        <v>2018</v>
      </c>
      <c r="B7" s="2">
        <f>[1]CTH!B211</f>
        <v>6</v>
      </c>
      <c r="C7" s="4">
        <f>[1]CTH!C211</f>
        <v>282793</v>
      </c>
      <c r="D7" s="3">
        <f>[1]CTH!D211</f>
        <v>5.448646506673871E-2</v>
      </c>
      <c r="E7" s="3">
        <f>[1]CTH!E211</f>
        <v>-1.6149644184530798</v>
      </c>
      <c r="F7" s="4">
        <f>[1]CTH!F211</f>
        <v>36168465</v>
      </c>
      <c r="G7" s="3">
        <f>[1]CTH!G211</f>
        <v>-1.3041853331194675</v>
      </c>
      <c r="H7" s="3">
        <f>[1]CTH!H211</f>
        <v>-6.7934881224070063</v>
      </c>
    </row>
    <row r="8" spans="1:8" x14ac:dyDescent="0.25">
      <c r="A8" s="2">
        <f t="shared" si="0"/>
        <v>2018</v>
      </c>
      <c r="B8" s="2">
        <f>[1]CTH!B212</f>
        <v>7</v>
      </c>
      <c r="C8" s="4">
        <f>[1]CTH!C212</f>
        <v>448127</v>
      </c>
      <c r="D8" s="3">
        <f>[1]CTH!D212</f>
        <v>0.11908113156118283</v>
      </c>
      <c r="E8" s="3">
        <f>[1]CTH!E212</f>
        <v>-1.066385996923761</v>
      </c>
      <c r="F8" s="4">
        <f>[1]CTH!F212</f>
        <v>42717096</v>
      </c>
      <c r="G8" s="3">
        <f>[1]CTH!G212</f>
        <v>-2.0799454691256769</v>
      </c>
      <c r="H8" s="3">
        <f>[1]CTH!H212</f>
        <v>-6.1486333911504474</v>
      </c>
    </row>
    <row r="9" spans="1:8" x14ac:dyDescent="0.25">
      <c r="A9" s="2">
        <f t="shared" si="0"/>
        <v>2018</v>
      </c>
      <c r="B9" s="2">
        <f>[1]CTH!B213</f>
        <v>8</v>
      </c>
      <c r="C9" s="4">
        <f>[1]CTH!C213</f>
        <v>579992</v>
      </c>
      <c r="D9" s="3">
        <f>[1]CTH!D213</f>
        <v>7.4186570260178941</v>
      </c>
      <c r="E9" s="3">
        <f>[1]CTH!E213</f>
        <v>-0.36583322472659474</v>
      </c>
      <c r="F9" s="4">
        <f>[1]CTH!F213</f>
        <v>46306240</v>
      </c>
      <c r="G9" s="3">
        <f>[1]CTH!G213</f>
        <v>-0.75218208075853443</v>
      </c>
      <c r="H9" s="3">
        <f>[1]CTH!H213</f>
        <v>-5.3203112454920678</v>
      </c>
    </row>
    <row r="10" spans="1:8" x14ac:dyDescent="0.25">
      <c r="A10" s="2">
        <f t="shared" si="0"/>
        <v>2018</v>
      </c>
      <c r="B10" s="2">
        <f>[1]CTH!B214</f>
        <v>9</v>
      </c>
      <c r="C10" s="4">
        <f>[1]CTH!C214</f>
        <v>350624</v>
      </c>
      <c r="D10" s="3">
        <f>[1]CTH!D214</f>
        <v>8.4254340122086333</v>
      </c>
      <c r="E10" s="3">
        <f>[1]CTH!E214</f>
        <v>0.49906412087439156</v>
      </c>
      <c r="F10" s="4">
        <f>[1]CTH!F214</f>
        <v>37768667</v>
      </c>
      <c r="G10" s="3">
        <f>[1]CTH!G214</f>
        <v>-0.50822938201312562</v>
      </c>
      <c r="H10" s="3">
        <f>[1]CTH!H214</f>
        <v>-4.292982413156996</v>
      </c>
    </row>
    <row r="11" spans="1:8" x14ac:dyDescent="0.25">
      <c r="A11" s="2">
        <f t="shared" si="0"/>
        <v>2018</v>
      </c>
      <c r="B11" s="2">
        <f>[1]CTH!B215</f>
        <v>10</v>
      </c>
      <c r="C11" s="4">
        <f>[1]CTH!C215</f>
        <v>241267</v>
      </c>
      <c r="D11" s="3">
        <f>[1]CTH!D215</f>
        <v>0.96289848765096497</v>
      </c>
      <c r="E11" s="3">
        <f>[1]CTH!E215</f>
        <v>1.5412168522159166</v>
      </c>
      <c r="F11" s="4">
        <f>[1]CTH!F215</f>
        <v>31132356</v>
      </c>
      <c r="G11" s="3">
        <f>[1]CTH!G215</f>
        <v>0.75647075077827086</v>
      </c>
      <c r="H11" s="3">
        <f>[1]CTH!H215</f>
        <v>-3.0507903906783658</v>
      </c>
    </row>
    <row r="12" spans="1:8" x14ac:dyDescent="0.25">
      <c r="A12" s="2">
        <f t="shared" si="0"/>
        <v>2018</v>
      </c>
      <c r="B12" s="2">
        <f>[1]CTH!B216</f>
        <v>11</v>
      </c>
      <c r="C12" s="4">
        <f>[1]CTH!C216</f>
        <v>139073</v>
      </c>
      <c r="D12" s="3">
        <f>[1]CTH!D216</f>
        <v>14.534074531603869</v>
      </c>
      <c r="E12" s="3">
        <f>[1]CTH!E216</f>
        <v>2.7740862239882644</v>
      </c>
      <c r="F12" s="4">
        <f>[1]CTH!F216</f>
        <v>18261076</v>
      </c>
      <c r="G12" s="3">
        <f>[1]CTH!G216</f>
        <v>4.126258821414952</v>
      </c>
      <c r="H12" s="3">
        <f>[1]CTH!H216</f>
        <v>-1.577615844517704</v>
      </c>
    </row>
    <row r="13" spans="1:8" x14ac:dyDescent="0.25">
      <c r="A13" s="2">
        <f t="shared" si="0"/>
        <v>2018</v>
      </c>
      <c r="B13" s="2">
        <f>[1]CTH!B217</f>
        <v>12</v>
      </c>
      <c r="C13" s="4">
        <f>[1]CTH!C217</f>
        <v>108884</v>
      </c>
      <c r="D13" s="3">
        <f>[1]CTH!D217</f>
        <v>6.0482692794670445</v>
      </c>
      <c r="E13" s="3">
        <f>[1]CTH!E217</f>
        <v>4.2110933298841795</v>
      </c>
      <c r="F13" s="4">
        <f>[1]CTH!F217</f>
        <v>16655848</v>
      </c>
      <c r="G13" s="3">
        <f>[1]CTH!G217</f>
        <v>2.7390482697200902</v>
      </c>
      <c r="H13" s="3">
        <f>[1]CTH!H217</f>
        <v>0.14292495199828675</v>
      </c>
    </row>
    <row r="14" spans="1:8" x14ac:dyDescent="0.25">
      <c r="A14" s="2">
        <f>[1]CTH!A218</f>
        <v>2019</v>
      </c>
      <c r="B14" s="2">
        <f>[1]CTH!B218</f>
        <v>1</v>
      </c>
      <c r="C14" s="4">
        <f>[1]CTH!C218</f>
        <v>76086</v>
      </c>
      <c r="D14" s="3">
        <f>[1]CTH!D218</f>
        <v>-0.59705002416942099</v>
      </c>
      <c r="E14" s="3">
        <f>[1]CTH!E218</f>
        <v>5.8664759294511013</v>
      </c>
      <c r="F14" s="4">
        <f>[1]CTH!F218</f>
        <v>15506154</v>
      </c>
      <c r="G14" s="3">
        <f>[1]CTH!G218</f>
        <v>0.71624347341712191</v>
      </c>
      <c r="H14" s="3">
        <f>[1]CTH!H218</f>
        <v>2.1276118279502603</v>
      </c>
    </row>
    <row r="15" spans="1:8" x14ac:dyDescent="0.25">
      <c r="A15" s="2">
        <f>A14</f>
        <v>2019</v>
      </c>
      <c r="B15" s="2">
        <f>[1]CTH!B219</f>
        <v>2</v>
      </c>
      <c r="C15" s="4">
        <f>[1]CTH!C219</f>
        <v>96301</v>
      </c>
      <c r="D15" s="3">
        <f>[1]CTH!D219</f>
        <v>12.303063521125113</v>
      </c>
      <c r="E15" s="3">
        <f>[1]CTH!E219</f>
        <v>7.7545993638996338</v>
      </c>
      <c r="F15" s="4">
        <f>[1]CTH!F219</f>
        <v>16589486</v>
      </c>
      <c r="G15" s="3">
        <f>[1]CTH!G219</f>
        <v>0.37286741132047663</v>
      </c>
      <c r="H15" s="3">
        <f>[1]CTH!H219</f>
        <v>4.3934048987603784</v>
      </c>
    </row>
    <row r="16" spans="1:8" x14ac:dyDescent="0.25">
      <c r="A16" s="2">
        <f t="shared" ref="A16:A25" si="1">A15</f>
        <v>2019</v>
      </c>
      <c r="B16" s="2">
        <f>[1]CTH!B220</f>
        <v>3</v>
      </c>
      <c r="C16" s="4">
        <f>[1]CTH!C220</f>
        <v>148784</v>
      </c>
      <c r="D16" s="3">
        <f>[1]CTH!D220</f>
        <v>-8.3560209424083816</v>
      </c>
      <c r="E16" s="3">
        <f>[1]CTH!E220</f>
        <v>9.8893801184713794</v>
      </c>
      <c r="F16" s="4">
        <f>[1]CTH!F220</f>
        <v>21520914</v>
      </c>
      <c r="G16" s="3">
        <f>[1]CTH!G220</f>
        <v>-1.8158595416902457</v>
      </c>
      <c r="H16" s="3">
        <f>[1]CTH!H220</f>
        <v>6.9571662681595159</v>
      </c>
    </row>
    <row r="17" spans="1:8" x14ac:dyDescent="0.25">
      <c r="A17" s="2">
        <f t="shared" si="1"/>
        <v>2019</v>
      </c>
      <c r="B17" s="2">
        <f>[1]CTH!B221</f>
        <v>4</v>
      </c>
      <c r="C17" s="4">
        <f>[1]CTH!C221</f>
        <v>244848</v>
      </c>
      <c r="D17" s="3">
        <f>[1]CTH!D221</f>
        <v>15.532487141980834</v>
      </c>
      <c r="E17" s="3">
        <f>[1]CTH!E221</f>
        <v>12.285050543974414</v>
      </c>
      <c r="F17" s="4">
        <f>[1]CTH!F221</f>
        <v>26808982</v>
      </c>
      <c r="G17" s="3">
        <f>[1]CTH!G221</f>
        <v>6.3538293394585388</v>
      </c>
      <c r="H17" s="3">
        <f>[1]CTH!H221</f>
        <v>9.835478835886363</v>
      </c>
    </row>
    <row r="18" spans="1:8" x14ac:dyDescent="0.25">
      <c r="A18" s="2">
        <f t="shared" si="1"/>
        <v>2019</v>
      </c>
      <c r="B18" s="2">
        <f>[1]CTH!B222</f>
        <v>5</v>
      </c>
      <c r="C18" s="4">
        <f>[1]CTH!C222</f>
        <v>233175</v>
      </c>
      <c r="D18" s="3">
        <f>[1]CTH!D222</f>
        <v>4.4948351968451039</v>
      </c>
      <c r="E18" s="3">
        <f>[1]CTH!E222</f>
        <v>14.954575949476473</v>
      </c>
      <c r="F18" s="4">
        <f>[1]CTH!F222</f>
        <v>31905788</v>
      </c>
      <c r="G18" s="3">
        <f>[1]CTH!G222</f>
        <v>-4.8146751071709293E-2</v>
      </c>
      <c r="H18" s="3">
        <f>[1]CTH!H222</f>
        <v>13.044316263776148</v>
      </c>
    </row>
    <row r="19" spans="1:8" x14ac:dyDescent="0.25">
      <c r="A19" s="2">
        <f t="shared" si="1"/>
        <v>2019</v>
      </c>
      <c r="B19" s="2">
        <f>[1]CTH!B223</f>
        <v>6</v>
      </c>
      <c r="C19" s="4">
        <f>[1]CTH!C223</f>
        <v>293090</v>
      </c>
      <c r="D19" s="3">
        <f>[1]CTH!D223</f>
        <v>3.6411792371098262</v>
      </c>
      <c r="E19" s="3">
        <f>[1]CTH!E223</f>
        <v>17.911147160475707</v>
      </c>
      <c r="F19" s="4">
        <f>[1]CTH!F223</f>
        <v>37163185</v>
      </c>
      <c r="G19" s="3">
        <f>[1]CTH!G223</f>
        <v>2.7502411285632355</v>
      </c>
      <c r="H19" s="3">
        <f>[1]CTH!H223</f>
        <v>16.599410432449069</v>
      </c>
    </row>
    <row r="20" spans="1:8" x14ac:dyDescent="0.25">
      <c r="A20" s="2">
        <f t="shared" si="1"/>
        <v>2019</v>
      </c>
      <c r="B20" s="2">
        <f>[1]CTH!B224</f>
        <v>7</v>
      </c>
      <c r="C20" s="4">
        <f>[1]CTH!C224</f>
        <v>458883</v>
      </c>
      <c r="D20" s="3">
        <f>[1]CTH!D224</f>
        <v>2.4002124397771274</v>
      </c>
      <c r="E20" s="3">
        <f>[1]CTH!E224</f>
        <v>21.167228631584667</v>
      </c>
      <c r="F20" s="4">
        <f>[1]CTH!F224</f>
        <v>43199530</v>
      </c>
      <c r="G20" s="3">
        <f>[1]CTH!G224</f>
        <v>1.1293698429312604</v>
      </c>
      <c r="H20" s="3">
        <f>[1]CTH!H224</f>
        <v>20.515584023704847</v>
      </c>
    </row>
    <row r="21" spans="1:8" x14ac:dyDescent="0.25">
      <c r="A21" s="2">
        <f t="shared" si="1"/>
        <v>2019</v>
      </c>
      <c r="B21" s="2">
        <f>[1]CTH!B225</f>
        <v>8</v>
      </c>
      <c r="C21" s="4">
        <f>[1]CTH!C225</f>
        <v>561389</v>
      </c>
      <c r="D21" s="3">
        <f>[1]CTH!D225</f>
        <v>-3.2074580339039205</v>
      </c>
      <c r="E21" s="3">
        <f>[1]CTH!E225</f>
        <v>24.73429384742122</v>
      </c>
      <c r="F21" s="4">
        <f>[1]CTH!F225</f>
        <v>47059511</v>
      </c>
      <c r="G21" s="3">
        <f>[1]CTH!G225</f>
        <v>1.6267159674376419</v>
      </c>
      <c r="H21" s="3">
        <f>[1]CTH!H225</f>
        <v>24.806697971474872</v>
      </c>
    </row>
    <row r="22" spans="1:8" x14ac:dyDescent="0.25">
      <c r="A22" s="2">
        <f t="shared" si="1"/>
        <v>2019</v>
      </c>
      <c r="B22" s="2">
        <f>[1]CTH!B226</f>
        <v>9</v>
      </c>
      <c r="C22" s="4">
        <f>[1]CTH!C226</f>
        <v>351448</v>
      </c>
      <c r="D22" s="3">
        <f>[1]CTH!D226</f>
        <v>0.2350095829150245</v>
      </c>
      <c r="E22" s="3">
        <f>[1]CTH!E226</f>
        <v>28.622513027589914</v>
      </c>
      <c r="F22" s="4">
        <f>[1]CTH!F226</f>
        <v>37572668</v>
      </c>
      <c r="G22" s="3">
        <f>[1]CTH!G226</f>
        <v>-0.51894603534723416</v>
      </c>
      <c r="H22" s="3">
        <f>[1]CTH!H226</f>
        <v>29.485266944816868</v>
      </c>
    </row>
    <row r="23" spans="1:8" x14ac:dyDescent="0.25">
      <c r="A23" s="2">
        <f t="shared" si="1"/>
        <v>2019</v>
      </c>
      <c r="B23" s="2">
        <f>[1]CTH!B227</f>
        <v>10</v>
      </c>
      <c r="C23" s="4">
        <f>[1]CTH!C227</f>
        <v>224094</v>
      </c>
      <c r="D23" s="3">
        <f>[1]CTH!D227</f>
        <v>-7.1178404008836687</v>
      </c>
      <c r="E23" s="3">
        <f>[1]CTH!E227</f>
        <v>32.840115992259094</v>
      </c>
      <c r="F23" s="4">
        <f>[1]CTH!F227</f>
        <v>30363238</v>
      </c>
      <c r="G23" s="3">
        <f>[1]CTH!G227</f>
        <v>-2.4704779811717481</v>
      </c>
      <c r="H23" s="3">
        <f>[1]CTH!H227</f>
        <v>34.56219589181606</v>
      </c>
    </row>
    <row r="24" spans="1:8" x14ac:dyDescent="0.25">
      <c r="A24" s="2">
        <f t="shared" si="1"/>
        <v>2019</v>
      </c>
      <c r="B24" s="2">
        <f>[1]CTH!B228</f>
        <v>11</v>
      </c>
      <c r="C24" s="4">
        <f>[1]CTH!C228</f>
        <v>136330</v>
      </c>
      <c r="D24" s="3">
        <f>[1]CTH!D228</f>
        <v>-1.9723454588597367</v>
      </c>
      <c r="E24" s="3">
        <f>[1]CTH!E228</f>
        <v>37.393361207191226</v>
      </c>
      <c r="F24" s="4">
        <f>[1]CTH!F228</f>
        <v>18339394</v>
      </c>
      <c r="G24" s="3">
        <f>[1]CTH!G228</f>
        <v>0.42887943733436185</v>
      </c>
      <c r="H24" s="3">
        <f>[1]CTH!H228</f>
        <v>40.046306134656277</v>
      </c>
    </row>
    <row r="25" spans="1:8" x14ac:dyDescent="0.25">
      <c r="A25" s="2">
        <f t="shared" si="1"/>
        <v>2019</v>
      </c>
      <c r="B25" s="2">
        <f>[1]CTH!B229</f>
        <v>12</v>
      </c>
      <c r="C25" s="4">
        <f>[1]CTH!C229</f>
        <v>112917</v>
      </c>
      <c r="D25" s="3">
        <f>[1]CTH!D229</f>
        <v>3.7039418096322718</v>
      </c>
      <c r="E25" s="3">
        <f>[1]CTH!E229</f>
        <v>42.285732280065929</v>
      </c>
      <c r="F25" s="4">
        <f>[1]CTH!F229</f>
        <v>16966744</v>
      </c>
      <c r="G25" s="3">
        <f>[1]CTH!G229</f>
        <v>1.8665876393684666</v>
      </c>
      <c r="H25" s="3">
        <f>[1]CTH!H229</f>
        <v>45.943847282057945</v>
      </c>
    </row>
    <row r="26" spans="1:8" x14ac:dyDescent="0.25">
      <c r="A26" s="2">
        <f>[1]CTH!A230</f>
        <v>2020</v>
      </c>
      <c r="B26" s="2">
        <f>[1]CTH!B230</f>
        <v>1</v>
      </c>
      <c r="C26" s="4">
        <f>[1]CTH!C230</f>
        <v>91995</v>
      </c>
      <c r="D26" s="3">
        <f>[1]CTH!D230</f>
        <v>20.909234287516764</v>
      </c>
      <c r="E26" s="3">
        <f>[1]CTH!E230</f>
        <v>47.517979088933217</v>
      </c>
      <c r="F26" s="4">
        <f>[1]CTH!F230</f>
        <v>15968171</v>
      </c>
      <c r="G26" s="3">
        <f>[1]CTH!G230</f>
        <v>2.9795718525689852</v>
      </c>
      <c r="H26" s="3">
        <f>[1]CTH!H230</f>
        <v>52.258317732554175</v>
      </c>
    </row>
    <row r="27" spans="1:8" x14ac:dyDescent="0.25">
      <c r="A27" s="2">
        <f>A26</f>
        <v>2020</v>
      </c>
      <c r="B27" s="2">
        <f>[1]CTH!B231</f>
        <v>2</v>
      </c>
      <c r="C27" s="4">
        <f>[1]CTH!C231</f>
        <v>102078</v>
      </c>
      <c r="D27" s="3">
        <f>[1]CTH!D231</f>
        <v>5.998899284534942</v>
      </c>
      <c r="E27" s="3">
        <f>[1]CTH!E231</f>
        <v>53.088172220838217</v>
      </c>
      <c r="F27" s="4">
        <f>[1]CTH!F231</f>
        <v>17614206</v>
      </c>
      <c r="G27" s="3">
        <f>[1]CTH!G231</f>
        <v>6.1769243483493108</v>
      </c>
      <c r="H27" s="3">
        <f>[1]CTH!H231</f>
        <v>58.990154963869543</v>
      </c>
    </row>
    <row r="28" spans="1:8" x14ac:dyDescent="0.25">
      <c r="A28" s="2">
        <f t="shared" ref="A28:A37" si="2">A27</f>
        <v>2020</v>
      </c>
      <c r="B28" s="2">
        <f>[1]CTH!B232</f>
        <v>3</v>
      </c>
      <c r="C28" s="4">
        <f>[1]CTH!C232</f>
        <v>47658</v>
      </c>
      <c r="D28" s="3">
        <f>[1]CTH!D232</f>
        <v>-67.968329927949227</v>
      </c>
      <c r="E28" s="3">
        <f>[1]CTH!E232</f>
        <v>58.99253443332595</v>
      </c>
      <c r="F28" s="4">
        <f>[1]CTH!F232</f>
        <v>8372820</v>
      </c>
      <c r="G28" s="3">
        <f>[1]CTH!G232</f>
        <v>-61.09449626535379</v>
      </c>
      <c r="H28" s="3">
        <f>[1]CTH!H232</f>
        <v>66.136374318598072</v>
      </c>
    </row>
    <row r="29" spans="1:8" x14ac:dyDescent="0.25">
      <c r="A29" s="2">
        <f t="shared" si="2"/>
        <v>2020</v>
      </c>
      <c r="B29" s="2">
        <f>[1]CTH!B233</f>
        <v>4</v>
      </c>
      <c r="C29" s="4">
        <f>[1]CTH!C233</f>
        <v>0</v>
      </c>
      <c r="D29" s="3">
        <f>[1]CTH!D233</f>
        <v>-100</v>
      </c>
      <c r="E29" s="3">
        <f>[1]CTH!E233</f>
        <v>65.224018395543084</v>
      </c>
      <c r="F29" s="4">
        <f>[1]CTH!F233</f>
        <v>0</v>
      </c>
      <c r="G29" s="3">
        <f>[1]CTH!G233</f>
        <v>-100</v>
      </c>
      <c r="H29" s="3">
        <f>[1]CTH!H233</f>
        <v>73.690323553874379</v>
      </c>
    </row>
    <row r="30" spans="1:8" x14ac:dyDescent="0.25">
      <c r="A30" s="2">
        <f t="shared" si="2"/>
        <v>2020</v>
      </c>
      <c r="B30" s="2">
        <f>[1]CTH!B234</f>
        <v>5</v>
      </c>
      <c r="C30" s="4">
        <f>[1]CTH!C234</f>
        <v>2636</v>
      </c>
      <c r="D30" s="3">
        <f>[1]CTH!D234</f>
        <v>-98.869518601908439</v>
      </c>
      <c r="E30" s="3">
        <f>[1]CTH!E234</f>
        <v>71.766760049944537</v>
      </c>
      <c r="F30" s="4">
        <f>[1]CTH!F234</f>
        <v>271149</v>
      </c>
      <c r="G30" s="3">
        <f>[1]CTH!G234</f>
        <v>-99.150157331954944</v>
      </c>
      <c r="H30" s="3">
        <f>[1]CTH!H234</f>
        <v>81.636514949709195</v>
      </c>
    </row>
    <row r="31" spans="1:8" x14ac:dyDescent="0.25">
      <c r="A31" s="2">
        <f t="shared" si="2"/>
        <v>2020</v>
      </c>
      <c r="B31" s="2">
        <f>[1]CTH!B235</f>
        <v>6</v>
      </c>
      <c r="C31" s="4">
        <f>[1]CTH!C235</f>
        <v>33991</v>
      </c>
      <c r="D31" s="3">
        <f>[1]CTH!D235</f>
        <v>-88.402538469412121</v>
      </c>
      <c r="E31" s="3">
        <f>[1]CTH!E235</f>
        <v>78.593421448818873</v>
      </c>
      <c r="F31" s="4">
        <f>[1]CTH!F235</f>
        <v>1870057</v>
      </c>
      <c r="G31" s="3">
        <f>[1]CTH!G235</f>
        <v>-94.967985117529622</v>
      </c>
      <c r="H31" s="3">
        <f>[1]CTH!H235</f>
        <v>89.947398958088684</v>
      </c>
    </row>
    <row r="32" spans="1:8" x14ac:dyDescent="0.25">
      <c r="A32" s="2">
        <f t="shared" si="2"/>
        <v>2020</v>
      </c>
      <c r="B32" s="2">
        <f>[1]CTH!B236</f>
        <v>7</v>
      </c>
      <c r="C32" s="4">
        <f>[1]CTH!C236</f>
        <v>316522</v>
      </c>
      <c r="D32" s="3">
        <f>[1]CTH!D236</f>
        <v>-31.023376329042485</v>
      </c>
      <c r="E32" s="3">
        <f>[1]CTH!E236</f>
        <v>85.664814902881616</v>
      </c>
      <c r="F32" s="4">
        <f>[1]CTH!F236</f>
        <v>11731245</v>
      </c>
      <c r="G32" s="3">
        <f>[1]CTH!G236</f>
        <v>-72.844044831043291</v>
      </c>
      <c r="H32" s="3">
        <f>[1]CTH!H236</f>
        <v>98.582871400979442</v>
      </c>
    </row>
    <row r="33" spans="1:8" x14ac:dyDescent="0.25">
      <c r="A33" s="2">
        <f t="shared" si="2"/>
        <v>2020</v>
      </c>
      <c r="B33" s="2">
        <f>[1]CTH!B237</f>
        <v>8</v>
      </c>
      <c r="C33" s="4">
        <f>[1]CTH!C237</f>
        <v>467296</v>
      </c>
      <c r="D33" s="3">
        <f>[1]CTH!D237</f>
        <v>-16.760748785601432</v>
      </c>
      <c r="E33" s="3">
        <f>[1]CTH!E237</f>
        <v>92.930155781187324</v>
      </c>
      <c r="F33" s="4">
        <f>[1]CTH!F237</f>
        <v>16927211</v>
      </c>
      <c r="G33" s="3">
        <f>[1]CTH!G237</f>
        <v>-64.030202098785097</v>
      </c>
      <c r="H33" s="3">
        <f>[1]CTH!H237</f>
        <v>107.48998675423174</v>
      </c>
    </row>
    <row r="34" spans="1:8" x14ac:dyDescent="0.25">
      <c r="A34" s="2">
        <f t="shared" si="2"/>
        <v>2020</v>
      </c>
      <c r="B34" s="2">
        <f>[1]CTH!B238</f>
        <v>9</v>
      </c>
      <c r="C34" s="4">
        <f>[1]CTH!C238</f>
        <v>180523</v>
      </c>
      <c r="D34" s="3">
        <f>[1]CTH!D238</f>
        <v>-48.634506385012862</v>
      </c>
      <c r="E34" s="3">
        <f>[1]CTH!E238</f>
        <v>100.33055610617723</v>
      </c>
      <c r="F34" s="4">
        <f>[1]CTH!F238</f>
        <v>8219094</v>
      </c>
      <c r="G34" s="3">
        <f>[1]CTH!G238</f>
        <v>-78.124806042520049</v>
      </c>
      <c r="H34" s="3">
        <f>[1]CTH!H238</f>
        <v>116.60389484673529</v>
      </c>
    </row>
    <row r="35" spans="1:8" x14ac:dyDescent="0.25">
      <c r="A35" s="2">
        <f t="shared" si="2"/>
        <v>2020</v>
      </c>
      <c r="B35" s="2">
        <f>[1]CTH!B239</f>
        <v>10</v>
      </c>
      <c r="C35" s="4">
        <f>[1]CTH!C239</f>
        <v>86971</v>
      </c>
      <c r="D35" s="3">
        <f>[1]CTH!D239</f>
        <v>-61.189947075780694</v>
      </c>
      <c r="E35" s="3">
        <f>[1]CTH!E239</f>
        <v>107.7995104763643</v>
      </c>
      <c r="F35" s="4">
        <f>[1]CTH!F239</f>
        <v>5128825</v>
      </c>
      <c r="G35" s="3">
        <f>[1]CTH!G239</f>
        <v>-83.108438566400594</v>
      </c>
      <c r="H35" s="3">
        <f>[1]CTH!H239</f>
        <v>125.8478343831539</v>
      </c>
    </row>
    <row r="36" spans="1:8" x14ac:dyDescent="0.25">
      <c r="A36" s="2">
        <f t="shared" si="2"/>
        <v>2020</v>
      </c>
      <c r="B36" s="2">
        <f>[1]CTH!B240</f>
        <v>11</v>
      </c>
      <c r="C36" s="4">
        <f>[1]CTH!C240</f>
        <v>19384</v>
      </c>
      <c r="D36" s="3">
        <f>[1]CTH!D240</f>
        <v>-85.781559451331319</v>
      </c>
      <c r="E36" s="3">
        <f>[1]CTH!E240</f>
        <v>115.2601686942552</v>
      </c>
      <c r="F36" s="4">
        <f>[1]CTH!F240</f>
        <v>2874269</v>
      </c>
      <c r="G36" s="3">
        <f>[1]CTH!G240</f>
        <v>-84.327350183980997</v>
      </c>
      <c r="H36" s="3">
        <f>[1]CTH!H240</f>
        <v>135.13152124170074</v>
      </c>
    </row>
    <row r="37" spans="1:8" x14ac:dyDescent="0.25">
      <c r="A37" s="2">
        <f t="shared" si="2"/>
        <v>2020</v>
      </c>
      <c r="B37" s="2">
        <f>[1]CTH!B241</f>
        <v>12</v>
      </c>
      <c r="C37" s="4">
        <f>[1]CTH!C241</f>
        <v>22112</v>
      </c>
      <c r="D37" s="3">
        <f>[1]CTH!D241</f>
        <v>-80.417474782362262</v>
      </c>
      <c r="E37" s="3">
        <f>[1]CTH!E241</f>
        <v>122.62394518335989</v>
      </c>
      <c r="F37" s="4">
        <f>[1]CTH!F241</f>
        <v>3245991</v>
      </c>
      <c r="G37" s="3">
        <f>[1]CTH!G241</f>
        <v>-80.86850959736293</v>
      </c>
      <c r="H37" s="3">
        <f>[1]CTH!H241</f>
        <v>144.35016044830081</v>
      </c>
    </row>
    <row r="38" spans="1:8" x14ac:dyDescent="0.25">
      <c r="A38" s="2">
        <f>[1]CTH!A242</f>
        <v>2021</v>
      </c>
      <c r="B38" s="2">
        <f>[1]CTH!B242</f>
        <v>1</v>
      </c>
      <c r="C38" s="4">
        <f>[1]CTH!C242</f>
        <v>23164</v>
      </c>
      <c r="D38" s="3">
        <f>[1]CTH!D242</f>
        <v>-74.820370672319143</v>
      </c>
      <c r="E38" s="3">
        <f>[1]CTH!E242</f>
        <v>129.78829313606713</v>
      </c>
      <c r="F38" s="4">
        <f>[1]CTH!F242</f>
        <v>2459473</v>
      </c>
      <c r="G38" s="3">
        <f>[1]CTH!G242</f>
        <v>-84.597653669916227</v>
      </c>
      <c r="H38" s="3">
        <f>[1]CTH!H242</f>
        <v>153.38371682947454</v>
      </c>
    </row>
    <row r="39" spans="1:8" x14ac:dyDescent="0.25">
      <c r="A39" s="2">
        <f>A38</f>
        <v>2021</v>
      </c>
      <c r="B39" s="2">
        <f>[1]CTH!B243</f>
        <v>2</v>
      </c>
      <c r="C39" s="4">
        <f>[1]CTH!C243</f>
        <v>28829</v>
      </c>
      <c r="D39" s="3">
        <f>[1]CTH!D243</f>
        <v>-71.757871431650315</v>
      </c>
      <c r="E39" s="3">
        <f>[1]CTH!E243</f>
        <v>136.6365656461569</v>
      </c>
      <c r="F39" s="4">
        <f>[1]CTH!F243</f>
        <v>2436961</v>
      </c>
      <c r="G39" s="3">
        <f>[1]CTH!G243</f>
        <v>-86.164797890975038</v>
      </c>
      <c r="H39" s="3">
        <f>[1]CTH!H243</f>
        <v>162.09651502632249</v>
      </c>
    </row>
    <row r="40" spans="1:8" x14ac:dyDescent="0.25">
      <c r="A40" s="2">
        <f t="shared" ref="A40:A49" si="3">A39</f>
        <v>2021</v>
      </c>
      <c r="B40" s="2">
        <f>[1]CTH!B244</f>
        <v>3</v>
      </c>
      <c r="C40" s="4">
        <f>[1]CTH!C244</f>
        <v>31810</v>
      </c>
      <c r="D40" s="3">
        <f>[1]CTH!D244</f>
        <v>-33.253598556380879</v>
      </c>
      <c r="E40" s="3">
        <f>[1]CTH!E244</f>
        <v>143.0379068724225</v>
      </c>
      <c r="F40" s="4">
        <f>[1]CTH!F244</f>
        <v>3588559</v>
      </c>
      <c r="G40" s="3">
        <f>[1]CTH!G244</f>
        <v>-57.140378032729714</v>
      </c>
      <c r="H40" s="3">
        <f>[1]CTH!H244</f>
        <v>170.33635319588279</v>
      </c>
    </row>
    <row r="41" spans="1:8" x14ac:dyDescent="0.25">
      <c r="A41" s="2">
        <f t="shared" si="3"/>
        <v>2021</v>
      </c>
      <c r="B41" s="2">
        <f>[1]CTH!B245</f>
        <v>4</v>
      </c>
      <c r="C41" s="4">
        <f>[1]CTH!C245</f>
        <v>31963</v>
      </c>
      <c r="D41" s="3"/>
      <c r="E41" s="3">
        <f>[1]CTH!E245</f>
        <v>148.84698913774901</v>
      </c>
      <c r="F41" s="4">
        <f>[1]CTH!F245</f>
        <v>4142415</v>
      </c>
      <c r="G41" s="3"/>
      <c r="H41" s="3">
        <f>[1]CTH!H245</f>
        <v>177.93378912624092</v>
      </c>
    </row>
    <row r="42" spans="1:8" x14ac:dyDescent="0.25">
      <c r="A42" s="2">
        <f t="shared" si="3"/>
        <v>2021</v>
      </c>
      <c r="B42" s="2">
        <f>[1]CTH!B246</f>
        <v>5</v>
      </c>
      <c r="C42" s="4">
        <f>[1]CTH!C246</f>
        <v>72284</v>
      </c>
      <c r="D42" s="3">
        <f>[1]CTH!D246</f>
        <v>2642.185128983308</v>
      </c>
      <c r="E42" s="3">
        <f>[1]CTH!E246</f>
        <v>153.9062422993668</v>
      </c>
      <c r="F42" s="4">
        <f>[1]CTH!F246</f>
        <v>7342738</v>
      </c>
      <c r="G42" s="3">
        <f>[1]CTH!G246</f>
        <v>2608.0085119251776</v>
      </c>
      <c r="H42" s="3">
        <f>[1]CTH!H246</f>
        <v>184.70358361025822</v>
      </c>
    </row>
    <row r="43" spans="1:8" x14ac:dyDescent="0.25">
      <c r="A43" s="2">
        <f t="shared" si="3"/>
        <v>2021</v>
      </c>
      <c r="B43" s="2">
        <f>[1]CTH!B247</f>
        <v>6</v>
      </c>
      <c r="C43" s="4">
        <f>[1]CTH!C247</f>
        <v>185583</v>
      </c>
      <c r="D43" s="3">
        <f>[1]CTH!D247</f>
        <v>445.97687623194372</v>
      </c>
      <c r="E43" s="3">
        <f>[1]CTH!E247</f>
        <v>158.04775961803833</v>
      </c>
      <c r="F43" s="4">
        <f>[1]CTH!F247</f>
        <v>14259621</v>
      </c>
      <c r="G43" s="3">
        <f>[1]CTH!G247</f>
        <v>662.5233348502212</v>
      </c>
      <c r="H43" s="3">
        <f>[1]CTH!H247</f>
        <v>190.44814092766228</v>
      </c>
    </row>
    <row r="44" spans="1:8" x14ac:dyDescent="0.25">
      <c r="A44" s="2">
        <f t="shared" si="3"/>
        <v>2021</v>
      </c>
      <c r="B44" s="2">
        <f>[1]CTH!B248</f>
        <v>7</v>
      </c>
      <c r="C44" s="4">
        <f>[1]CTH!C248</f>
        <v>416907</v>
      </c>
      <c r="D44" s="3">
        <f>[1]CTH!D248</f>
        <v>31.715015070042529</v>
      </c>
      <c r="E44" s="3">
        <f>[1]CTH!E248</f>
        <v>161.27643149943466</v>
      </c>
      <c r="F44" s="4">
        <f>[1]CTH!F248</f>
        <v>26351353</v>
      </c>
      <c r="G44" s="3">
        <f>[1]CTH!G248</f>
        <v>124.62537437416063</v>
      </c>
      <c r="H44" s="3">
        <f>[1]CTH!H248</f>
        <v>195.13815042264699</v>
      </c>
    </row>
    <row r="45" spans="1:8" x14ac:dyDescent="0.25">
      <c r="A45" s="2">
        <f t="shared" si="3"/>
        <v>2021</v>
      </c>
      <c r="B45" s="2">
        <f>[1]CTH!B249</f>
        <v>8</v>
      </c>
      <c r="C45" s="4">
        <f>[1]CTH!C249</f>
        <v>553446</v>
      </c>
      <c r="D45" s="3">
        <f>[1]CTH!D249</f>
        <v>18.435852222146142</v>
      </c>
      <c r="E45" s="3">
        <f>[1]CTH!E249</f>
        <v>163.61714342676956</v>
      </c>
      <c r="F45" s="4">
        <f>[1]CTH!F249</f>
        <v>34460041</v>
      </c>
      <c r="G45" s="3">
        <f>[1]CTH!G249</f>
        <v>103.57778372349702</v>
      </c>
      <c r="H45" s="3">
        <f>[1]CTH!H249</f>
        <v>198.77708443898422</v>
      </c>
    </row>
    <row r="46" spans="1:8" x14ac:dyDescent="0.25">
      <c r="A46" s="2">
        <f t="shared" si="3"/>
        <v>2021</v>
      </c>
      <c r="B46" s="2">
        <f>[1]CTH!B250</f>
        <v>9</v>
      </c>
      <c r="C46" s="4">
        <f>[1]CTH!C250</f>
        <v>325114</v>
      </c>
      <c r="D46" s="3">
        <f>[1]CTH!D250</f>
        <v>80.095611085568038</v>
      </c>
      <c r="E46" s="3">
        <f>[1]CTH!E250</f>
        <v>165.08578356267134</v>
      </c>
      <c r="F46" s="4">
        <f>[1]CTH!F250</f>
        <v>25679512</v>
      </c>
      <c r="G46" s="3">
        <f>[1]CTH!G250</f>
        <v>212.43725889982522</v>
      </c>
      <c r="H46" s="3">
        <f>[1]CTH!H250</f>
        <v>201.36351859988693</v>
      </c>
    </row>
    <row r="47" spans="1:8" x14ac:dyDescent="0.25">
      <c r="A47" s="2">
        <f t="shared" si="3"/>
        <v>2021</v>
      </c>
      <c r="B47" s="2">
        <f>[1]CTH!B251</f>
        <v>10</v>
      </c>
      <c r="C47" s="4">
        <f>[1]CTH!C251</f>
        <v>226126</v>
      </c>
      <c r="D47" s="3">
        <f>[1]CTH!D251</f>
        <v>160.00160973197964</v>
      </c>
      <c r="E47" s="3">
        <f>[1]CTH!E251</f>
        <v>165.6881580356569</v>
      </c>
      <c r="F47" s="4">
        <f>[1]CTH!F251</f>
        <v>23935219</v>
      </c>
      <c r="G47" s="3">
        <f>[1]CTH!G251</f>
        <v>366.68036051142315</v>
      </c>
      <c r="H47" s="3">
        <f>[1]CTH!H251</f>
        <v>202.88941746601836</v>
      </c>
    </row>
    <row r="48" spans="1:8" x14ac:dyDescent="0.25">
      <c r="A48" s="2">
        <f t="shared" si="3"/>
        <v>2021</v>
      </c>
      <c r="B48" s="2">
        <f>[1]CTH!B252</f>
        <v>11</v>
      </c>
      <c r="C48" s="4">
        <f>[1]CTH!C252</f>
        <v>110838</v>
      </c>
      <c r="D48" s="3">
        <f>[1]CTH!D252</f>
        <v>471.80148576145268</v>
      </c>
      <c r="E48" s="3">
        <f>[1]CTH!E252</f>
        <v>165.42417087893222</v>
      </c>
      <c r="F48" s="4">
        <f>[1]CTH!F252</f>
        <v>14930647</v>
      </c>
      <c r="G48" s="3">
        <f>[1]CTH!G252</f>
        <v>419.45893025322266</v>
      </c>
      <c r="H48" s="3">
        <f>[1]CTH!H252</f>
        <v>203.34751460778477</v>
      </c>
    </row>
    <row r="49" spans="1:8" x14ac:dyDescent="0.25">
      <c r="A49" s="2">
        <f t="shared" si="3"/>
        <v>2021</v>
      </c>
      <c r="B49" s="2">
        <f>[1]CTH!B253</f>
        <v>12</v>
      </c>
      <c r="C49" s="4">
        <f>[1]CTH!C253</f>
        <v>85447</v>
      </c>
      <c r="D49" s="3">
        <f>[1]CTH!D253</f>
        <v>286.42818379160639</v>
      </c>
      <c r="E49" s="3">
        <f>[1]CTH!E253</f>
        <v>164.29333122651553</v>
      </c>
      <c r="F49" s="4">
        <f>[1]CTH!F253</f>
        <v>13220155</v>
      </c>
      <c r="G49" s="3">
        <f>[1]CTH!G253</f>
        <v>307.2763910928897</v>
      </c>
      <c r="H49" s="3">
        <f>[1]CTH!H253</f>
        <v>202.74191796663729</v>
      </c>
    </row>
    <row r="50" spans="1:8" x14ac:dyDescent="0.25">
      <c r="A50" s="2">
        <f>[1]CTH!A254</f>
        <v>2022</v>
      </c>
      <c r="B50" s="2">
        <f>[1]CTH!B254</f>
        <v>1</v>
      </c>
      <c r="C50" s="4">
        <f>[1]CTH!C254</f>
        <v>69293</v>
      </c>
      <c r="D50" s="3">
        <f>[1]CTH!D254</f>
        <v>199.14090830599207</v>
      </c>
      <c r="E50" s="3">
        <f>[1]CTH!E254</f>
        <v>162.31642441484746</v>
      </c>
      <c r="F50" s="4">
        <f>[1]CTH!F254</f>
        <v>10598385</v>
      </c>
      <c r="G50" s="3">
        <f>[1]CTH!G254</f>
        <v>330.92097372079303</v>
      </c>
      <c r="H50" s="3">
        <f>[1]CTH!H254</f>
        <v>201.09174322122459</v>
      </c>
    </row>
    <row r="51" spans="1:8" x14ac:dyDescent="0.25">
      <c r="A51" s="2">
        <f>A50</f>
        <v>2022</v>
      </c>
      <c r="B51" s="2">
        <f>[1]CTH!B255</f>
        <v>2</v>
      </c>
      <c r="C51" s="4">
        <f>[1]CTH!C255</f>
        <v>97536</v>
      </c>
      <c r="D51" s="3">
        <f>[1]CTH!D255</f>
        <v>238.32599118942733</v>
      </c>
      <c r="E51" s="3">
        <f>[1]CTH!E255</f>
        <v>159.5227173673523</v>
      </c>
      <c r="F51" s="4">
        <f>[1]CTH!F255</f>
        <v>13623546</v>
      </c>
      <c r="G51" s="3">
        <f>[1]CTH!G255</f>
        <v>459.03832683411838</v>
      </c>
      <c r="H51" s="3">
        <f>[1]CTH!H255</f>
        <v>198.4233653886069</v>
      </c>
    </row>
    <row r="52" spans="1:8" x14ac:dyDescent="0.25">
      <c r="A52" s="2">
        <f t="shared" ref="A52:A61" si="4">A51</f>
        <v>2022</v>
      </c>
      <c r="B52" s="2">
        <f>[1]CTH!B256</f>
        <v>3</v>
      </c>
      <c r="C52" s="4">
        <f>[1]CTH!C256</f>
        <v>132397</v>
      </c>
      <c r="D52" s="3">
        <f>[1]CTH!D256</f>
        <v>316.21188305564283</v>
      </c>
      <c r="E52" s="3">
        <f>[1]CTH!E256</f>
        <v>155.94403426328012</v>
      </c>
      <c r="F52" s="4">
        <f>[1]CTH!F256</f>
        <v>17632648</v>
      </c>
      <c r="G52" s="3">
        <f>[1]CTH!G256</f>
        <v>391.35733869778926</v>
      </c>
      <c r="H52" s="3">
        <f>[1]CTH!H256</f>
        <v>194.77217540462914</v>
      </c>
    </row>
    <row r="53" spans="1:8" x14ac:dyDescent="0.25">
      <c r="A53" s="2">
        <f t="shared" si="4"/>
        <v>2022</v>
      </c>
      <c r="B53" s="2">
        <f>[1]CTH!B257</f>
        <v>4</v>
      </c>
      <c r="C53" s="4">
        <f>[1]CTH!C257</f>
        <v>228141</v>
      </c>
      <c r="D53" s="3">
        <f>[1]CTH!D257</f>
        <v>613.7659168413478</v>
      </c>
      <c r="E53" s="3">
        <f>[1]CTH!E257</f>
        <v>151.61767173145199</v>
      </c>
      <c r="F53" s="4">
        <f>[1]CTH!F257</f>
        <v>25197638</v>
      </c>
      <c r="G53" s="3">
        <f>[1]CTH!G257</f>
        <v>508.28376683649515</v>
      </c>
      <c r="H53" s="3">
        <f>[1]CTH!H257</f>
        <v>190.19166246634776</v>
      </c>
    </row>
    <row r="54" spans="1:8" x14ac:dyDescent="0.25">
      <c r="A54" s="2">
        <f t="shared" si="4"/>
        <v>2022</v>
      </c>
      <c r="B54" s="2">
        <f>[1]CTH!B258</f>
        <v>5</v>
      </c>
      <c r="C54" s="4">
        <f>[1]CTH!C258</f>
        <v>250851</v>
      </c>
      <c r="D54" s="3">
        <f>[1]CTH!D258</f>
        <v>247.03530518510323</v>
      </c>
      <c r="E54" s="3">
        <f>[1]CTH!E258</f>
        <v>146.59205611241069</v>
      </c>
      <c r="F54" s="4">
        <f>[1]CTH!F258</f>
        <v>29785395</v>
      </c>
      <c r="G54" s="3">
        <f>[1]CTH!G258</f>
        <v>305.64425695156217</v>
      </c>
      <c r="H54" s="3">
        <f>[1]CTH!H258</f>
        <v>184.74896751827015</v>
      </c>
    </row>
    <row r="55" spans="1:8" x14ac:dyDescent="0.25">
      <c r="A55" s="2">
        <f t="shared" si="4"/>
        <v>2022</v>
      </c>
      <c r="B55" s="2">
        <f>[1]CTH!B259</f>
        <v>6</v>
      </c>
      <c r="C55" s="4">
        <f>[1]CTH!C259</f>
        <v>296183</v>
      </c>
      <c r="D55" s="3">
        <f>[1]CTH!D259</f>
        <v>59.595975924518953</v>
      </c>
      <c r="E55" s="3">
        <f>[1]CTH!E259</f>
        <v>140.94770737483162</v>
      </c>
      <c r="F55" s="4">
        <f>[1]CTH!F259</f>
        <v>35111326</v>
      </c>
      <c r="G55" s="3">
        <f>[1]CTH!G259</f>
        <v>146.22902670414589</v>
      </c>
      <c r="H55" s="3">
        <f>[1]CTH!H259</f>
        <v>178.53332123437383</v>
      </c>
    </row>
    <row r="56" spans="1:8" x14ac:dyDescent="0.25">
      <c r="A56" s="2">
        <f t="shared" si="4"/>
        <v>2022</v>
      </c>
      <c r="B56" s="2">
        <f>[1]CTH!B260</f>
        <v>7</v>
      </c>
      <c r="C56" s="4">
        <f>[1]CTH!C260</f>
        <v>480513</v>
      </c>
      <c r="D56" s="3">
        <f>[1]CTH!D260</f>
        <v>15.256639970065255</v>
      </c>
      <c r="E56" s="3">
        <f>[1]CTH!E260</f>
        <v>134.77212071302023</v>
      </c>
      <c r="F56" s="4">
        <f>[1]CTH!F260</f>
        <v>42121775</v>
      </c>
      <c r="G56" s="3">
        <f>[1]CTH!G260</f>
        <v>59.846725896768938</v>
      </c>
      <c r="H56" s="3">
        <f>[1]CTH!H260</f>
        <v>171.64234979484695</v>
      </c>
    </row>
    <row r="57" spans="1:8" x14ac:dyDescent="0.25">
      <c r="A57" s="2">
        <f t="shared" si="4"/>
        <v>2022</v>
      </c>
      <c r="B57" s="2">
        <f>[1]CTH!B261</f>
        <v>8</v>
      </c>
      <c r="C57" s="4">
        <f>[1]CTH!C261</f>
        <v>560568</v>
      </c>
      <c r="D57" s="3">
        <f>[1]CTH!D261</f>
        <v>1.2868464132002044</v>
      </c>
      <c r="E57" s="3">
        <f>[1]CTH!E261</f>
        <v>128.14714189548675</v>
      </c>
      <c r="F57" s="4">
        <f>[1]CTH!F261</f>
        <v>46140100</v>
      </c>
      <c r="G57" s="3">
        <f>[1]CTH!G261</f>
        <v>33.894501170210447</v>
      </c>
      <c r="H57" s="3">
        <f>[1]CTH!H261</f>
        <v>164.17143602609079</v>
      </c>
    </row>
    <row r="58" spans="1:8" x14ac:dyDescent="0.25">
      <c r="A58" s="2">
        <f t="shared" si="4"/>
        <v>2022</v>
      </c>
      <c r="B58" s="2">
        <f>[1]CTH!B262</f>
        <v>9</v>
      </c>
      <c r="C58" s="4">
        <f>[1]CTH!C262</f>
        <v>351254</v>
      </c>
      <c r="D58" s="3">
        <f>[1]CTH!D262</f>
        <v>8.0402566484371718</v>
      </c>
      <c r="E58" s="3">
        <f>[1]CTH!E262</f>
        <v>121.14631700457878</v>
      </c>
      <c r="F58" s="4">
        <f>[1]CTH!F262</f>
        <v>35999861</v>
      </c>
      <c r="G58" s="3">
        <f>[1]CTH!G262</f>
        <v>40.189038639052008</v>
      </c>
      <c r="H58" s="3">
        <f>[1]CTH!H262</f>
        <v>156.20819916951373</v>
      </c>
    </row>
    <row r="59" spans="1:8" x14ac:dyDescent="0.25">
      <c r="A59" s="2">
        <f t="shared" si="4"/>
        <v>2022</v>
      </c>
      <c r="B59" s="2">
        <f>[1]CTH!B263</f>
        <v>10</v>
      </c>
      <c r="C59" s="4">
        <f>[1]CTH!C263</f>
        <v>249597</v>
      </c>
      <c r="D59" s="3">
        <f>[1]CTH!D263</f>
        <v>10.379611367113917</v>
      </c>
      <c r="E59" s="3">
        <f>[1]CTH!E263</f>
        <v>113.83438237990204</v>
      </c>
      <c r="F59" s="4">
        <f>[1]CTH!F263</f>
        <v>29865924</v>
      </c>
      <c r="G59" s="3">
        <f>[1]CTH!G263</f>
        <v>24.778152228312589</v>
      </c>
      <c r="H59" s="3">
        <f>[1]CTH!H263</f>
        <v>147.83121145715918</v>
      </c>
    </row>
    <row r="60" spans="1:8" x14ac:dyDescent="0.25">
      <c r="A60" s="2">
        <f t="shared" si="4"/>
        <v>2022</v>
      </c>
      <c r="B60" s="2">
        <f>[1]CTH!B264</f>
        <v>11</v>
      </c>
      <c r="C60" s="4">
        <f>[1]CTH!C264</f>
        <v>118839</v>
      </c>
      <c r="D60" s="3">
        <f>[1]CTH!D264</f>
        <v>7.2186434255399723</v>
      </c>
      <c r="E60" s="3">
        <f>[1]CTH!E264</f>
        <v>106.26821977353752</v>
      </c>
      <c r="F60" s="4">
        <f>[1]CTH!F264</f>
        <v>17661676</v>
      </c>
      <c r="G60" s="3">
        <f>[1]CTH!G264</f>
        <v>18.291431041133045</v>
      </c>
      <c r="H60" s="3">
        <f>[1]CTH!H264</f>
        <v>139.11098823492259</v>
      </c>
    </row>
    <row r="61" spans="1:8" x14ac:dyDescent="0.25">
      <c r="A61" s="2">
        <f t="shared" si="4"/>
        <v>2022</v>
      </c>
      <c r="B61" s="2">
        <f>[1]CTH!B265</f>
        <v>12</v>
      </c>
      <c r="C61" s="4">
        <f>[1]CTH!C265</f>
        <v>102798</v>
      </c>
      <c r="D61" s="3">
        <f>[1]CTH!D265</f>
        <v>20.306154692382417</v>
      </c>
      <c r="E61" s="3">
        <f>[1]CTH!E265</f>
        <v>98.497526578468111</v>
      </c>
      <c r="F61" s="4">
        <f>[1]CTH!F265</f>
        <v>16627833</v>
      </c>
      <c r="G61" s="3">
        <f>[1]CTH!G265</f>
        <v>25.776384618788505</v>
      </c>
      <c r="H61" s="3">
        <f>[1]CTH!H265</f>
        <v>130.10949949736403</v>
      </c>
    </row>
    <row r="62" spans="1:8" x14ac:dyDescent="0.25">
      <c r="A62" s="2">
        <f>[1]CTH!A266</f>
        <v>2023</v>
      </c>
      <c r="B62" s="2">
        <f>[1]CTH!B266</f>
        <v>1</v>
      </c>
      <c r="C62" s="4">
        <f>[1]CTH!C266</f>
        <v>69549</v>
      </c>
      <c r="D62" s="3">
        <f>[1]CTH!D266</f>
        <v>0.36944568715455706</v>
      </c>
      <c r="E62" s="3">
        <f>[1]CTH!E266</f>
        <v>90.56512174487473</v>
      </c>
      <c r="F62" s="4">
        <f>[1]CTH!F266</f>
        <v>15518650</v>
      </c>
      <c r="G62" s="3">
        <f>[1]CTH!G266</f>
        <v>46.42466753189283</v>
      </c>
      <c r="H62" s="3">
        <f>[1]CTH!H266</f>
        <v>120.88032499201626</v>
      </c>
    </row>
    <row r="63" spans="1:8" x14ac:dyDescent="0.25">
      <c r="A63" s="2">
        <f>A62</f>
        <v>2023</v>
      </c>
      <c r="B63" s="2">
        <f>[1]CTH!B267</f>
        <v>2</v>
      </c>
      <c r="C63" s="4">
        <f>[1]CTH!C267</f>
        <v>96341</v>
      </c>
      <c r="D63" s="3">
        <f>[1]CTH!D267</f>
        <v>-1.2251886482939622</v>
      </c>
      <c r="E63" s="3">
        <f>[1]CTH!E267</f>
        <v>82.508394266557346</v>
      </c>
      <c r="F63" s="4">
        <f>[1]CTH!F267</f>
        <v>16836535</v>
      </c>
      <c r="G63" s="3">
        <f>[1]CTH!G267</f>
        <v>23.584087432156053</v>
      </c>
      <c r="H63" s="3">
        <f>[1]CTH!H267</f>
        <v>111.46979911121213</v>
      </c>
    </row>
    <row r="64" spans="1:8" x14ac:dyDescent="0.25">
      <c r="A64" s="2">
        <f t="shared" ref="A64:A73" si="5">A63</f>
        <v>2023</v>
      </c>
      <c r="B64" s="2">
        <f>[1]CTH!B268</f>
        <v>3</v>
      </c>
      <c r="C64" s="4">
        <f>[1]CTH!C268</f>
        <v>138611</v>
      </c>
      <c r="D64" s="3">
        <f>[1]CTH!D268</f>
        <v>4.6934598215971679</v>
      </c>
      <c r="E64" s="3">
        <f>[1]CTH!E268</f>
        <v>74.358469548700782</v>
      </c>
      <c r="F64" s="4">
        <f>[1]CTH!F268</f>
        <v>20648210</v>
      </c>
      <c r="G64" s="3">
        <f>[1]CTH!G268</f>
        <v>17.10215051080246</v>
      </c>
      <c r="H64" s="3">
        <f>[1]CTH!H268</f>
        <v>101.91908571551639</v>
      </c>
    </row>
    <row r="65" spans="1:8" x14ac:dyDescent="0.25">
      <c r="A65" s="2">
        <f t="shared" si="5"/>
        <v>2023</v>
      </c>
      <c r="B65" s="2">
        <f>[1]CTH!B269</f>
        <v>4</v>
      </c>
      <c r="C65" s="4">
        <f>[1]CTH!C269</f>
        <v>258037</v>
      </c>
      <c r="D65" s="3">
        <f>[1]CTH!D269</f>
        <v>13.104176802942046</v>
      </c>
      <c r="E65" s="3">
        <f>[1]CTH!E269</f>
        <v>66.140658164342994</v>
      </c>
      <c r="F65" s="4">
        <f>[1]CTH!F269</f>
        <v>28090961</v>
      </c>
      <c r="G65" s="3">
        <f>[1]CTH!G269</f>
        <v>11.482516734306603</v>
      </c>
      <c r="H65" s="3">
        <f>[1]CTH!H269</f>
        <v>92.263245491071658</v>
      </c>
    </row>
    <row r="66" spans="1:8" x14ac:dyDescent="0.25">
      <c r="A66" s="2">
        <f t="shared" si="5"/>
        <v>2023</v>
      </c>
      <c r="B66" s="2">
        <f>[1]CTH!B270</f>
        <v>5</v>
      </c>
      <c r="C66" s="4">
        <f>[1]CTH!C270</f>
        <v>229273</v>
      </c>
      <c r="D66" s="3">
        <f>[1]CTH!D270</f>
        <v>-8.6019190674942454</v>
      </c>
      <c r="E66" s="3">
        <f>[1]CTH!E270</f>
        <v>57.875432838624221</v>
      </c>
      <c r="F66" s="4">
        <f>[1]CTH!F270</f>
        <v>32407396</v>
      </c>
      <c r="G66" s="3">
        <f>[1]CTH!G270</f>
        <v>8.8029754179858912</v>
      </c>
      <c r="H66" s="3">
        <f>[1]CTH!H270</f>
        <v>82.531449059075769</v>
      </c>
    </row>
    <row r="67" spans="1:8" x14ac:dyDescent="0.25">
      <c r="A67" s="2">
        <f t="shared" si="5"/>
        <v>2023</v>
      </c>
      <c r="B67" s="2">
        <f>[1]CTH!B271</f>
        <v>6</v>
      </c>
      <c r="C67" s="4">
        <f>[1]CTH!C271</f>
        <v>305500</v>
      </c>
      <c r="D67" s="3">
        <f>[1]CTH!D271</f>
        <v>3.1456903333412223</v>
      </c>
      <c r="E67" s="3">
        <f>[1]CTH!E271</f>
        <v>49.579583207701262</v>
      </c>
      <c r="F67" s="4">
        <f>[1]CTH!F271</f>
        <v>36258333</v>
      </c>
      <c r="G67" s="3">
        <f>[1]CTH!G271</f>
        <v>3.2667720951353507</v>
      </c>
      <c r="H67" s="3">
        <f>[1]CTH!H271</f>
        <v>72.747257267896202</v>
      </c>
    </row>
    <row r="68" spans="1:8" x14ac:dyDescent="0.25">
      <c r="A68" s="2">
        <f t="shared" si="5"/>
        <v>2023</v>
      </c>
      <c r="B68" s="2">
        <f>[1]CTH!B272</f>
        <v>7</v>
      </c>
      <c r="C68" s="4">
        <f>[1]CTH!C272</f>
        <v>461710</v>
      </c>
      <c r="D68" s="3">
        <f>[1]CTH!D272</f>
        <v>-3.913109530855563</v>
      </c>
      <c r="E68" s="3">
        <f>[1]CTH!E272</f>
        <v>41.265282424959672</v>
      </c>
      <c r="F68" s="4">
        <f>[1]CTH!F272</f>
        <v>43156470</v>
      </c>
      <c r="G68" s="3">
        <f>[1]CTH!G272</f>
        <v>2.4564373177531129</v>
      </c>
      <c r="H68" s="3">
        <f>[1]CTH!H272</f>
        <v>62.929110933008715</v>
      </c>
    </row>
    <row r="69" spans="1:8" x14ac:dyDescent="0.25">
      <c r="A69" s="2">
        <f t="shared" si="5"/>
        <v>2023</v>
      </c>
      <c r="B69" s="2">
        <f>[1]CTH!B273</f>
        <v>8</v>
      </c>
      <c r="C69" s="4">
        <f>[1]CTH!C273</f>
        <v>534911</v>
      </c>
      <c r="D69" s="3">
        <f>[1]CTH!D273</f>
        <v>-4.5769647928529666</v>
      </c>
      <c r="E69" s="3">
        <f>[1]CTH!E273</f>
        <v>32.941479067890938</v>
      </c>
      <c r="F69" s="4">
        <f>[1]CTH!F273</f>
        <v>46669159</v>
      </c>
      <c r="G69" s="3">
        <f>[1]CTH!G273</f>
        <v>1.1466360064239067</v>
      </c>
      <c r="H69" s="3">
        <f>[1]CTH!H273</f>
        <v>53.090625836196509</v>
      </c>
    </row>
    <row r="70" spans="1:8" x14ac:dyDescent="0.25">
      <c r="A70" s="2">
        <f t="shared" si="5"/>
        <v>2023</v>
      </c>
      <c r="B70" s="2">
        <f>[1]CTH!B274</f>
        <v>9</v>
      </c>
      <c r="C70" s="4">
        <f>[1]CTH!C274</f>
        <v>324933</v>
      </c>
      <c r="D70" s="3">
        <f>[1]CTH!D274</f>
        <v>-7.493437797149638</v>
      </c>
      <c r="E70" s="3">
        <f>[1]CTH!E274</f>
        <v>24.61398432565629</v>
      </c>
      <c r="F70" s="4">
        <f>[1]CTH!F274</f>
        <v>38085285</v>
      </c>
      <c r="G70" s="3">
        <f>[1]CTH!G274</f>
        <v>5.7928668113468529</v>
      </c>
      <c r="H70" s="3">
        <f>[1]CTH!H274</f>
        <v>43.241218268019495</v>
      </c>
    </row>
    <row r="71" spans="1:8" x14ac:dyDescent="0.25">
      <c r="A71" s="2">
        <f t="shared" si="5"/>
        <v>2023</v>
      </c>
      <c r="B71" s="2">
        <f>[1]CTH!B275</f>
        <v>10</v>
      </c>
      <c r="C71" s="4">
        <f>[1]CTH!C275</f>
        <v>246175</v>
      </c>
      <c r="D71" s="3">
        <f>[1]CTH!D275</f>
        <v>-1.3710100682299831</v>
      </c>
      <c r="E71" s="3">
        <f>[1]CTH!E275</f>
        <v>16.28600393992663</v>
      </c>
      <c r="F71" s="4">
        <f>[1]CTH!F275</f>
        <v>32475331</v>
      </c>
      <c r="G71" s="3">
        <f>[1]CTH!G275</f>
        <v>8.7370710512757022</v>
      </c>
      <c r="H71" s="3">
        <f>[1]CTH!H275</f>
        <v>33.386697297521629</v>
      </c>
    </row>
    <row r="72" spans="1:8" x14ac:dyDescent="0.25">
      <c r="A72" s="2">
        <f t="shared" si="5"/>
        <v>2023</v>
      </c>
      <c r="B72" s="2">
        <f>[1]CTH!B276</f>
        <v>11</v>
      </c>
      <c r="C72" s="4">
        <f>[1]CTH!C276</f>
        <v>128465</v>
      </c>
      <c r="D72" s="3">
        <f>[1]CTH!D276</f>
        <v>8.1000345004585981</v>
      </c>
      <c r="E72" s="3">
        <f>[1]CTH!E276</f>
        <v>7.9585139702809906</v>
      </c>
      <c r="F72" s="4">
        <f>[1]CTH!F276</f>
        <v>19049140</v>
      </c>
      <c r="G72" s="3">
        <f>[1]CTH!G276</f>
        <v>7.855788997601354</v>
      </c>
      <c r="H72" s="3">
        <f>[1]CTH!H276</f>
        <v>23.530271413784593</v>
      </c>
    </row>
    <row r="73" spans="1:8" x14ac:dyDescent="0.25">
      <c r="A73" s="2">
        <f t="shared" si="5"/>
        <v>2023</v>
      </c>
      <c r="B73" s="2">
        <f>[1]CTH!B277</f>
        <v>12</v>
      </c>
      <c r="C73" s="4">
        <f>[1]CTH!C277</f>
        <v>105976</v>
      </c>
      <c r="D73" s="3">
        <f>[1]CTH!D277</f>
        <v>3.0914998346271316</v>
      </c>
      <c r="E73" s="3">
        <f>[1]CTH!E277</f>
        <v>-0.36873570522993632</v>
      </c>
      <c r="F73" s="4">
        <f>[1]CTH!F277</f>
        <v>17924023</v>
      </c>
      <c r="G73" s="3">
        <f>[1]CTH!G277</f>
        <v>7.7953032123909249</v>
      </c>
      <c r="H73" s="3">
        <f>[1]CTH!H277</f>
        <v>13.673437326289651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[1]TPS_P!A1</f>
        <v>Año</v>
      </c>
      <c r="B1" s="1" t="str">
        <f>[1]TPS_P!B1</f>
        <v>Mes</v>
      </c>
      <c r="C1" s="2" t="str">
        <f>[1]TPS_P!C1</f>
        <v>Tráfico portuario de pasajeros Cantabria</v>
      </c>
      <c r="D1" s="2" t="str">
        <f>[1]TPS_P!D1</f>
        <v>Tráfico portuario de pasajeros Cantabria. Var interanual</v>
      </c>
      <c r="E1" s="2" t="str">
        <f>[1]TPS_P!E1</f>
        <v>Tráfico portuario de pasajeros Cantabria. Tendencia</v>
      </c>
      <c r="F1" s="2" t="str">
        <f>[1]TPS_P!F1</f>
        <v>Tráfico portuario de pasajeros España</v>
      </c>
      <c r="G1" s="2" t="str">
        <f>[1]TPS_P!G1</f>
        <v>Tráfico portuario de pasajeros España. Var interanual</v>
      </c>
      <c r="H1" s="2" t="str">
        <f>[1]TPS_P!H1</f>
        <v>Tráfico portuario de pasajeros España. Tendencia</v>
      </c>
    </row>
    <row r="2" spans="1:8" x14ac:dyDescent="0.25">
      <c r="A2" s="2">
        <f>[1]TPS_P!A206</f>
        <v>2018</v>
      </c>
      <c r="B2" s="2">
        <f>[1]TPS_P!B206</f>
        <v>1</v>
      </c>
      <c r="C2" s="6">
        <f>[1]TPS_P!C206</f>
        <v>7736</v>
      </c>
      <c r="D2" s="3">
        <f>[1]TPS_P!D206</f>
        <v>6.7328918322295817</v>
      </c>
      <c r="E2" s="3">
        <f>[1]TPS_P!E206</f>
        <v>-4.509939997194639</v>
      </c>
      <c r="F2" s="6">
        <f>[1]TPS_P!F206</f>
        <v>1896327</v>
      </c>
      <c r="G2" s="3">
        <f>[1]TPS_P!G206</f>
        <v>15.241247794021117</v>
      </c>
      <c r="H2" s="3">
        <f>[1]TPS_P!H206</f>
        <v>0.93292388058093922</v>
      </c>
    </row>
    <row r="3" spans="1:8" x14ac:dyDescent="0.25">
      <c r="A3" s="2">
        <f>A2</f>
        <v>2018</v>
      </c>
      <c r="B3" s="2">
        <f>[1]TPS_P!B207</f>
        <v>2</v>
      </c>
      <c r="C3" s="6">
        <f>[1]TPS_P!C207</f>
        <v>7459</v>
      </c>
      <c r="D3" s="3">
        <f>[1]TPS_P!D207</f>
        <v>2.6279581728123169</v>
      </c>
      <c r="E3" s="3">
        <f>[1]TPS_P!E207</f>
        <v>-4.8401725169572414</v>
      </c>
      <c r="F3" s="6">
        <f>[1]TPS_P!F207</f>
        <v>1709397</v>
      </c>
      <c r="G3" s="3">
        <f>[1]TPS_P!G207</f>
        <v>15.701649770071846</v>
      </c>
      <c r="H3" s="3">
        <f>[1]TPS_P!H207</f>
        <v>0.62802272503043954</v>
      </c>
    </row>
    <row r="4" spans="1:8" x14ac:dyDescent="0.25">
      <c r="A4" s="2">
        <f t="shared" ref="A4:A13" si="0">A3</f>
        <v>2018</v>
      </c>
      <c r="B4" s="2">
        <f>[1]TPS_P!B208</f>
        <v>3</v>
      </c>
      <c r="C4" s="6">
        <f>[1]TPS_P!C208</f>
        <v>10361</v>
      </c>
      <c r="D4" s="3">
        <f>[1]TPS_P!D208</f>
        <v>-22.960814930478101</v>
      </c>
      <c r="E4" s="3">
        <f>[1]TPS_P!E208</f>
        <v>-5.1101655597906728</v>
      </c>
      <c r="F4" s="6">
        <f>[1]TPS_P!F208</f>
        <v>2223150</v>
      </c>
      <c r="G4" s="3">
        <f>[1]TPS_P!G208</f>
        <v>23.564623884213919</v>
      </c>
      <c r="H4" s="3">
        <f>[1]TPS_P!H208</f>
        <v>0.31411074460975802</v>
      </c>
    </row>
    <row r="5" spans="1:8" x14ac:dyDescent="0.25">
      <c r="A5" s="2">
        <f t="shared" si="0"/>
        <v>2018</v>
      </c>
      <c r="B5" s="2">
        <f>[1]TPS_P!B209</f>
        <v>4</v>
      </c>
      <c r="C5" s="6">
        <f>[1]TPS_P!C209</f>
        <v>18760</v>
      </c>
      <c r="D5" s="3">
        <f>[1]TPS_P!D209</f>
        <v>-9.2843326885880035</v>
      </c>
      <c r="E5" s="3">
        <f>[1]TPS_P!E209</f>
        <v>-5.312173723535925</v>
      </c>
      <c r="F5" s="6">
        <f>[1]TPS_P!F209</f>
        <v>2878910</v>
      </c>
      <c r="G5" s="3">
        <f>[1]TPS_P!G209</f>
        <v>5.6659493587722487</v>
      </c>
      <c r="H5" s="3">
        <f>[1]TPS_P!H209</f>
        <v>-4.7457899410416329E-3</v>
      </c>
    </row>
    <row r="6" spans="1:8" x14ac:dyDescent="0.25">
      <c r="A6" s="2">
        <f t="shared" si="0"/>
        <v>2018</v>
      </c>
      <c r="B6" s="2">
        <f>[1]TPS_P!B210</f>
        <v>5</v>
      </c>
      <c r="C6" s="6">
        <f>[1]TPS_P!C210</f>
        <v>28310</v>
      </c>
      <c r="D6" s="3">
        <f>[1]TPS_P!D210</f>
        <v>10.98914023601365</v>
      </c>
      <c r="E6" s="3">
        <f>[1]TPS_P!E210</f>
        <v>-5.4396912344625115</v>
      </c>
      <c r="F6" s="6">
        <f>[1]TPS_P!F210</f>
        <v>2765961</v>
      </c>
      <c r="G6" s="3">
        <f>[1]TPS_P!G210</f>
        <v>3.1514210371450968</v>
      </c>
      <c r="H6" s="3">
        <f>[1]TPS_P!H210</f>
        <v>-0.32286598891386781</v>
      </c>
    </row>
    <row r="7" spans="1:8" x14ac:dyDescent="0.25">
      <c r="A7" s="2">
        <f t="shared" si="0"/>
        <v>2018</v>
      </c>
      <c r="B7" s="2">
        <f>[1]TPS_P!B211</f>
        <v>6</v>
      </c>
      <c r="C7" s="6">
        <f>[1]TPS_P!C211</f>
        <v>26924</v>
      </c>
      <c r="D7" s="3">
        <f>[1]TPS_P!D211</f>
        <v>11.214837457144045</v>
      </c>
      <c r="E7" s="3">
        <f>[1]TPS_P!E211</f>
        <v>-5.4864881632125195</v>
      </c>
      <c r="F7" s="6">
        <f>[1]TPS_P!F211</f>
        <v>3070966</v>
      </c>
      <c r="G7" s="3">
        <f>[1]TPS_P!G211</f>
        <v>7.7881768644209037</v>
      </c>
      <c r="H7" s="3">
        <f>[1]TPS_P!H211</f>
        <v>-0.63417516432641263</v>
      </c>
    </row>
    <row r="8" spans="1:8" x14ac:dyDescent="0.25">
      <c r="A8" s="2">
        <f t="shared" si="0"/>
        <v>2018</v>
      </c>
      <c r="B8" s="2">
        <f>[1]TPS_P!B212</f>
        <v>7</v>
      </c>
      <c r="C8" s="6">
        <f>[1]TPS_P!C212</f>
        <v>37742</v>
      </c>
      <c r="D8" s="3">
        <f>[1]TPS_P!D212</f>
        <v>18.943619803977185</v>
      </c>
      <c r="E8" s="3">
        <f>[1]TPS_P!E212</f>
        <v>-5.4451936893536983</v>
      </c>
      <c r="F8" s="6">
        <f>[1]TPS_P!F212</f>
        <v>4488459</v>
      </c>
      <c r="G8" s="3">
        <f>[1]TPS_P!G212</f>
        <v>1.9812744447155861</v>
      </c>
      <c r="H8" s="3">
        <f>[1]TPS_P!H212</f>
        <v>-0.93235735826400312</v>
      </c>
    </row>
    <row r="9" spans="1:8" x14ac:dyDescent="0.25">
      <c r="A9" s="2">
        <f t="shared" si="0"/>
        <v>2018</v>
      </c>
      <c r="B9" s="2">
        <f>[1]TPS_P!B213</f>
        <v>8</v>
      </c>
      <c r="C9" s="6">
        <f>[1]TPS_P!C213</f>
        <v>40868</v>
      </c>
      <c r="D9" s="3">
        <f>[1]TPS_P!D213</f>
        <v>15.766812078635773</v>
      </c>
      <c r="E9" s="3">
        <f>[1]TPS_P!E213</f>
        <v>-5.3072771781746058</v>
      </c>
      <c r="F9" s="6">
        <f>[1]TPS_P!F213</f>
        <v>5573125</v>
      </c>
      <c r="G9" s="3">
        <f>[1]TPS_P!G213</f>
        <v>5.0555605718528573</v>
      </c>
      <c r="H9" s="3">
        <f>[1]TPS_P!H213</f>
        <v>-1.2105117272544144</v>
      </c>
    </row>
    <row r="10" spans="1:8" x14ac:dyDescent="0.25">
      <c r="A10" s="2">
        <f t="shared" si="0"/>
        <v>2018</v>
      </c>
      <c r="B10" s="2">
        <f>[1]TPS_P!B214</f>
        <v>9</v>
      </c>
      <c r="C10" s="6">
        <f>[1]TPS_P!C214</f>
        <v>32024</v>
      </c>
      <c r="D10" s="3">
        <f>[1]TPS_P!D214</f>
        <v>5.3386401763099833</v>
      </c>
      <c r="E10" s="3">
        <f>[1]TPS_P!E214</f>
        <v>-5.0625143273600948</v>
      </c>
      <c r="F10" s="6">
        <f>[1]TPS_P!F214</f>
        <v>4037220</v>
      </c>
      <c r="G10" s="3">
        <f>[1]TPS_P!G214</f>
        <v>7.1711568412325954</v>
      </c>
      <c r="H10" s="3">
        <f>[1]TPS_P!H214</f>
        <v>-1.4615350922835477</v>
      </c>
    </row>
    <row r="11" spans="1:8" x14ac:dyDescent="0.25">
      <c r="A11" s="2">
        <f t="shared" si="0"/>
        <v>2018</v>
      </c>
      <c r="B11" s="2">
        <f>[1]TPS_P!B215</f>
        <v>10</v>
      </c>
      <c r="C11" s="6">
        <f>[1]TPS_P!C215</f>
        <v>26705</v>
      </c>
      <c r="D11" s="3">
        <f>[1]TPS_P!D215</f>
        <v>26.27671647437111</v>
      </c>
      <c r="E11" s="3">
        <f>[1]TPS_P!E215</f>
        <v>-4.6992173561744073</v>
      </c>
      <c r="F11" s="6">
        <f>[1]TPS_P!F215</f>
        <v>3214108</v>
      </c>
      <c r="G11" s="3">
        <f>[1]TPS_P!G215</f>
        <v>6.1614160809653429</v>
      </c>
      <c r="H11" s="3">
        <f>[1]TPS_P!H215</f>
        <v>-1.6778891304276444</v>
      </c>
    </row>
    <row r="12" spans="1:8" x14ac:dyDescent="0.25">
      <c r="A12" s="2">
        <f t="shared" si="0"/>
        <v>2018</v>
      </c>
      <c r="B12" s="2">
        <f>[1]TPS_P!B216</f>
        <v>11</v>
      </c>
      <c r="C12" s="6">
        <f>[1]TPS_P!C216</f>
        <v>7065</v>
      </c>
      <c r="D12" s="3">
        <f>[1]TPS_P!D216</f>
        <v>-38.237608182533435</v>
      </c>
      <c r="E12" s="3">
        <f>[1]TPS_P!E216</f>
        <v>-4.204976181485697</v>
      </c>
      <c r="F12" s="6">
        <f>[1]TPS_P!F216</f>
        <v>2257919</v>
      </c>
      <c r="G12" s="3">
        <f>[1]TPS_P!G216</f>
        <v>5.25398445839802</v>
      </c>
      <c r="H12" s="3">
        <f>[1]TPS_P!H216</f>
        <v>-1.8514360262675629</v>
      </c>
    </row>
    <row r="13" spans="1:8" x14ac:dyDescent="0.25">
      <c r="A13" s="2">
        <f t="shared" si="0"/>
        <v>2018</v>
      </c>
      <c r="B13" s="2">
        <f>[1]TPS_P!B217</f>
        <v>12</v>
      </c>
      <c r="C13" s="6">
        <f>[1]TPS_P!C217</f>
        <v>8668</v>
      </c>
      <c r="D13" s="3">
        <f>[1]TPS_P!D217</f>
        <v>48.628257887517144</v>
      </c>
      <c r="E13" s="3">
        <f>[1]TPS_P!E217</f>
        <v>-3.5652296136461077</v>
      </c>
      <c r="F13" s="6">
        <f>[1]TPS_P!F217</f>
        <v>2248326</v>
      </c>
      <c r="G13" s="3">
        <f>[1]TPS_P!G217</f>
        <v>-5.6854425554708765E-2</v>
      </c>
      <c r="H13" s="3">
        <f>[1]TPS_P!H217</f>
        <v>-1.9734935681889256</v>
      </c>
    </row>
    <row r="14" spans="1:8" x14ac:dyDescent="0.25">
      <c r="A14" s="2">
        <f>[1]TPS_P!A218</f>
        <v>2019</v>
      </c>
      <c r="B14" s="2">
        <f>[1]TPS_P!B218</f>
        <v>1</v>
      </c>
      <c r="C14" s="6">
        <f>[1]TPS_P!C218</f>
        <v>8098</v>
      </c>
      <c r="D14" s="3">
        <f>[1]TPS_P!D218</f>
        <v>4.6794208893484956</v>
      </c>
      <c r="E14" s="3">
        <f>[1]TPS_P!E218</f>
        <v>-2.7677798402300771</v>
      </c>
      <c r="F14" s="6">
        <f>[1]TPS_P!F218</f>
        <v>2007299</v>
      </c>
      <c r="G14" s="3">
        <f>[1]TPS_P!G218</f>
        <v>5.8519443112923009</v>
      </c>
      <c r="H14" s="3">
        <f>[1]TPS_P!H218</f>
        <v>-2.0348861125992532</v>
      </c>
    </row>
    <row r="15" spans="1:8" x14ac:dyDescent="0.25">
      <c r="A15" s="2">
        <f>A14</f>
        <v>2019</v>
      </c>
      <c r="B15" s="2">
        <f>[1]TPS_P!B219</f>
        <v>2</v>
      </c>
      <c r="C15" s="6">
        <f>[1]TPS_P!C219</f>
        <v>4509</v>
      </c>
      <c r="D15" s="3">
        <f>[1]TPS_P!D219</f>
        <v>-39.549537471510931</v>
      </c>
      <c r="E15" s="3">
        <f>[1]TPS_P!E219</f>
        <v>-1.7968045010689064</v>
      </c>
      <c r="F15" s="6">
        <f>[1]TPS_P!F219</f>
        <v>1753407</v>
      </c>
      <c r="G15" s="3">
        <f>[1]TPS_P!G219</f>
        <v>2.5745920930012156</v>
      </c>
      <c r="H15" s="3">
        <f>[1]TPS_P!H219</f>
        <v>-2.0263049159656052</v>
      </c>
    </row>
    <row r="16" spans="1:8" x14ac:dyDescent="0.25">
      <c r="A16" s="2">
        <f t="shared" ref="A16:A25" si="1">A15</f>
        <v>2019</v>
      </c>
      <c r="B16" s="2">
        <f>[1]TPS_P!B220</f>
        <v>3</v>
      </c>
      <c r="C16" s="6">
        <f>[1]TPS_P!C220</f>
        <v>8864</v>
      </c>
      <c r="D16" s="3">
        <f>[1]TPS_P!D220</f>
        <v>-14.448412315413572</v>
      </c>
      <c r="E16" s="3">
        <f>[1]TPS_P!E220</f>
        <v>-0.63596406927656468</v>
      </c>
      <c r="F16" s="6">
        <f>[1]TPS_P!F220</f>
        <v>2327207</v>
      </c>
      <c r="G16" s="3">
        <f>[1]TPS_P!G220</f>
        <v>4.6806108449722217</v>
      </c>
      <c r="H16" s="3">
        <f>[1]TPS_P!H220</f>
        <v>-1.9378935381978264</v>
      </c>
    </row>
    <row r="17" spans="1:8" x14ac:dyDescent="0.25">
      <c r="A17" s="2">
        <f t="shared" si="1"/>
        <v>2019</v>
      </c>
      <c r="B17" s="2">
        <f>[1]TPS_P!B221</f>
        <v>4</v>
      </c>
      <c r="C17" s="6">
        <f>[1]TPS_P!C221</f>
        <v>21011</v>
      </c>
      <c r="D17" s="3">
        <f>[1]TPS_P!D221</f>
        <v>11.998933901918974</v>
      </c>
      <c r="E17" s="3">
        <f>[1]TPS_P!E221</f>
        <v>0.72845926446558729</v>
      </c>
      <c r="F17" s="6">
        <f>[1]TPS_P!F221</f>
        <v>3110456</v>
      </c>
      <c r="G17" s="3">
        <f>[1]TPS_P!G221</f>
        <v>8.0428356565505723</v>
      </c>
      <c r="H17" s="3">
        <f>[1]TPS_P!H221</f>
        <v>-1.7594760324690275</v>
      </c>
    </row>
    <row r="18" spans="1:8" x14ac:dyDescent="0.25">
      <c r="A18" s="2">
        <f t="shared" si="1"/>
        <v>2019</v>
      </c>
      <c r="B18" s="2">
        <f>[1]TPS_P!B222</f>
        <v>5</v>
      </c>
      <c r="C18" s="6">
        <f>[1]TPS_P!C222</f>
        <v>21374</v>
      </c>
      <c r="D18" s="3">
        <f>[1]TPS_P!D222</f>
        <v>-24.50017661603674</v>
      </c>
      <c r="E18" s="3">
        <f>[1]TPS_P!E222</f>
        <v>2.3092241116813179</v>
      </c>
      <c r="F18" s="6">
        <f>[1]TPS_P!F222</f>
        <v>2869158</v>
      </c>
      <c r="G18" s="3">
        <f>[1]TPS_P!G222</f>
        <v>3.7309636686851277</v>
      </c>
      <c r="H18" s="3">
        <f>[1]TPS_P!H222</f>
        <v>-1.4804168335923769</v>
      </c>
    </row>
    <row r="19" spans="1:8" x14ac:dyDescent="0.25">
      <c r="A19" s="2">
        <f t="shared" si="1"/>
        <v>2019</v>
      </c>
      <c r="B19" s="2">
        <f>[1]TPS_P!B223</f>
        <v>6</v>
      </c>
      <c r="C19" s="6">
        <f>[1]TPS_P!C223</f>
        <v>20975</v>
      </c>
      <c r="D19" s="3">
        <f>[1]TPS_P!D223</f>
        <v>-22.095528153320455</v>
      </c>
      <c r="E19" s="3">
        <f>[1]TPS_P!E223</f>
        <v>4.119871755744219</v>
      </c>
      <c r="F19" s="6">
        <f>[1]TPS_P!F223</f>
        <v>3234100</v>
      </c>
      <c r="G19" s="3">
        <f>[1]TPS_P!G223</f>
        <v>5.3121395678102701</v>
      </c>
      <c r="H19" s="3">
        <f>[1]TPS_P!H223</f>
        <v>-1.0893996602915272</v>
      </c>
    </row>
    <row r="20" spans="1:8" x14ac:dyDescent="0.25">
      <c r="A20" s="2">
        <f t="shared" si="1"/>
        <v>2019</v>
      </c>
      <c r="B20" s="2">
        <f>[1]TPS_P!B224</f>
        <v>7</v>
      </c>
      <c r="C20" s="6">
        <f>[1]TPS_P!C224</f>
        <v>39076</v>
      </c>
      <c r="D20" s="3">
        <f>[1]TPS_P!D224</f>
        <v>3.5345238726087747</v>
      </c>
      <c r="E20" s="3">
        <f>[1]TPS_P!E224</f>
        <v>6.1720817160884573</v>
      </c>
      <c r="F20" s="6">
        <f>[1]TPS_P!F224</f>
        <v>4634869</v>
      </c>
      <c r="G20" s="3">
        <f>[1]TPS_P!G224</f>
        <v>3.2619212963736599</v>
      </c>
      <c r="H20" s="3">
        <f>[1]TPS_P!H224</f>
        <v>-0.57474632986636165</v>
      </c>
    </row>
    <row r="21" spans="1:8" x14ac:dyDescent="0.25">
      <c r="A21" s="2">
        <f t="shared" si="1"/>
        <v>2019</v>
      </c>
      <c r="B21" s="2">
        <f>[1]TPS_P!B225</f>
        <v>8</v>
      </c>
      <c r="C21" s="6">
        <f>[1]TPS_P!C225</f>
        <v>39021</v>
      </c>
      <c r="D21" s="3">
        <f>[1]TPS_P!D225</f>
        <v>-4.5194284036409904</v>
      </c>
      <c r="E21" s="3">
        <f>[1]TPS_P!E225</f>
        <v>8.4757129982656245</v>
      </c>
      <c r="F21" s="6">
        <f>[1]TPS_P!F225</f>
        <v>6007262</v>
      </c>
      <c r="G21" s="3">
        <f>[1]TPS_P!G225</f>
        <v>7.7898306605360457</v>
      </c>
      <c r="H21" s="3">
        <f>[1]TPS_P!H225</f>
        <v>7.5665891718521686E-2</v>
      </c>
    </row>
    <row r="22" spans="1:8" x14ac:dyDescent="0.25">
      <c r="A22" s="2">
        <f t="shared" si="1"/>
        <v>2019</v>
      </c>
      <c r="B22" s="2">
        <f>[1]TPS_P!B226</f>
        <v>9</v>
      </c>
      <c r="C22" s="6">
        <f>[1]TPS_P!C226</f>
        <v>31356</v>
      </c>
      <c r="D22" s="3">
        <f>[1]TPS_P!D226</f>
        <v>-2.0859355483387465</v>
      </c>
      <c r="E22" s="3">
        <f>[1]TPS_P!E226</f>
        <v>11.040441444088181</v>
      </c>
      <c r="F22" s="6">
        <f>[1]TPS_P!F226</f>
        <v>3820383</v>
      </c>
      <c r="G22" s="3">
        <f>[1]TPS_P!G226</f>
        <v>-5.3709483258281736</v>
      </c>
      <c r="H22" s="3">
        <f>[1]TPS_P!H226</f>
        <v>0.87422617375034672</v>
      </c>
    </row>
    <row r="23" spans="1:8" x14ac:dyDescent="0.25">
      <c r="A23" s="2">
        <f t="shared" si="1"/>
        <v>2019</v>
      </c>
      <c r="B23" s="2">
        <f>[1]TPS_P!B227</f>
        <v>10</v>
      </c>
      <c r="C23" s="6">
        <f>[1]TPS_P!C227</f>
        <v>23440</v>
      </c>
      <c r="D23" s="3">
        <f>[1]TPS_P!D227</f>
        <v>-12.226174873619177</v>
      </c>
      <c r="E23" s="3">
        <f>[1]TPS_P!E227</f>
        <v>13.875040454993457</v>
      </c>
      <c r="F23" s="6">
        <f>[1]TPS_P!F227</f>
        <v>3066144</v>
      </c>
      <c r="G23" s="3">
        <f>[1]TPS_P!G227</f>
        <v>-4.6035789712106752</v>
      </c>
      <c r="H23" s="3">
        <f>[1]TPS_P!H227</f>
        <v>1.833859391403061</v>
      </c>
    </row>
    <row r="24" spans="1:8" x14ac:dyDescent="0.25">
      <c r="A24" s="2">
        <f t="shared" si="1"/>
        <v>2019</v>
      </c>
      <c r="B24" s="2">
        <f>[1]TPS_P!B228</f>
        <v>11</v>
      </c>
      <c r="C24" s="6">
        <f>[1]TPS_P!C228</f>
        <v>10500</v>
      </c>
      <c r="D24" s="3">
        <f>[1]TPS_P!D228</f>
        <v>48.619957537154981</v>
      </c>
      <c r="E24" s="3">
        <f>[1]TPS_P!E228</f>
        <v>16.987371878460973</v>
      </c>
      <c r="F24" s="6">
        <f>[1]TPS_P!F228</f>
        <v>2467625</v>
      </c>
      <c r="G24" s="3">
        <f>[1]TPS_P!G228</f>
        <v>9.2875785180956516</v>
      </c>
      <c r="H24" s="3">
        <f>[1]TPS_P!H228</f>
        <v>2.9670567271770301</v>
      </c>
    </row>
    <row r="25" spans="1:8" x14ac:dyDescent="0.25">
      <c r="A25" s="2">
        <f t="shared" si="1"/>
        <v>2019</v>
      </c>
      <c r="B25" s="2">
        <f>[1]TPS_P!B229</f>
        <v>12</v>
      </c>
      <c r="C25" s="6">
        <f>[1]TPS_P!C229</f>
        <v>7401</v>
      </c>
      <c r="D25" s="3">
        <f>[1]TPS_P!D229</f>
        <v>-14.616982002768808</v>
      </c>
      <c r="E25" s="3">
        <f>[1]TPS_P!E229</f>
        <v>20.383484977572433</v>
      </c>
      <c r="F25" s="6">
        <f>[1]TPS_P!F229</f>
        <v>2335117</v>
      </c>
      <c r="G25" s="3">
        <f>[1]TPS_P!G229</f>
        <v>3.8602498036316879</v>
      </c>
      <c r="H25" s="3">
        <f>[1]TPS_P!H229</f>
        <v>4.2858623192418825</v>
      </c>
    </row>
    <row r="26" spans="1:8" x14ac:dyDescent="0.25">
      <c r="A26" s="2">
        <f>[1]TPS_P!A230</f>
        <v>2020</v>
      </c>
      <c r="B26" s="2">
        <f>[1]TPS_P!B230</f>
        <v>1</v>
      </c>
      <c r="C26" s="6">
        <f>[1]TPS_P!C230</f>
        <v>8007</v>
      </c>
      <c r="D26" s="3">
        <f>[1]TPS_P!D230</f>
        <v>-1.1237342553717</v>
      </c>
      <c r="E26" s="3">
        <f>[1]TPS_P!E230</f>
        <v>24.071625722746948</v>
      </c>
      <c r="F26" s="6">
        <f>[1]TPS_P!F230</f>
        <v>2083950</v>
      </c>
      <c r="G26" s="3">
        <f>[1]TPS_P!G230</f>
        <v>3.818613968322615</v>
      </c>
      <c r="H26" s="3">
        <f>[1]TPS_P!H230</f>
        <v>5.802759230891616</v>
      </c>
    </row>
    <row r="27" spans="1:8" x14ac:dyDescent="0.25">
      <c r="A27" s="2">
        <f>A26</f>
        <v>2020</v>
      </c>
      <c r="B27" s="2">
        <f>[1]TPS_P!B231</f>
        <v>2</v>
      </c>
      <c r="C27" s="6">
        <f>[1]TPS_P!C231</f>
        <v>6062</v>
      </c>
      <c r="D27" s="3">
        <f>[1]TPS_P!D231</f>
        <v>34.44222665779553</v>
      </c>
      <c r="E27" s="3">
        <f>[1]TPS_P!E231</f>
        <v>28.057609496418877</v>
      </c>
      <c r="F27" s="6">
        <f>[1]TPS_P!F231</f>
        <v>1933451</v>
      </c>
      <c r="G27" s="3">
        <f>[1]TPS_P!G231</f>
        <v>10.268237779363254</v>
      </c>
      <c r="H27" s="3">
        <f>[1]TPS_P!H231</f>
        <v>7.5302009689955316</v>
      </c>
    </row>
    <row r="28" spans="1:8" x14ac:dyDescent="0.25">
      <c r="A28" s="2">
        <f t="shared" ref="A28:A37" si="2">A27</f>
        <v>2020</v>
      </c>
      <c r="B28" s="2">
        <f>[1]TPS_P!B232</f>
        <v>3</v>
      </c>
      <c r="C28" s="6">
        <f>[1]TPS_P!C232</f>
        <v>3990</v>
      </c>
      <c r="D28" s="3">
        <f>[1]TPS_P!D232</f>
        <v>-54.986462093862819</v>
      </c>
      <c r="E28" s="3">
        <f>[1]TPS_P!E232</f>
        <v>32.345502003246324</v>
      </c>
      <c r="F28" s="6">
        <f>[1]TPS_P!F232</f>
        <v>956967</v>
      </c>
      <c r="G28" s="3">
        <f>[1]TPS_P!G232</f>
        <v>-58.879162876357796</v>
      </c>
      <c r="H28" s="3">
        <f>[1]TPS_P!H232</f>
        <v>9.4805032525574742</v>
      </c>
    </row>
    <row r="29" spans="1:8" x14ac:dyDescent="0.25">
      <c r="A29" s="2">
        <f t="shared" si="2"/>
        <v>2020</v>
      </c>
      <c r="B29" s="2">
        <f>[1]TPS_P!B233</f>
        <v>4</v>
      </c>
      <c r="C29" s="6">
        <f>[1]TPS_P!C233</f>
        <v>581</v>
      </c>
      <c r="D29" s="3">
        <f>[1]TPS_P!D233</f>
        <v>-97.234781780971872</v>
      </c>
      <c r="E29" s="3">
        <f>[1]TPS_P!E233</f>
        <v>36.939812324079149</v>
      </c>
      <c r="F29" s="6">
        <f>[1]TPS_P!F233</f>
        <v>109727</v>
      </c>
      <c r="G29" s="3">
        <f>[1]TPS_P!G233</f>
        <v>-96.472317885223262</v>
      </c>
      <c r="H29" s="3">
        <f>[1]TPS_P!H233</f>
        <v>11.666171942026454</v>
      </c>
    </row>
    <row r="30" spans="1:8" x14ac:dyDescent="0.25">
      <c r="A30" s="2">
        <f t="shared" si="2"/>
        <v>2020</v>
      </c>
      <c r="B30" s="2">
        <f>[1]TPS_P!B234</f>
        <v>5</v>
      </c>
      <c r="C30" s="6">
        <f>[1]TPS_P!C234</f>
        <v>897</v>
      </c>
      <c r="D30" s="3">
        <f>[1]TPS_P!D234</f>
        <v>-95.803312435669511</v>
      </c>
      <c r="E30" s="3">
        <f>[1]TPS_P!E234</f>
        <v>41.838984820038256</v>
      </c>
      <c r="F30" s="6">
        <f>[1]TPS_P!F234</f>
        <v>216851</v>
      </c>
      <c r="G30" s="3">
        <f>[1]TPS_P!G234</f>
        <v>-92.441998663022389</v>
      </c>
      <c r="H30" s="3">
        <f>[1]TPS_P!H234</f>
        <v>14.09496569881475</v>
      </c>
    </row>
    <row r="31" spans="1:8" x14ac:dyDescent="0.25">
      <c r="A31" s="2">
        <f t="shared" si="2"/>
        <v>2020</v>
      </c>
      <c r="B31" s="2">
        <f>[1]TPS_P!B235</f>
        <v>6</v>
      </c>
      <c r="C31" s="6">
        <f>[1]TPS_P!C235</f>
        <v>1101</v>
      </c>
      <c r="D31" s="3">
        <f>[1]TPS_P!D235</f>
        <v>-94.750893921334921</v>
      </c>
      <c r="E31" s="3">
        <f>[1]TPS_P!E235</f>
        <v>47.032146172098358</v>
      </c>
      <c r="F31" s="6">
        <f>[1]TPS_P!F235</f>
        <v>767540</v>
      </c>
      <c r="G31" s="3">
        <f>[1]TPS_P!G235</f>
        <v>-76.267276831266813</v>
      </c>
      <c r="H31" s="3">
        <f>[1]TPS_P!H235</f>
        <v>16.767133566985528</v>
      </c>
    </row>
    <row r="32" spans="1:8" x14ac:dyDescent="0.25">
      <c r="A32" s="2">
        <f t="shared" si="2"/>
        <v>2020</v>
      </c>
      <c r="B32" s="2">
        <f>[1]TPS_P!B236</f>
        <v>7</v>
      </c>
      <c r="C32" s="6">
        <f>[1]TPS_P!C236</f>
        <v>13155</v>
      </c>
      <c r="D32" s="3">
        <f>[1]TPS_P!D236</f>
        <v>-66.334834681134197</v>
      </c>
      <c r="E32" s="3">
        <f>[1]TPS_P!E236</f>
        <v>52.4988645683692</v>
      </c>
      <c r="F32" s="6">
        <f>[1]TPS_P!F236</f>
        <v>1683674</v>
      </c>
      <c r="G32" s="3">
        <f>[1]TPS_P!G236</f>
        <v>-63.67375215998554</v>
      </c>
      <c r="H32" s="3">
        <f>[1]TPS_P!H236</f>
        <v>19.675526190299049</v>
      </c>
    </row>
    <row r="33" spans="1:8" x14ac:dyDescent="0.25">
      <c r="A33" s="2">
        <f t="shared" si="2"/>
        <v>2020</v>
      </c>
      <c r="B33" s="2">
        <f>[1]TPS_P!B237</f>
        <v>8</v>
      </c>
      <c r="C33" s="6">
        <f>[1]TPS_P!C237</f>
        <v>13536</v>
      </c>
      <c r="D33" s="3">
        <f>[1]TPS_P!D237</f>
        <v>-65.310986391942791</v>
      </c>
      <c r="E33" s="3">
        <f>[1]TPS_P!E237</f>
        <v>58.208862152509596</v>
      </c>
      <c r="F33" s="6">
        <f>[1]TPS_P!F237</f>
        <v>2067745</v>
      </c>
      <c r="G33" s="3">
        <f>[1]TPS_P!G237</f>
        <v>-65.57924392177334</v>
      </c>
      <c r="H33" s="3">
        <f>[1]TPS_P!H237</f>
        <v>22.806533489571255</v>
      </c>
    </row>
    <row r="34" spans="1:8" x14ac:dyDescent="0.25">
      <c r="A34" s="2">
        <f t="shared" si="2"/>
        <v>2020</v>
      </c>
      <c r="B34" s="2">
        <f>[1]TPS_P!B238</f>
        <v>9</v>
      </c>
      <c r="C34" s="6">
        <f>[1]TPS_P!C238</f>
        <v>9109</v>
      </c>
      <c r="D34" s="3">
        <f>[1]TPS_P!D238</f>
        <v>-70.949738487051931</v>
      </c>
      <c r="E34" s="3">
        <f>[1]TPS_P!E238</f>
        <v>64.123608727952714</v>
      </c>
      <c r="F34" s="6">
        <f>[1]TPS_P!F238</f>
        <v>1193980</v>
      </c>
      <c r="G34" s="3">
        <f>[1]TPS_P!G238</f>
        <v>-68.747112527723004</v>
      </c>
      <c r="H34" s="3">
        <f>[1]TPS_P!H238</f>
        <v>26.14075724128821</v>
      </c>
    </row>
    <row r="35" spans="1:8" x14ac:dyDescent="0.25">
      <c r="A35" s="2">
        <f t="shared" si="2"/>
        <v>2020</v>
      </c>
      <c r="B35" s="2">
        <f>[1]TPS_P!B239</f>
        <v>10</v>
      </c>
      <c r="C35" s="6">
        <f>[1]TPS_P!C239</f>
        <v>7461</v>
      </c>
      <c r="D35" s="3">
        <f>[1]TPS_P!D239</f>
        <v>-68.169795221843003</v>
      </c>
      <c r="E35" s="3">
        <f>[1]TPS_P!E239</f>
        <v>70.195996330871679</v>
      </c>
      <c r="F35" s="6">
        <f>[1]TPS_P!F239</f>
        <v>924688</v>
      </c>
      <c r="G35" s="3">
        <f>[1]TPS_P!G239</f>
        <v>-69.841990460982913</v>
      </c>
      <c r="H35" s="3">
        <f>[1]TPS_P!H239</f>
        <v>29.652661320726853</v>
      </c>
    </row>
    <row r="36" spans="1:8" x14ac:dyDescent="0.25">
      <c r="A36" s="2">
        <f t="shared" si="2"/>
        <v>2020</v>
      </c>
      <c r="B36" s="2">
        <f>[1]TPS_P!B240</f>
        <v>11</v>
      </c>
      <c r="C36" s="6">
        <f>[1]TPS_P!C240</f>
        <v>4401</v>
      </c>
      <c r="D36" s="3">
        <f>[1]TPS_P!D240</f>
        <v>-58.085714285714282</v>
      </c>
      <c r="E36" s="3">
        <f>[1]TPS_P!E240</f>
        <v>76.369536903883031</v>
      </c>
      <c r="F36" s="6">
        <f>[1]TPS_P!F240</f>
        <v>639755</v>
      </c>
      <c r="G36" s="3">
        <f>[1]TPS_P!G240</f>
        <v>-74.074059064890335</v>
      </c>
      <c r="H36" s="3">
        <f>[1]TPS_P!H240</f>
        <v>33.3101201677635</v>
      </c>
    </row>
    <row r="37" spans="1:8" x14ac:dyDescent="0.25">
      <c r="A37" s="2">
        <f t="shared" si="2"/>
        <v>2020</v>
      </c>
      <c r="B37" s="2">
        <f>[1]TPS_P!B241</f>
        <v>12</v>
      </c>
      <c r="C37" s="6">
        <f>[1]TPS_P!C241</f>
        <v>4944</v>
      </c>
      <c r="D37" s="3">
        <f>[1]TPS_P!D241</f>
        <v>-33.19821645723551</v>
      </c>
      <c r="E37" s="3">
        <f>[1]TPS_P!E241</f>
        <v>82.578133654078812</v>
      </c>
      <c r="F37" s="6">
        <f>[1]TPS_P!F241</f>
        <v>758235</v>
      </c>
      <c r="G37" s="3">
        <f>[1]TPS_P!G241</f>
        <v>-67.529036018323708</v>
      </c>
      <c r="H37" s="3">
        <f>[1]TPS_P!H241</f>
        <v>37.074098871456293</v>
      </c>
    </row>
    <row r="38" spans="1:8" x14ac:dyDescent="0.25">
      <c r="A38" s="2">
        <f>[1]TPS_P!A242</f>
        <v>2021</v>
      </c>
      <c r="B38" s="2">
        <f>[1]TPS_P!B242</f>
        <v>1</v>
      </c>
      <c r="C38" s="6">
        <f>[1]TPS_P!C242</f>
        <v>2155</v>
      </c>
      <c r="D38" s="3">
        <f>[1]TPS_P!D242</f>
        <v>-73.086049706506799</v>
      </c>
      <c r="E38" s="3">
        <f>[1]TPS_P!E242</f>
        <v>88.746352618329553</v>
      </c>
      <c r="F38" s="6">
        <f>[1]TPS_P!F242</f>
        <v>528784</v>
      </c>
      <c r="G38" s="3">
        <f>[1]TPS_P!G242</f>
        <v>-74.625878739892997</v>
      </c>
      <c r="H38" s="3">
        <f>[1]TPS_P!H242</f>
        <v>40.898105286194436</v>
      </c>
    </row>
    <row r="39" spans="1:8" x14ac:dyDescent="0.25">
      <c r="A39" s="2">
        <f>A38</f>
        <v>2021</v>
      </c>
      <c r="B39" s="2">
        <f>[1]TPS_P!B243</f>
        <v>2</v>
      </c>
      <c r="C39" s="6">
        <f>[1]TPS_P!C243</f>
        <v>2202</v>
      </c>
      <c r="D39" s="3">
        <f>[1]TPS_P!D243</f>
        <v>-63.675354668426266</v>
      </c>
      <c r="E39" s="3">
        <f>[1]TPS_P!E243</f>
        <v>94.790719809192495</v>
      </c>
      <c r="F39" s="6">
        <f>[1]TPS_P!F243</f>
        <v>525218</v>
      </c>
      <c r="G39" s="3">
        <f>[1]TPS_P!G243</f>
        <v>-72.835205029762847</v>
      </c>
      <c r="H39" s="3">
        <f>[1]TPS_P!H243</f>
        <v>44.728383159777565</v>
      </c>
    </row>
    <row r="40" spans="1:8" x14ac:dyDescent="0.25">
      <c r="A40" s="2">
        <f t="shared" ref="A40:A49" si="3">A39</f>
        <v>2021</v>
      </c>
      <c r="B40" s="2">
        <f>[1]TPS_P!B244</f>
        <v>3</v>
      </c>
      <c r="C40" s="6">
        <f>[1]TPS_P!C244</f>
        <v>3936</v>
      </c>
      <c r="D40" s="3">
        <f>[1]TPS_P!D244</f>
        <v>-1.3533834586466176</v>
      </c>
      <c r="E40" s="3">
        <f>[1]TPS_P!E244</f>
        <v>100.61652287795231</v>
      </c>
      <c r="F40" s="6">
        <f>[1]TPS_P!F244</f>
        <v>720620</v>
      </c>
      <c r="G40" s="3">
        <f>[1]TPS_P!G244</f>
        <v>-24.697507855547784</v>
      </c>
      <c r="H40" s="3">
        <f>[1]TPS_P!H244</f>
        <v>48.503153741114602</v>
      </c>
    </row>
    <row r="41" spans="1:8" x14ac:dyDescent="0.25">
      <c r="A41" s="2">
        <f t="shared" si="3"/>
        <v>2021</v>
      </c>
      <c r="B41" s="2">
        <f>[1]TPS_P!B245</f>
        <v>4</v>
      </c>
      <c r="C41" s="6">
        <f>[1]TPS_P!C245</f>
        <v>3084</v>
      </c>
      <c r="D41" s="3">
        <f>[1]TPS_P!D245</f>
        <v>430.80895008605847</v>
      </c>
      <c r="E41" s="3">
        <f>[1]TPS_P!E245</f>
        <v>106.11804488738827</v>
      </c>
      <c r="F41" s="6">
        <f>[1]TPS_P!F245</f>
        <v>710362</v>
      </c>
      <c r="G41" s="3">
        <f>[1]TPS_P!G245</f>
        <v>547.39034148386452</v>
      </c>
      <c r="H41" s="3">
        <f>[1]TPS_P!H245</f>
        <v>52.152474141045751</v>
      </c>
    </row>
    <row r="42" spans="1:8" x14ac:dyDescent="0.25">
      <c r="A42" s="2">
        <f t="shared" si="3"/>
        <v>2021</v>
      </c>
      <c r="B42" s="2">
        <f>[1]TPS_P!B246</f>
        <v>5</v>
      </c>
      <c r="C42" s="6">
        <f>[1]TPS_P!C246</f>
        <v>4571</v>
      </c>
      <c r="D42" s="3">
        <f>[1]TPS_P!D246</f>
        <v>409.58751393534004</v>
      </c>
      <c r="E42" s="3">
        <f>[1]TPS_P!E246</f>
        <v>111.18248765678406</v>
      </c>
      <c r="F42" s="6">
        <f>[1]TPS_P!F246</f>
        <v>1074549</v>
      </c>
      <c r="G42" s="3">
        <f>[1]TPS_P!G246</f>
        <v>395.52411563700423</v>
      </c>
      <c r="H42" s="3">
        <f>[1]TPS_P!H246</f>
        <v>55.601318091133685</v>
      </c>
    </row>
    <row r="43" spans="1:8" x14ac:dyDescent="0.25">
      <c r="A43" s="2">
        <f t="shared" si="3"/>
        <v>2021</v>
      </c>
      <c r="B43" s="2">
        <f>[1]TPS_P!B247</f>
        <v>6</v>
      </c>
      <c r="C43" s="6">
        <f>[1]TPS_P!C247</f>
        <v>13280</v>
      </c>
      <c r="D43" s="3">
        <f>[1]TPS_P!D247</f>
        <v>1106.1762034514079</v>
      </c>
      <c r="E43" s="3">
        <f>[1]TPS_P!E247</f>
        <v>115.7196009849511</v>
      </c>
      <c r="F43" s="6">
        <f>[1]TPS_P!F247</f>
        <v>1532092</v>
      </c>
      <c r="G43" s="3">
        <f>[1]TPS_P!G247</f>
        <v>99.610704328113187</v>
      </c>
      <c r="H43" s="3">
        <f>[1]TPS_P!H247</f>
        <v>58.809050841506554</v>
      </c>
    </row>
    <row r="44" spans="1:8" x14ac:dyDescent="0.25">
      <c r="A44" s="2">
        <f t="shared" si="3"/>
        <v>2021</v>
      </c>
      <c r="B44" s="2">
        <f>[1]TPS_P!B248</f>
        <v>7</v>
      </c>
      <c r="C44" s="6">
        <f>[1]TPS_P!C248</f>
        <v>16923</v>
      </c>
      <c r="D44" s="3">
        <f>[1]TPS_P!D248</f>
        <v>28.643101482326117</v>
      </c>
      <c r="E44" s="3">
        <f>[1]TPS_P!E248</f>
        <v>119.65985724197012</v>
      </c>
      <c r="F44" s="6">
        <f>[1]TPS_P!F248</f>
        <v>2229586</v>
      </c>
      <c r="G44" s="3">
        <f>[1]TPS_P!G248</f>
        <v>32.423854023997521</v>
      </c>
      <c r="H44" s="3">
        <f>[1]TPS_P!H248</f>
        <v>61.758643392122082</v>
      </c>
    </row>
    <row r="45" spans="1:8" x14ac:dyDescent="0.25">
      <c r="A45" s="2">
        <f t="shared" si="3"/>
        <v>2021</v>
      </c>
      <c r="B45" s="2">
        <f>[1]TPS_P!B249</f>
        <v>8</v>
      </c>
      <c r="C45" s="6">
        <f>[1]TPS_P!C249</f>
        <v>17982</v>
      </c>
      <c r="D45" s="3">
        <f>[1]TPS_P!D249</f>
        <v>32.845744680851062</v>
      </c>
      <c r="E45" s="3">
        <f>[1]TPS_P!E249</f>
        <v>123.00251050642647</v>
      </c>
      <c r="F45" s="6">
        <f>[1]TPS_P!F249</f>
        <v>2959201</v>
      </c>
      <c r="G45" s="3">
        <f>[1]TPS_P!G249</f>
        <v>43.112472766226006</v>
      </c>
      <c r="H45" s="3">
        <f>[1]TPS_P!H249</f>
        <v>64.435900191096792</v>
      </c>
    </row>
    <row r="46" spans="1:8" x14ac:dyDescent="0.25">
      <c r="A46" s="2">
        <f t="shared" si="3"/>
        <v>2021</v>
      </c>
      <c r="B46" s="2">
        <f>[1]TPS_P!B250</f>
        <v>9</v>
      </c>
      <c r="C46" s="6">
        <f>[1]TPS_P!C250</f>
        <v>21466</v>
      </c>
      <c r="D46" s="3">
        <f>[1]TPS_P!D250</f>
        <v>135.65704248545396</v>
      </c>
      <c r="E46" s="3">
        <f>[1]TPS_P!E250</f>
        <v>125.74049424886668</v>
      </c>
      <c r="F46" s="6">
        <f>[1]TPS_P!F250</f>
        <v>2132735</v>
      </c>
      <c r="G46" s="3">
        <f>[1]TPS_P!G250</f>
        <v>78.624013802576258</v>
      </c>
      <c r="H46" s="3">
        <f>[1]TPS_P!H250</f>
        <v>66.824588548396648</v>
      </c>
    </row>
    <row r="47" spans="1:8" x14ac:dyDescent="0.25">
      <c r="A47" s="2">
        <f t="shared" si="3"/>
        <v>2021</v>
      </c>
      <c r="B47" s="2">
        <f>[1]TPS_P!B251</f>
        <v>10</v>
      </c>
      <c r="C47" s="6">
        <f>[1]TPS_P!C251</f>
        <v>17870</v>
      </c>
      <c r="D47" s="3">
        <f>[1]TPS_P!D251</f>
        <v>139.51212974132153</v>
      </c>
      <c r="E47" s="3">
        <f>[1]TPS_P!E251</f>
        <v>127.86048105332155</v>
      </c>
      <c r="F47" s="6">
        <f>[1]TPS_P!F251</f>
        <v>2224871</v>
      </c>
      <c r="G47" s="3">
        <f>[1]TPS_P!G251</f>
        <v>140.60775093869501</v>
      </c>
      <c r="H47" s="3">
        <f>[1]TPS_P!H251</f>
        <v>68.906994980416414</v>
      </c>
    </row>
    <row r="48" spans="1:8" x14ac:dyDescent="0.25">
      <c r="A48" s="2">
        <f t="shared" si="3"/>
        <v>2021</v>
      </c>
      <c r="B48" s="2">
        <f>[1]TPS_P!B252</f>
        <v>11</v>
      </c>
      <c r="C48" s="6">
        <f>[1]TPS_P!C252</f>
        <v>8823</v>
      </c>
      <c r="D48" s="3">
        <f>[1]TPS_P!D252</f>
        <v>100.47716428084526</v>
      </c>
      <c r="E48" s="3">
        <f>[1]TPS_P!E252</f>
        <v>129.349832153005</v>
      </c>
      <c r="F48" s="6">
        <f>[1]TPS_P!F252</f>
        <v>1664297</v>
      </c>
      <c r="G48" s="3">
        <f>[1]TPS_P!G252</f>
        <v>160.1459933880939</v>
      </c>
      <c r="H48" s="3">
        <f>[1]TPS_P!H252</f>
        <v>70.666225408082411</v>
      </c>
    </row>
    <row r="49" spans="1:8" x14ac:dyDescent="0.25">
      <c r="A49" s="2">
        <f t="shared" si="3"/>
        <v>2021</v>
      </c>
      <c r="B49" s="2">
        <f>[1]TPS_P!B253</f>
        <v>12</v>
      </c>
      <c r="C49" s="6">
        <f>[1]TPS_P!C253</f>
        <v>8175</v>
      </c>
      <c r="D49" s="3">
        <f>[1]TPS_P!D253</f>
        <v>65.351941747572823</v>
      </c>
      <c r="E49" s="3">
        <f>[1]TPS_P!E253</f>
        <v>130.19671792340094</v>
      </c>
      <c r="F49" s="6">
        <f>[1]TPS_P!F253</f>
        <v>1656999</v>
      </c>
      <c r="G49" s="3">
        <f>[1]TPS_P!G253</f>
        <v>118.53369997428236</v>
      </c>
      <c r="H49" s="3">
        <f>[1]TPS_P!H253</f>
        <v>72.090364971484732</v>
      </c>
    </row>
    <row r="50" spans="1:8" x14ac:dyDescent="0.25">
      <c r="A50" s="2">
        <f>[1]TPS_P!A254</f>
        <v>2022</v>
      </c>
      <c r="B50" s="2">
        <f>[1]TPS_P!B254</f>
        <v>1</v>
      </c>
      <c r="C50" s="6">
        <f>[1]TPS_P!C254</f>
        <v>8716</v>
      </c>
      <c r="D50" s="3">
        <f>[1]TPS_P!D254</f>
        <v>304.45475638051045</v>
      </c>
      <c r="E50" s="3">
        <f>[1]TPS_P!E254</f>
        <v>130.38730369361326</v>
      </c>
      <c r="F50" s="6">
        <f>[1]TPS_P!F254</f>
        <v>1222596</v>
      </c>
      <c r="G50" s="3">
        <f>[1]TPS_P!G254</f>
        <v>131.20896244969589</v>
      </c>
      <c r="H50" s="3">
        <f>[1]TPS_P!H254</f>
        <v>73.173712683489839</v>
      </c>
    </row>
    <row r="51" spans="1:8" x14ac:dyDescent="0.25">
      <c r="A51" s="2">
        <f>A50</f>
        <v>2022</v>
      </c>
      <c r="B51" s="2">
        <f>[1]TPS_P!B255</f>
        <v>2</v>
      </c>
      <c r="C51" s="6">
        <f>[1]TPS_P!C255</f>
        <v>8287</v>
      </c>
      <c r="D51" s="3">
        <f>[1]TPS_P!D255</f>
        <v>276.33969118982742</v>
      </c>
      <c r="E51" s="3">
        <f>[1]TPS_P!E255</f>
        <v>129.9032516832892</v>
      </c>
      <c r="F51" s="6">
        <f>[1]TPS_P!F255</f>
        <v>1221521</v>
      </c>
      <c r="G51" s="3">
        <f>[1]TPS_P!G255</f>
        <v>132.57409304326964</v>
      </c>
      <c r="H51" s="3">
        <f>[1]TPS_P!H255</f>
        <v>73.913792788561622</v>
      </c>
    </row>
    <row r="52" spans="1:8" x14ac:dyDescent="0.25">
      <c r="A52" s="2">
        <f t="shared" ref="A52:A61" si="4">A51</f>
        <v>2022</v>
      </c>
      <c r="B52" s="2">
        <f>[1]TPS_P!B256</f>
        <v>3</v>
      </c>
      <c r="C52" s="6">
        <f>[1]TPS_P!C256</f>
        <v>13006</v>
      </c>
      <c r="D52" s="3">
        <f>[1]TPS_P!D256</f>
        <v>230.43699186991867</v>
      </c>
      <c r="E52" s="3">
        <f>[1]TPS_P!E256</f>
        <v>128.73831212962369</v>
      </c>
      <c r="F52" s="6">
        <f>[1]TPS_P!F256</f>
        <v>1487529</v>
      </c>
      <c r="G52" s="3">
        <f>[1]TPS_P!G256</f>
        <v>106.42349643362658</v>
      </c>
      <c r="H52" s="3">
        <f>[1]TPS_P!H256</f>
        <v>74.312159756842178</v>
      </c>
    </row>
    <row r="53" spans="1:8" x14ac:dyDescent="0.25">
      <c r="A53" s="2">
        <f t="shared" si="4"/>
        <v>2022</v>
      </c>
      <c r="B53" s="2">
        <f>[1]TPS_P!B257</f>
        <v>4</v>
      </c>
      <c r="C53" s="6">
        <f>[1]TPS_P!C257</f>
        <v>19948</v>
      </c>
      <c r="D53" s="3">
        <f>[1]TPS_P!D257</f>
        <v>546.82230869001296</v>
      </c>
      <c r="E53" s="3">
        <f>[1]TPS_P!E257</f>
        <v>126.89640446699967</v>
      </c>
      <c r="F53" s="6">
        <f>[1]TPS_P!F257</f>
        <v>2214921</v>
      </c>
      <c r="G53" s="3">
        <f>[1]TPS_P!G257</f>
        <v>211.80172925916648</v>
      </c>
      <c r="H53" s="3">
        <f>[1]TPS_P!H257</f>
        <v>74.374441690435745</v>
      </c>
    </row>
    <row r="54" spans="1:8" x14ac:dyDescent="0.25">
      <c r="A54" s="2">
        <f t="shared" si="4"/>
        <v>2022</v>
      </c>
      <c r="B54" s="2">
        <f>[1]TPS_P!B258</f>
        <v>5</v>
      </c>
      <c r="C54" s="6">
        <f>[1]TPS_P!C258</f>
        <v>26348</v>
      </c>
      <c r="D54" s="3">
        <f>[1]TPS_P!D258</f>
        <v>476.41653905053596</v>
      </c>
      <c r="E54" s="3">
        <f>[1]TPS_P!E258</f>
        <v>124.38851053811534</v>
      </c>
      <c r="F54" s="6">
        <f>[1]TPS_P!F258</f>
        <v>2345442</v>
      </c>
      <c r="G54" s="3">
        <f>[1]TPS_P!G258</f>
        <v>118.2722239748955</v>
      </c>
      <c r="H54" s="3">
        <f>[1]TPS_P!H258</f>
        <v>74.108496645382445</v>
      </c>
    </row>
    <row r="55" spans="1:8" x14ac:dyDescent="0.25">
      <c r="A55" s="2">
        <f t="shared" si="4"/>
        <v>2022</v>
      </c>
      <c r="B55" s="2">
        <f>[1]TPS_P!B259</f>
        <v>6</v>
      </c>
      <c r="C55" s="6">
        <f>[1]TPS_P!C259</f>
        <v>29586</v>
      </c>
      <c r="D55" s="3">
        <f>[1]TPS_P!D259</f>
        <v>122.78614457831326</v>
      </c>
      <c r="E55" s="3">
        <f>[1]TPS_P!E259</f>
        <v>121.25477370679553</v>
      </c>
      <c r="F55" s="6">
        <f>[1]TPS_P!F259</f>
        <v>2983934</v>
      </c>
      <c r="G55" s="3">
        <f>[1]TPS_P!G259</f>
        <v>94.762063896946145</v>
      </c>
      <c r="H55" s="3">
        <f>[1]TPS_P!H259</f>
        <v>73.531726239359131</v>
      </c>
    </row>
    <row r="56" spans="1:8" x14ac:dyDescent="0.25">
      <c r="A56" s="2">
        <f t="shared" si="4"/>
        <v>2022</v>
      </c>
      <c r="B56" s="2">
        <f>[1]TPS_P!B260</f>
        <v>7</v>
      </c>
      <c r="C56" s="6">
        <f>[1]TPS_P!C260</f>
        <v>28995</v>
      </c>
      <c r="D56" s="3">
        <f>[1]TPS_P!D260</f>
        <v>71.334869703953203</v>
      </c>
      <c r="E56" s="3">
        <f>[1]TPS_P!E260</f>
        <v>117.55978372773396</v>
      </c>
      <c r="F56" s="6">
        <f>[1]TPS_P!F260</f>
        <v>4791138</v>
      </c>
      <c r="G56" s="3">
        <f>[1]TPS_P!G260</f>
        <v>114.88913188367707</v>
      </c>
      <c r="H56" s="3">
        <f>[1]TPS_P!H260</f>
        <v>72.664599015551644</v>
      </c>
    </row>
    <row r="57" spans="1:8" x14ac:dyDescent="0.25">
      <c r="A57" s="2">
        <f t="shared" si="4"/>
        <v>2022</v>
      </c>
      <c r="B57" s="2">
        <f>[1]TPS_P!B261</f>
        <v>8</v>
      </c>
      <c r="C57" s="6">
        <f>[1]TPS_P!C261</f>
        <v>42250</v>
      </c>
      <c r="D57" s="3">
        <f>[1]TPS_P!D261</f>
        <v>134.95717940162388</v>
      </c>
      <c r="E57" s="3">
        <f>[1]TPS_P!E261</f>
        <v>113.36823670082374</v>
      </c>
      <c r="F57" s="6">
        <f>[1]TPS_P!F261</f>
        <v>5628353</v>
      </c>
      <c r="G57" s="3">
        <f>[1]TPS_P!G261</f>
        <v>90.198401527980025</v>
      </c>
      <c r="H57" s="3">
        <f>[1]TPS_P!H261</f>
        <v>71.529057846149797</v>
      </c>
    </row>
    <row r="58" spans="1:8" x14ac:dyDescent="0.25">
      <c r="A58" s="2">
        <f t="shared" si="4"/>
        <v>2022</v>
      </c>
      <c r="B58" s="2">
        <f>[1]TPS_P!B262</f>
        <v>9</v>
      </c>
      <c r="C58" s="6">
        <f>[1]TPS_P!C262</f>
        <v>34476</v>
      </c>
      <c r="D58" s="3">
        <f>[1]TPS_P!D262</f>
        <v>60.607472281747874</v>
      </c>
      <c r="E58" s="3">
        <f>[1]TPS_P!E262</f>
        <v>108.74161866248413</v>
      </c>
      <c r="F58" s="6">
        <f>[1]TPS_P!F262</f>
        <v>3471900</v>
      </c>
      <c r="G58" s="3">
        <f>[1]TPS_P!G262</f>
        <v>62.790970279945711</v>
      </c>
      <c r="H58" s="3">
        <f>[1]TPS_P!H262</f>
        <v>70.149977862570367</v>
      </c>
    </row>
    <row r="59" spans="1:8" x14ac:dyDescent="0.25">
      <c r="A59" s="2">
        <f t="shared" si="4"/>
        <v>2022</v>
      </c>
      <c r="B59" s="2">
        <f>[1]TPS_P!B263</f>
        <v>10</v>
      </c>
      <c r="C59" s="6">
        <f>[1]TPS_P!C263</f>
        <v>30261</v>
      </c>
      <c r="D59" s="3">
        <f>[1]TPS_P!D263</f>
        <v>69.339675433687759</v>
      </c>
      <c r="E59" s="3">
        <f>[1]TPS_P!E263</f>
        <v>103.74291488126636</v>
      </c>
      <c r="F59" s="6">
        <f>[1]TPS_P!F263</f>
        <v>3005305</v>
      </c>
      <c r="G59" s="3">
        <f>[1]TPS_P!G263</f>
        <v>35.077719112703612</v>
      </c>
      <c r="H59" s="3">
        <f>[1]TPS_P!H263</f>
        <v>68.553530678430263</v>
      </c>
    </row>
    <row r="60" spans="1:8" x14ac:dyDescent="0.25">
      <c r="A60" s="2">
        <f t="shared" si="4"/>
        <v>2022</v>
      </c>
      <c r="B60" s="2">
        <f>[1]TPS_P!B264</f>
        <v>11</v>
      </c>
      <c r="C60" s="6">
        <f>[1]TPS_P!C264</f>
        <v>9734</v>
      </c>
      <c r="D60" s="3">
        <f>[1]TPS_P!D264</f>
        <v>10.325286183837701</v>
      </c>
      <c r="E60" s="3">
        <f>[1]TPS_P!E264</f>
        <v>98.431767976667459</v>
      </c>
      <c r="F60" s="6">
        <f>[1]TPS_P!F264</f>
        <v>2247188</v>
      </c>
      <c r="G60" s="3">
        <f>[1]TPS_P!G264</f>
        <v>35.023256065473895</v>
      </c>
      <c r="H60" s="3">
        <f>[1]TPS_P!H264</f>
        <v>66.765376865153158</v>
      </c>
    </row>
    <row r="61" spans="1:8" x14ac:dyDescent="0.25">
      <c r="A61" s="2">
        <f t="shared" si="4"/>
        <v>2022</v>
      </c>
      <c r="B61" s="2">
        <f>[1]TPS_P!B265</f>
        <v>12</v>
      </c>
      <c r="C61" s="6">
        <f>[1]TPS_P!C265</f>
        <v>7841</v>
      </c>
      <c r="D61" s="3">
        <f>[1]TPS_P!D265</f>
        <v>-4.0856269113149875</v>
      </c>
      <c r="E61" s="3">
        <f>[1]TPS_P!E265</f>
        <v>92.86543145433393</v>
      </c>
      <c r="F61" s="6">
        <f>[1]TPS_P!F265</f>
        <v>2266274</v>
      </c>
      <c r="G61" s="3">
        <f>[1]TPS_P!G265</f>
        <v>36.769786825459775</v>
      </c>
      <c r="H61" s="3">
        <f>[1]TPS_P!H265</f>
        <v>64.808852285026205</v>
      </c>
    </row>
    <row r="62" spans="1:8" x14ac:dyDescent="0.25">
      <c r="A62" s="2">
        <f>[1]TPS_P!A266</f>
        <v>2023</v>
      </c>
      <c r="B62" s="2">
        <f>[1]TPS_P!B266</f>
        <v>1</v>
      </c>
      <c r="C62" s="6">
        <f>[1]TPS_P!C266</f>
        <v>8014</v>
      </c>
      <c r="D62" s="3">
        <f>[1]TPS_P!D266</f>
        <v>-8.0541532813217067</v>
      </c>
      <c r="E62" s="3">
        <f>[1]TPS_P!E266</f>
        <v>87.095040314232193</v>
      </c>
      <c r="F62" s="6">
        <f>[1]TPS_P!F266</f>
        <v>2024439</v>
      </c>
      <c r="G62" s="3">
        <f>[1]TPS_P!G266</f>
        <v>65.58527919279959</v>
      </c>
      <c r="H62" s="3">
        <f>[1]TPS_P!H266</f>
        <v>62.705088486392135</v>
      </c>
    </row>
    <row r="63" spans="1:8" x14ac:dyDescent="0.25">
      <c r="A63" s="2">
        <f>A62</f>
        <v>2023</v>
      </c>
      <c r="B63" s="2">
        <f>[1]TPS_P!B267</f>
        <v>2</v>
      </c>
      <c r="C63" s="6">
        <f>[1]TPS_P!C267</f>
        <v>7264</v>
      </c>
      <c r="D63" s="3">
        <f>[1]TPS_P!D267</f>
        <v>-12.344636177144929</v>
      </c>
      <c r="E63" s="3">
        <f>[1]TPS_P!E267</f>
        <v>81.164996843942177</v>
      </c>
      <c r="F63" s="6">
        <f>[1]TPS_P!F267</f>
        <v>1822690</v>
      </c>
      <c r="G63" s="3">
        <f>[1]TPS_P!G267</f>
        <v>49.214790412935997</v>
      </c>
      <c r="H63" s="3">
        <f>[1]TPS_P!H267</f>
        <v>60.473269860270094</v>
      </c>
    </row>
    <row r="64" spans="1:8" x14ac:dyDescent="0.25">
      <c r="A64" s="2">
        <f t="shared" ref="A64:A73" si="5">A63</f>
        <v>2023</v>
      </c>
      <c r="B64" s="2">
        <f>[1]TPS_P!B268</f>
        <v>3</v>
      </c>
      <c r="C64" s="6">
        <f>[1]TPS_P!C268</f>
        <v>11714</v>
      </c>
      <c r="D64" s="3">
        <f>[1]TPS_P!D268</f>
        <v>-9.933876672305086</v>
      </c>
      <c r="E64" s="3">
        <f>[1]TPS_P!E268</f>
        <v>75.113095748155231</v>
      </c>
      <c r="F64" s="6">
        <f>[1]TPS_P!F268</f>
        <v>2249189</v>
      </c>
      <c r="G64" s="3">
        <f>[1]TPS_P!G268</f>
        <v>51.203035369394478</v>
      </c>
      <c r="H64" s="3">
        <f>[1]TPS_P!H268</f>
        <v>58.132780810922718</v>
      </c>
    </row>
    <row r="65" spans="1:8" x14ac:dyDescent="0.25">
      <c r="A65" s="2">
        <f t="shared" si="5"/>
        <v>2023</v>
      </c>
      <c r="B65" s="2">
        <f>[1]TPS_P!B269</f>
        <v>4</v>
      </c>
      <c r="C65" s="6">
        <f>[1]TPS_P!C269</f>
        <v>19753</v>
      </c>
      <c r="D65" s="3">
        <f>[1]TPS_P!D269</f>
        <v>-0.977541608181276</v>
      </c>
      <c r="E65" s="3">
        <f>[1]TPS_P!E269</f>
        <v>68.970638007047341</v>
      </c>
      <c r="F65" s="6">
        <f>[1]TPS_P!F269</f>
        <v>2958626</v>
      </c>
      <c r="G65" s="3">
        <f>[1]TPS_P!G269</f>
        <v>33.577044057101801</v>
      </c>
      <c r="H65" s="3">
        <f>[1]TPS_P!H269</f>
        <v>55.702223903762139</v>
      </c>
    </row>
    <row r="66" spans="1:8" x14ac:dyDescent="0.25">
      <c r="A66" s="2">
        <f t="shared" si="5"/>
        <v>2023</v>
      </c>
      <c r="B66" s="2">
        <f>[1]TPS_P!B270</f>
        <v>5</v>
      </c>
      <c r="C66" s="6">
        <f>[1]TPS_P!C270</f>
        <v>26942</v>
      </c>
      <c r="D66" s="3">
        <f>[1]TPS_P!D270</f>
        <v>2.2544405647487498</v>
      </c>
      <c r="E66" s="3">
        <f>[1]TPS_P!E270</f>
        <v>62.763018561043069</v>
      </c>
      <c r="F66" s="6">
        <f>[1]TPS_P!F270</f>
        <v>3083704</v>
      </c>
      <c r="G66" s="3">
        <f>[1]TPS_P!G270</f>
        <v>31.476455184140129</v>
      </c>
      <c r="H66" s="3">
        <f>[1]TPS_P!H270</f>
        <v>53.199720471878159</v>
      </c>
    </row>
    <row r="67" spans="1:8" x14ac:dyDescent="0.25">
      <c r="A67" s="2">
        <f t="shared" si="5"/>
        <v>2023</v>
      </c>
      <c r="B67" s="2">
        <f>[1]TPS_P!B271</f>
        <v>6</v>
      </c>
      <c r="C67" s="6">
        <f>[1]TPS_P!C271</f>
        <v>28621</v>
      </c>
      <c r="D67" s="3">
        <f>[1]TPS_P!D271</f>
        <v>-3.2616778205908248</v>
      </c>
      <c r="E67" s="3">
        <f>[1]TPS_P!E271</f>
        <v>56.510774838093681</v>
      </c>
      <c r="F67" s="6">
        <f>[1]TPS_P!F271</f>
        <v>3510407</v>
      </c>
      <c r="G67" s="3">
        <f>[1]TPS_P!G271</f>
        <v>17.643587291139816</v>
      </c>
      <c r="H67" s="3">
        <f>[1]TPS_P!H271</f>
        <v>50.641855377537887</v>
      </c>
    </row>
    <row r="68" spans="1:8" x14ac:dyDescent="0.25">
      <c r="A68" s="2">
        <f t="shared" si="5"/>
        <v>2023</v>
      </c>
      <c r="B68" s="2">
        <f>[1]TPS_P!B272</f>
        <v>7</v>
      </c>
      <c r="C68" s="6">
        <f>[1]TPS_P!C272</f>
        <v>31963</v>
      </c>
      <c r="D68" s="3">
        <f>[1]TPS_P!D272</f>
        <v>10.236247628901541</v>
      </c>
      <c r="E68" s="3">
        <f>[1]TPS_P!E272</f>
        <v>50.230242281567378</v>
      </c>
      <c r="F68" s="6">
        <f>[1]TPS_P!F272</f>
        <v>5131290</v>
      </c>
      <c r="G68" s="3">
        <f>[1]TPS_P!G272</f>
        <v>7.0996076506249617</v>
      </c>
      <c r="H68" s="3">
        <f>[1]TPS_P!H272</f>
        <v>48.043704922919005</v>
      </c>
    </row>
    <row r="69" spans="1:8" x14ac:dyDescent="0.25">
      <c r="A69" s="2">
        <f t="shared" si="5"/>
        <v>2023</v>
      </c>
      <c r="B69" s="2">
        <f>[1]TPS_P!B273</f>
        <v>8</v>
      </c>
      <c r="C69" s="6">
        <f>[1]TPS_P!C273</f>
        <v>39457</v>
      </c>
      <c r="D69" s="3">
        <f>[1]TPS_P!D273</f>
        <v>-6.610650887573966</v>
      </c>
      <c r="E69" s="3">
        <f>[1]TPS_P!E273</f>
        <v>43.933605470064393</v>
      </c>
      <c r="F69" s="6">
        <f>[1]TPS_P!F273</f>
        <v>6004561</v>
      </c>
      <c r="G69" s="3">
        <f>[1]TPS_P!G273</f>
        <v>6.6841578699843529</v>
      </c>
      <c r="H69" s="3">
        <f>[1]TPS_P!H273</f>
        <v>45.418053863804303</v>
      </c>
    </row>
    <row r="70" spans="1:8" x14ac:dyDescent="0.25">
      <c r="A70" s="2">
        <f t="shared" si="5"/>
        <v>2023</v>
      </c>
      <c r="B70" s="2">
        <f>[1]TPS_P!B274</f>
        <v>9</v>
      </c>
      <c r="C70" s="6">
        <f>[1]TPS_P!C274</f>
        <v>29787</v>
      </c>
      <c r="D70" s="3">
        <f>[1]TPS_P!D274</f>
        <v>-13.600765750087017</v>
      </c>
      <c r="E70" s="3">
        <f>[1]TPS_P!E274</f>
        <v>37.630271621445189</v>
      </c>
      <c r="F70" s="6">
        <f>[1]TPS_P!F274</f>
        <v>3887871</v>
      </c>
      <c r="G70" s="3">
        <f>[1]TPS_P!G274</f>
        <v>11.981076643912548</v>
      </c>
      <c r="H70" s="3">
        <f>[1]TPS_P!H274</f>
        <v>42.77484361588823</v>
      </c>
    </row>
    <row r="71" spans="1:8" x14ac:dyDescent="0.25">
      <c r="A71" s="2">
        <f t="shared" si="5"/>
        <v>2023</v>
      </c>
      <c r="B71" s="2">
        <f>[1]TPS_P!B275</f>
        <v>10</v>
      </c>
      <c r="C71" s="6">
        <f>[1]TPS_P!C275</f>
        <v>27472</v>
      </c>
      <c r="D71" s="3">
        <f>[1]TPS_P!D275</f>
        <v>-9.2164832622847914</v>
      </c>
      <c r="E71" s="3">
        <f>[1]TPS_P!E275</f>
        <v>31.326137935767626</v>
      </c>
      <c r="F71" s="6">
        <f>[1]TPS_P!F275</f>
        <v>3484618</v>
      </c>
      <c r="G71" s="3">
        <f>[1]TPS_P!G275</f>
        <v>15.948897033745336</v>
      </c>
      <c r="H71" s="3">
        <f>[1]TPS_P!H275</f>
        <v>40.121325740976765</v>
      </c>
    </row>
    <row r="72" spans="1:8" x14ac:dyDescent="0.25">
      <c r="A72" s="2">
        <f t="shared" si="5"/>
        <v>2023</v>
      </c>
      <c r="B72" s="2">
        <f>[1]TPS_P!B276</f>
        <v>11</v>
      </c>
      <c r="C72" s="6">
        <f>[1]TPS_P!C276</f>
        <v>11346</v>
      </c>
      <c r="D72" s="3">
        <f>[1]TPS_P!D276</f>
        <v>16.560509554140125</v>
      </c>
      <c r="E72" s="3">
        <f>[1]TPS_P!E276</f>
        <v>25.023543902160966</v>
      </c>
      <c r="F72" s="6">
        <f>[1]TPS_P!F276</f>
        <v>2547213</v>
      </c>
      <c r="G72" s="3">
        <f>[1]TPS_P!G276</f>
        <v>13.351130390514721</v>
      </c>
      <c r="H72" s="3">
        <f>[1]TPS_P!H276</f>
        <v>37.462613344836164</v>
      </c>
    </row>
    <row r="73" spans="1:8" x14ac:dyDescent="0.25">
      <c r="A73" s="2">
        <f t="shared" si="5"/>
        <v>2023</v>
      </c>
      <c r="B73" s="2">
        <f>[1]TPS_P!B277</f>
        <v>12</v>
      </c>
      <c r="C73" s="6">
        <f>[1]TPS_P!C277</f>
        <v>10510</v>
      </c>
      <c r="D73" s="3">
        <f>[1]TPS_P!D277</f>
        <v>34.039025634485398</v>
      </c>
      <c r="E73" s="3">
        <f>[1]TPS_P!E277</f>
        <v>18.722013549949068</v>
      </c>
      <c r="F73" s="6">
        <f>[1]TPS_P!F277</f>
        <v>2480603</v>
      </c>
      <c r="G73" s="3">
        <f>[1]TPS_P!G277</f>
        <v>9.4573295197315055</v>
      </c>
      <c r="H73" s="3">
        <f>[1]TPS_P!H277</f>
        <v>34.802140892350245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[1]TPS_M!A1</f>
        <v>Año</v>
      </c>
      <c r="B1" s="1" t="str">
        <f>[1]TPS_M!B1</f>
        <v>Mes</v>
      </c>
      <c r="C1" s="2" t="str">
        <f>[1]TPS_M!C1</f>
        <v>Tráfico portuario Cantabria</v>
      </c>
      <c r="D1" s="2" t="str">
        <f>[1]TPS_M!D1</f>
        <v>Tráfico portuario Cantabria. Var interanual</v>
      </c>
      <c r="E1" s="2" t="str">
        <f>[1]TPS_M!E1</f>
        <v>Tráfico portuario Cantabria. Tendencia</v>
      </c>
      <c r="F1" s="2" t="str">
        <f>[1]TPS_M!F1</f>
        <v>Tráfico portuario España</v>
      </c>
      <c r="G1" s="2" t="str">
        <f>[1]TPS_M!G1</f>
        <v>Tráfico portuario España. Var interanual</v>
      </c>
      <c r="H1" s="2" t="str">
        <f>[1]TPS_M!H1</f>
        <v>Tráfico portuario España. Tendencia</v>
      </c>
    </row>
    <row r="2" spans="1:8" x14ac:dyDescent="0.25">
      <c r="A2" s="2">
        <f>[1]TPS_M!A206</f>
        <v>2018</v>
      </c>
      <c r="B2" s="2">
        <f>[1]TPS_M!B206</f>
        <v>1</v>
      </c>
      <c r="C2" s="6">
        <f>[1]TPS_M!C206</f>
        <v>444915</v>
      </c>
      <c r="D2" s="3">
        <f>[1]TPS_M!D206</f>
        <v>13.190626534407613</v>
      </c>
      <c r="E2" s="3">
        <f>[1]TPS_M!E206</f>
        <v>9.2006945912800848</v>
      </c>
      <c r="F2" s="6">
        <f>[1]TPS_M!F206</f>
        <v>47712537</v>
      </c>
      <c r="G2" s="3">
        <f>[1]TPS_M!G206</f>
        <v>13.422721501833813</v>
      </c>
      <c r="H2" s="3">
        <f>[1]TPS_M!H206</f>
        <v>3.8535295606464404</v>
      </c>
    </row>
    <row r="3" spans="1:8" x14ac:dyDescent="0.25">
      <c r="A3" s="2">
        <f>A2</f>
        <v>2018</v>
      </c>
      <c r="B3" s="2">
        <f>[1]TPS_M!B207</f>
        <v>2</v>
      </c>
      <c r="C3" s="6">
        <f>[1]TPS_M!C207</f>
        <v>520773</v>
      </c>
      <c r="D3" s="3">
        <f>[1]TPS_M!D207</f>
        <v>65.698767694701374</v>
      </c>
      <c r="E3" s="3">
        <f>[1]TPS_M!E207</f>
        <v>9.2436119725056951</v>
      </c>
      <c r="F3" s="6">
        <f>[1]TPS_M!F207</f>
        <v>42012319</v>
      </c>
      <c r="G3" s="3">
        <f>[1]TPS_M!G207</f>
        <v>4.2821274295978817</v>
      </c>
      <c r="H3" s="3">
        <f>[1]TPS_M!H207</f>
        <v>3.6946573949952639</v>
      </c>
    </row>
    <row r="4" spans="1:8" x14ac:dyDescent="0.25">
      <c r="A4" s="2">
        <f t="shared" ref="A4:A13" si="0">A3</f>
        <v>2018</v>
      </c>
      <c r="B4" s="2">
        <f>[1]TPS_M!B208</f>
        <v>3</v>
      </c>
      <c r="C4" s="6">
        <f>[1]TPS_M!C208</f>
        <v>376408</v>
      </c>
      <c r="D4" s="3">
        <f>[1]TPS_M!D208</f>
        <v>-15.092620162592818</v>
      </c>
      <c r="E4" s="3">
        <f>[1]TPS_M!E208</f>
        <v>9.2476813319110072</v>
      </c>
      <c r="F4" s="6">
        <f>[1]TPS_M!F208</f>
        <v>47471191</v>
      </c>
      <c r="G4" s="3">
        <f>[1]TPS_M!G208</f>
        <v>5.4591736504680188</v>
      </c>
      <c r="H4" s="3">
        <f>[1]TPS_M!H208</f>
        <v>3.5188856009369269</v>
      </c>
    </row>
    <row r="5" spans="1:8" x14ac:dyDescent="0.25">
      <c r="A5" s="2">
        <f t="shared" si="0"/>
        <v>2018</v>
      </c>
      <c r="B5" s="2">
        <f>[1]TPS_M!B209</f>
        <v>4</v>
      </c>
      <c r="C5" s="6">
        <f>[1]TPS_M!C209</f>
        <v>574089</v>
      </c>
      <c r="D5" s="3">
        <f>[1]TPS_M!D209</f>
        <v>23.302491011482097</v>
      </c>
      <c r="E5" s="3">
        <f>[1]TPS_M!E209</f>
        <v>9.2177774662122207</v>
      </c>
      <c r="F5" s="6">
        <f>[1]TPS_M!F209</f>
        <v>48439104</v>
      </c>
      <c r="G5" s="3">
        <f>[1]TPS_M!G209</f>
        <v>9.4559338393074945</v>
      </c>
      <c r="H5" s="3">
        <f>[1]TPS_M!H209</f>
        <v>3.3274750266774618</v>
      </c>
    </row>
    <row r="6" spans="1:8" x14ac:dyDescent="0.25">
      <c r="A6" s="2">
        <f t="shared" si="0"/>
        <v>2018</v>
      </c>
      <c r="B6" s="2">
        <f>[1]TPS_M!B210</f>
        <v>5</v>
      </c>
      <c r="C6" s="6">
        <f>[1]TPS_M!C210</f>
        <v>486231</v>
      </c>
      <c r="D6" s="3">
        <f>[1]TPS_M!D210</f>
        <v>5.8199434589293775</v>
      </c>
      <c r="E6" s="3">
        <f>[1]TPS_M!E210</f>
        <v>9.1570848734106409</v>
      </c>
      <c r="F6" s="6">
        <f>[1]TPS_M!F210</f>
        <v>49164208</v>
      </c>
      <c r="G6" s="3">
        <f>[1]TPS_M!G210</f>
        <v>6.2149940180324492</v>
      </c>
      <c r="H6" s="3">
        <f>[1]TPS_M!H210</f>
        <v>3.1218212626485635</v>
      </c>
    </row>
    <row r="7" spans="1:8" x14ac:dyDescent="0.25">
      <c r="A7" s="2">
        <f t="shared" si="0"/>
        <v>2018</v>
      </c>
      <c r="B7" s="2">
        <f>[1]TPS_M!B211</f>
        <v>6</v>
      </c>
      <c r="C7" s="6">
        <f>[1]TPS_M!C211</f>
        <v>475545</v>
      </c>
      <c r="D7" s="3">
        <f>[1]TPS_M!D211</f>
        <v>3.0933757663524686</v>
      </c>
      <c r="E7" s="3">
        <f>[1]TPS_M!E211</f>
        <v>9.0697661566148824</v>
      </c>
      <c r="F7" s="6">
        <f>[1]TPS_M!F211</f>
        <v>45871043</v>
      </c>
      <c r="G7" s="3">
        <f>[1]TPS_M!G211</f>
        <v>4.1406795757005233</v>
      </c>
      <c r="H7" s="3">
        <f>[1]TPS_M!H211</f>
        <v>2.9037454866994712</v>
      </c>
    </row>
    <row r="8" spans="1:8" x14ac:dyDescent="0.25">
      <c r="A8" s="2">
        <f t="shared" si="0"/>
        <v>2018</v>
      </c>
      <c r="B8" s="2">
        <f>[1]TPS_M!B212</f>
        <v>7</v>
      </c>
      <c r="C8" s="6">
        <f>[1]TPS_M!C212</f>
        <v>456365</v>
      </c>
      <c r="D8" s="3">
        <f>[1]TPS_M!D212</f>
        <v>0.45388210071251045</v>
      </c>
      <c r="E8" s="3">
        <f>[1]TPS_M!E212</f>
        <v>8.959752173002002</v>
      </c>
      <c r="F8" s="6">
        <f>[1]TPS_M!F212</f>
        <v>48383402</v>
      </c>
      <c r="G8" s="3">
        <f>[1]TPS_M!G212</f>
        <v>1.1182097642349564</v>
      </c>
      <c r="H8" s="3">
        <f>[1]TPS_M!H212</f>
        <v>2.6752836803429925</v>
      </c>
    </row>
    <row r="9" spans="1:8" x14ac:dyDescent="0.25">
      <c r="A9" s="2">
        <f t="shared" si="0"/>
        <v>2018</v>
      </c>
      <c r="B9" s="2">
        <f>[1]TPS_M!B213</f>
        <v>8</v>
      </c>
      <c r="C9" s="6">
        <f>[1]TPS_M!C213</f>
        <v>496639</v>
      </c>
      <c r="D9" s="3">
        <f>[1]TPS_M!D213</f>
        <v>-11.420443398077296</v>
      </c>
      <c r="E9" s="3">
        <f>[1]TPS_M!E213</f>
        <v>8.8305587526386198</v>
      </c>
      <c r="F9" s="6">
        <f>[1]TPS_M!F213</f>
        <v>47712770</v>
      </c>
      <c r="G9" s="3">
        <f>[1]TPS_M!G213</f>
        <v>-1.2023949915524801</v>
      </c>
      <c r="H9" s="3">
        <f>[1]TPS_M!H213</f>
        <v>2.4385577232925599</v>
      </c>
    </row>
    <row r="10" spans="1:8" x14ac:dyDescent="0.25">
      <c r="A10" s="2">
        <f t="shared" si="0"/>
        <v>2018</v>
      </c>
      <c r="B10" s="2">
        <f>[1]TPS_M!B214</f>
        <v>9</v>
      </c>
      <c r="C10" s="6">
        <f>[1]TPS_M!C214</f>
        <v>433637</v>
      </c>
      <c r="D10" s="3">
        <f>[1]TPS_M!D214</f>
        <v>-30.429962618921568</v>
      </c>
      <c r="E10" s="3">
        <f>[1]TPS_M!E214</f>
        <v>8.6851110401696694</v>
      </c>
      <c r="F10" s="6">
        <f>[1]TPS_M!F214</f>
        <v>45812498</v>
      </c>
      <c r="G10" s="3">
        <f>[1]TPS_M!G214</f>
        <v>-4.8574171644765629</v>
      </c>
      <c r="H10" s="3">
        <f>[1]TPS_M!H214</f>
        <v>2.1955813651285432</v>
      </c>
    </row>
    <row r="11" spans="1:8" x14ac:dyDescent="0.25">
      <c r="A11" s="2">
        <f t="shared" si="0"/>
        <v>2018</v>
      </c>
      <c r="B11" s="2">
        <f>[1]TPS_M!B215</f>
        <v>10</v>
      </c>
      <c r="C11" s="6">
        <f>[1]TPS_M!C215</f>
        <v>614405</v>
      </c>
      <c r="D11" s="3">
        <f>[1]TPS_M!D215</f>
        <v>30.91610698213556</v>
      </c>
      <c r="E11" s="3">
        <f>[1]TPS_M!E215</f>
        <v>8.5249278606462848</v>
      </c>
      <c r="F11" s="6">
        <f>[1]TPS_M!F215</f>
        <v>48714591</v>
      </c>
      <c r="G11" s="3">
        <f>[1]TPS_M!G215</f>
        <v>2.9940297634631241</v>
      </c>
      <c r="H11" s="3">
        <f>[1]TPS_M!H215</f>
        <v>1.9481155114927808</v>
      </c>
    </row>
    <row r="12" spans="1:8" x14ac:dyDescent="0.25">
      <c r="A12" s="2">
        <f t="shared" si="0"/>
        <v>2018</v>
      </c>
      <c r="B12" s="2">
        <f>[1]TPS_M!B216</f>
        <v>11</v>
      </c>
      <c r="C12" s="6">
        <f>[1]TPS_M!C216</f>
        <v>594132</v>
      </c>
      <c r="D12" s="3">
        <f>[1]TPS_M!D216</f>
        <v>6.74768585062957</v>
      </c>
      <c r="E12" s="3">
        <f>[1]TPS_M!E216</f>
        <v>8.3488117145599414</v>
      </c>
      <c r="F12" s="6">
        <f>[1]TPS_M!F216</f>
        <v>47048131</v>
      </c>
      <c r="G12" s="3">
        <f>[1]TPS_M!G216</f>
        <v>-0.33815199681662689</v>
      </c>
      <c r="H12" s="3">
        <f>[1]TPS_M!H216</f>
        <v>1.6974312764625556</v>
      </c>
    </row>
    <row r="13" spans="1:8" x14ac:dyDescent="0.25">
      <c r="A13" s="2">
        <f t="shared" si="0"/>
        <v>2018</v>
      </c>
      <c r="B13" s="2">
        <f>[1]TPS_M!B217</f>
        <v>12</v>
      </c>
      <c r="C13" s="6">
        <f>[1]TPS_M!C217</f>
        <v>511254</v>
      </c>
      <c r="D13" s="3">
        <f>[1]TPS_M!D217</f>
        <v>19.348136666262029</v>
      </c>
      <c r="E13" s="3">
        <f>[1]TPS_M!E217</f>
        <v>8.1571200453966597</v>
      </c>
      <c r="F13" s="6">
        <f>[1]TPS_M!F217</f>
        <v>48061327</v>
      </c>
      <c r="G13" s="3">
        <f>[1]TPS_M!G217</f>
        <v>8.0837387917097825</v>
      </c>
      <c r="H13" s="3">
        <f>[1]TPS_M!H217</f>
        <v>1.4448724070493146</v>
      </c>
    </row>
    <row r="14" spans="1:8" x14ac:dyDescent="0.25">
      <c r="A14" s="2">
        <f>[1]TPS_M!A218</f>
        <v>2019</v>
      </c>
      <c r="B14" s="2">
        <f>[1]TPS_M!B218</f>
        <v>1</v>
      </c>
      <c r="C14" s="6">
        <f>[1]TPS_M!C218</f>
        <v>548672</v>
      </c>
      <c r="D14" s="3">
        <f>[1]TPS_M!D218</f>
        <v>23.320634278457675</v>
      </c>
      <c r="E14" s="3">
        <f>[1]TPS_M!E218</f>
        <v>7.9500991073463565</v>
      </c>
      <c r="F14" s="6">
        <f>[1]TPS_M!F218</f>
        <v>47570699</v>
      </c>
      <c r="G14" s="3">
        <f>[1]TPS_M!G218</f>
        <v>-0.29727616454350292</v>
      </c>
      <c r="H14" s="3">
        <f>[1]TPS_M!H218</f>
        <v>1.1916412903149713</v>
      </c>
    </row>
    <row r="15" spans="1:8" x14ac:dyDescent="0.25">
      <c r="A15" s="2">
        <f>A14</f>
        <v>2019</v>
      </c>
      <c r="B15" s="2">
        <f>[1]TPS_M!B219</f>
        <v>2</v>
      </c>
      <c r="C15" s="6">
        <f>[1]TPS_M!C219</f>
        <v>443332</v>
      </c>
      <c r="D15" s="3">
        <f>[1]TPS_M!D219</f>
        <v>-14.870394586508906</v>
      </c>
      <c r="E15" s="3">
        <f>[1]TPS_M!E219</f>
        <v>7.7287723085309503</v>
      </c>
      <c r="F15" s="6">
        <f>[1]TPS_M!F219</f>
        <v>44761437</v>
      </c>
      <c r="G15" s="3">
        <f>[1]TPS_M!G219</f>
        <v>6.5435997474931007</v>
      </c>
      <c r="H15" s="3">
        <f>[1]TPS_M!H219</f>
        <v>0.93940134570926292</v>
      </c>
    </row>
    <row r="16" spans="1:8" x14ac:dyDescent="0.25">
      <c r="A16" s="2">
        <f t="shared" ref="A16:A25" si="1">A15</f>
        <v>2019</v>
      </c>
      <c r="B16" s="2">
        <f>[1]TPS_M!B220</f>
        <v>3</v>
      </c>
      <c r="C16" s="6">
        <f>[1]TPS_M!C220</f>
        <v>574492</v>
      </c>
      <c r="D16" s="3">
        <f>[1]TPS_M!D220</f>
        <v>52.624811374891081</v>
      </c>
      <c r="E16" s="3">
        <f>[1]TPS_M!E220</f>
        <v>7.4952304553481293</v>
      </c>
      <c r="F16" s="6">
        <f>[1]TPS_M!F220</f>
        <v>48547532</v>
      </c>
      <c r="G16" s="3">
        <f>[1]TPS_M!G220</f>
        <v>2.2673562161100946</v>
      </c>
      <c r="H16" s="3">
        <f>[1]TPS_M!H220</f>
        <v>0.68971259563645027</v>
      </c>
    </row>
    <row r="17" spans="1:8" x14ac:dyDescent="0.25">
      <c r="A17" s="2">
        <f t="shared" si="1"/>
        <v>2019</v>
      </c>
      <c r="B17" s="2">
        <f>[1]TPS_M!B221</f>
        <v>4</v>
      </c>
      <c r="C17" s="6">
        <f>[1]TPS_M!C221</f>
        <v>534561</v>
      </c>
      <c r="D17" s="3">
        <f>[1]TPS_M!D221</f>
        <v>-6.8853435617125536</v>
      </c>
      <c r="E17" s="3">
        <f>[1]TPS_M!E221</f>
        <v>7.249994967605649</v>
      </c>
      <c r="F17" s="6">
        <f>[1]TPS_M!F221</f>
        <v>46444397</v>
      </c>
      <c r="G17" s="3">
        <f>[1]TPS_M!G221</f>
        <v>-4.1179684083338941</v>
      </c>
      <c r="H17" s="3">
        <f>[1]TPS_M!H221</f>
        <v>0.4445242429453623</v>
      </c>
    </row>
    <row r="18" spans="1:8" x14ac:dyDescent="0.25">
      <c r="A18" s="2">
        <f t="shared" si="1"/>
        <v>2019</v>
      </c>
      <c r="B18" s="2">
        <f>[1]TPS_M!B222</f>
        <v>5</v>
      </c>
      <c r="C18" s="6">
        <f>[1]TPS_M!C222</f>
        <v>550365</v>
      </c>
      <c r="D18" s="3">
        <f>[1]TPS_M!D222</f>
        <v>13.190026962493139</v>
      </c>
      <c r="E18" s="3">
        <f>[1]TPS_M!E222</f>
        <v>6.9967212637862328</v>
      </c>
      <c r="F18" s="6">
        <f>[1]TPS_M!F222</f>
        <v>51209239</v>
      </c>
      <c r="G18" s="3">
        <f>[1]TPS_M!G222</f>
        <v>4.1595930926010327</v>
      </c>
      <c r="H18" s="3">
        <f>[1]TPS_M!H222</f>
        <v>0.20589504906958322</v>
      </c>
    </row>
    <row r="19" spans="1:8" x14ac:dyDescent="0.25">
      <c r="A19" s="2">
        <f t="shared" si="1"/>
        <v>2019</v>
      </c>
      <c r="B19" s="2">
        <f>[1]TPS_M!B223</f>
        <v>6</v>
      </c>
      <c r="C19" s="6">
        <f>[1]TPS_M!C223</f>
        <v>501258</v>
      </c>
      <c r="D19" s="3">
        <f>[1]TPS_M!D223</f>
        <v>5.4070592688389096</v>
      </c>
      <c r="E19" s="3">
        <f>[1]TPS_M!E223</f>
        <v>6.7380831416414004</v>
      </c>
      <c r="F19" s="6">
        <f>[1]TPS_M!F223</f>
        <v>47475345</v>
      </c>
      <c r="G19" s="3">
        <f>[1]TPS_M!G223</f>
        <v>3.4974177500171511</v>
      </c>
      <c r="H19" s="3">
        <f>[1]TPS_M!H223</f>
        <v>-2.4433064324752923E-2</v>
      </c>
    </row>
    <row r="20" spans="1:8" x14ac:dyDescent="0.25">
      <c r="A20" s="2">
        <f t="shared" si="1"/>
        <v>2019</v>
      </c>
      <c r="B20" s="2">
        <f>[1]TPS_M!B224</f>
        <v>7</v>
      </c>
      <c r="C20" s="6">
        <f>[1]TPS_M!C224</f>
        <v>472804</v>
      </c>
      <c r="D20" s="3">
        <f>[1]TPS_M!D224</f>
        <v>3.6021605513130828</v>
      </c>
      <c r="E20" s="3">
        <f>[1]TPS_M!E224</f>
        <v>6.4771844895961905</v>
      </c>
      <c r="F20" s="6">
        <f>[1]TPS_M!F224</f>
        <v>49024935</v>
      </c>
      <c r="G20" s="3">
        <f>[1]TPS_M!G224</f>
        <v>1.325936113380366</v>
      </c>
      <c r="H20" s="3">
        <f>[1]TPS_M!H224</f>
        <v>-0.24444361320737798</v>
      </c>
    </row>
    <row r="21" spans="1:8" x14ac:dyDescent="0.25">
      <c r="A21" s="2">
        <f t="shared" si="1"/>
        <v>2019</v>
      </c>
      <c r="B21" s="2">
        <f>[1]TPS_M!B225</f>
        <v>8</v>
      </c>
      <c r="C21" s="6">
        <f>[1]TPS_M!C225</f>
        <v>672691</v>
      </c>
      <c r="D21" s="3">
        <f>[1]TPS_M!D225</f>
        <v>35.448686067747403</v>
      </c>
      <c r="E21" s="3">
        <f>[1]TPS_M!E225</f>
        <v>6.2170367638622528</v>
      </c>
      <c r="F21" s="6">
        <f>[1]TPS_M!F225</f>
        <v>48428318</v>
      </c>
      <c r="G21" s="3">
        <f>[1]TPS_M!G225</f>
        <v>1.4996991371492463</v>
      </c>
      <c r="H21" s="3">
        <f>[1]TPS_M!H225</f>
        <v>-0.45187554057480561</v>
      </c>
    </row>
    <row r="22" spans="1:8" x14ac:dyDescent="0.25">
      <c r="A22" s="2">
        <f t="shared" si="1"/>
        <v>2019</v>
      </c>
      <c r="B22" s="2">
        <f>[1]TPS_M!B226</f>
        <v>9</v>
      </c>
      <c r="C22" s="6">
        <f>[1]TPS_M!C226</f>
        <v>548595</v>
      </c>
      <c r="D22" s="3">
        <f>[1]TPS_M!D226</f>
        <v>26.510191704121191</v>
      </c>
      <c r="E22" s="3">
        <f>[1]TPS_M!E226</f>
        <v>5.9604517662110776</v>
      </c>
      <c r="F22" s="6">
        <f>[1]TPS_M!F226</f>
        <v>46865234</v>
      </c>
      <c r="G22" s="3">
        <f>[1]TPS_M!G226</f>
        <v>2.2979231562531233</v>
      </c>
      <c r="H22" s="3">
        <f>[1]TPS_M!H226</f>
        <v>-0.64435873527586973</v>
      </c>
    </row>
    <row r="23" spans="1:8" x14ac:dyDescent="0.25">
      <c r="A23" s="2">
        <f t="shared" si="1"/>
        <v>2019</v>
      </c>
      <c r="B23" s="2">
        <f>[1]TPS_M!B227</f>
        <v>10</v>
      </c>
      <c r="C23" s="6">
        <f>[1]TPS_M!C227</f>
        <v>673648</v>
      </c>
      <c r="D23" s="3">
        <f>[1]TPS_M!D227</f>
        <v>9.6423368950447887</v>
      </c>
      <c r="E23" s="3">
        <f>[1]TPS_M!E227</f>
        <v>5.7122712740602584</v>
      </c>
      <c r="F23" s="6">
        <f>[1]TPS_M!F227</f>
        <v>48597510</v>
      </c>
      <c r="G23" s="3">
        <f>[1]TPS_M!G227</f>
        <v>-0.24034072255681993</v>
      </c>
      <c r="H23" s="3">
        <f>[1]TPS_M!H227</f>
        <v>-0.81938756014011793</v>
      </c>
    </row>
    <row r="24" spans="1:8" x14ac:dyDescent="0.25">
      <c r="A24" s="2">
        <f t="shared" si="1"/>
        <v>2019</v>
      </c>
      <c r="B24" s="2">
        <f>[1]TPS_M!B228</f>
        <v>11</v>
      </c>
      <c r="C24" s="6">
        <f>[1]TPS_M!C228</f>
        <v>555711</v>
      </c>
      <c r="D24" s="3">
        <f>[1]TPS_M!D228</f>
        <v>-6.4667447637898672</v>
      </c>
      <c r="E24" s="3">
        <f>[1]TPS_M!E228</f>
        <v>5.4787641301008563</v>
      </c>
      <c r="F24" s="6">
        <f>[1]TPS_M!F228</f>
        <v>43977475</v>
      </c>
      <c r="G24" s="3">
        <f>[1]TPS_M!G228</f>
        <v>-6.5266269557020191</v>
      </c>
      <c r="H24" s="3">
        <f>[1]TPS_M!H228</f>
        <v>-0.97425205286574168</v>
      </c>
    </row>
    <row r="25" spans="1:8" x14ac:dyDescent="0.25">
      <c r="A25" s="2">
        <f t="shared" si="1"/>
        <v>2019</v>
      </c>
      <c r="B25" s="2">
        <f>[1]TPS_M!B229</f>
        <v>12</v>
      </c>
      <c r="C25" s="6">
        <f>[1]TPS_M!C229</f>
        <v>509000</v>
      </c>
      <c r="D25" s="3">
        <f>[1]TPS_M!D229</f>
        <v>-0.44087674619660566</v>
      </c>
      <c r="E25" s="3">
        <f>[1]TPS_M!E229</f>
        <v>5.2664720982476121</v>
      </c>
      <c r="F25" s="6">
        <f>[1]TPS_M!F229</f>
        <v>44482896</v>
      </c>
      <c r="G25" s="3">
        <f>[1]TPS_M!G229</f>
        <v>-7.4455518050926877</v>
      </c>
      <c r="H25" s="3">
        <f>[1]TPS_M!H229</f>
        <v>-1.1062020395649892</v>
      </c>
    </row>
    <row r="26" spans="1:8" x14ac:dyDescent="0.25">
      <c r="A26" s="2">
        <f>[1]TPS_M!A230</f>
        <v>2020</v>
      </c>
      <c r="B26" s="2">
        <f>[1]TPS_M!B230</f>
        <v>1</v>
      </c>
      <c r="C26" s="4">
        <f>[1]TPS_M!C230</f>
        <v>510293</v>
      </c>
      <c r="D26" s="3">
        <f>[1]TPS_M!D230</f>
        <v>-6.9948894785955895</v>
      </c>
      <c r="E26" s="3">
        <f>[1]TPS_M!E230</f>
        <v>5.0811073931865227</v>
      </c>
      <c r="F26" s="4">
        <f>[1]TPS_M!F230</f>
        <v>45875306</v>
      </c>
      <c r="G26" s="3">
        <f>[1]TPS_M!G230</f>
        <v>-3.563943847030715</v>
      </c>
      <c r="H26" s="3">
        <f>[1]TPS_M!H230</f>
        <v>-1.2128729279405832</v>
      </c>
    </row>
    <row r="27" spans="1:8" x14ac:dyDescent="0.25">
      <c r="A27" s="2">
        <f>A26</f>
        <v>2020</v>
      </c>
      <c r="B27" s="2">
        <f>[1]TPS_M!B231</f>
        <v>2</v>
      </c>
      <c r="C27" s="4">
        <f>[1]TPS_M!C231</f>
        <v>401701</v>
      </c>
      <c r="D27" s="3">
        <f>[1]TPS_M!D231</f>
        <v>-9.3904793698627707</v>
      </c>
      <c r="E27" s="3">
        <f>[1]TPS_M!E231</f>
        <v>4.9279858859338317</v>
      </c>
      <c r="F27" s="4">
        <f>[1]TPS_M!F231</f>
        <v>44100337</v>
      </c>
      <c r="G27" s="3">
        <f>[1]TPS_M!G231</f>
        <v>-1.4769409659479926</v>
      </c>
      <c r="H27" s="3">
        <f>[1]TPS_M!H231</f>
        <v>-1.2923403583178525</v>
      </c>
    </row>
    <row r="28" spans="1:8" x14ac:dyDescent="0.25">
      <c r="A28" s="2">
        <f t="shared" ref="A28:A37" si="2">A27</f>
        <v>2020</v>
      </c>
      <c r="B28" s="2">
        <f>[1]TPS_M!B232</f>
        <v>3</v>
      </c>
      <c r="C28" s="4">
        <f>[1]TPS_M!C232</f>
        <v>498138</v>
      </c>
      <c r="D28" s="3">
        <f>[1]TPS_M!D232</f>
        <v>-13.290698564993075</v>
      </c>
      <c r="E28" s="3">
        <f>[1]TPS_M!E232</f>
        <v>4.8115848366119094</v>
      </c>
      <c r="F28" s="4">
        <f>[1]TPS_M!F232</f>
        <v>44544331</v>
      </c>
      <c r="G28" s="3">
        <f>[1]TPS_M!G232</f>
        <v>-8.245941317882032</v>
      </c>
      <c r="H28" s="3">
        <f>[1]TPS_M!H232</f>
        <v>-1.3428432398359516</v>
      </c>
    </row>
    <row r="29" spans="1:8" x14ac:dyDescent="0.25">
      <c r="A29" s="2">
        <f t="shared" si="2"/>
        <v>2020</v>
      </c>
      <c r="B29" s="2">
        <f>[1]TPS_M!B233</f>
        <v>4</v>
      </c>
      <c r="C29" s="4">
        <f>[1]TPS_M!C233</f>
        <v>401209</v>
      </c>
      <c r="D29" s="3">
        <f>[1]TPS_M!D233</f>
        <v>-24.946077248433763</v>
      </c>
      <c r="E29" s="3">
        <f>[1]TPS_M!E233</f>
        <v>4.73538716747814</v>
      </c>
      <c r="F29" s="4">
        <f>[1]TPS_M!F233</f>
        <v>41601282</v>
      </c>
      <c r="G29" s="3">
        <f>[1]TPS_M!G233</f>
        <v>-10.427770221669586</v>
      </c>
      <c r="H29" s="3">
        <f>[1]TPS_M!H233</f>
        <v>-1.3626333011206757</v>
      </c>
    </row>
    <row r="30" spans="1:8" x14ac:dyDescent="0.25">
      <c r="A30" s="2">
        <f t="shared" si="2"/>
        <v>2020</v>
      </c>
      <c r="B30" s="2">
        <f>[1]TPS_M!B234</f>
        <v>5</v>
      </c>
      <c r="C30" s="4">
        <f>[1]TPS_M!C234</f>
        <v>363047</v>
      </c>
      <c r="D30" s="3">
        <f>[1]TPS_M!D234</f>
        <v>-34.035231164772469</v>
      </c>
      <c r="E30" s="3">
        <f>[1]TPS_M!E234</f>
        <v>4.7016186977759071</v>
      </c>
      <c r="F30" s="4">
        <f>[1]TPS_M!F234</f>
        <v>38262049</v>
      </c>
      <c r="G30" s="3">
        <f>[1]TPS_M!G234</f>
        <v>-25.282918185915626</v>
      </c>
      <c r="H30" s="3">
        <f>[1]TPS_M!H234</f>
        <v>-1.3504416526087959</v>
      </c>
    </row>
    <row r="31" spans="1:8" x14ac:dyDescent="0.25">
      <c r="A31" s="2">
        <f t="shared" si="2"/>
        <v>2020</v>
      </c>
      <c r="B31" s="2">
        <f>[1]TPS_M!B235</f>
        <v>6</v>
      </c>
      <c r="C31" s="4">
        <f>[1]TPS_M!C235</f>
        <v>492462</v>
      </c>
      <c r="D31" s="3">
        <f>[1]TPS_M!D235</f>
        <v>-1.7547849610380251</v>
      </c>
      <c r="E31" s="3">
        <f>[1]TPS_M!E235</f>
        <v>4.7104440339419344</v>
      </c>
      <c r="F31" s="4">
        <f>[1]TPS_M!F235</f>
        <v>40179108</v>
      </c>
      <c r="G31" s="3">
        <f>[1]TPS_M!G235</f>
        <v>-15.36847599527713</v>
      </c>
      <c r="H31" s="3">
        <f>[1]TPS_M!H235</f>
        <v>-1.3056289281343434</v>
      </c>
    </row>
    <row r="32" spans="1:8" x14ac:dyDescent="0.25">
      <c r="A32" s="2">
        <f t="shared" si="2"/>
        <v>2020</v>
      </c>
      <c r="B32" s="2">
        <f>[1]TPS_M!B236</f>
        <v>7</v>
      </c>
      <c r="C32" s="4">
        <f>[1]TPS_M!C236</f>
        <v>366929</v>
      </c>
      <c r="D32" s="3">
        <f>[1]TPS_M!D236</f>
        <v>-22.393000059221158</v>
      </c>
      <c r="E32" s="3">
        <f>[1]TPS_M!E236</f>
        <v>4.7593377233947134</v>
      </c>
      <c r="F32" s="4">
        <f>[1]TPS_M!F236</f>
        <v>42379816</v>
      </c>
      <c r="G32" s="3">
        <f>[1]TPS_M!G236</f>
        <v>-13.554569730689092</v>
      </c>
      <c r="H32" s="3">
        <f>[1]TPS_M!H236</f>
        <v>-1.2292177390683847</v>
      </c>
    </row>
    <row r="33" spans="1:8" x14ac:dyDescent="0.25">
      <c r="A33" s="2">
        <f t="shared" si="2"/>
        <v>2020</v>
      </c>
      <c r="B33" s="2">
        <f>[1]TPS_M!B237</f>
        <v>8</v>
      </c>
      <c r="C33" s="4">
        <f>[1]TPS_M!C237</f>
        <v>457102</v>
      </c>
      <c r="D33" s="3">
        <f>[1]TPS_M!D237</f>
        <v>-32.048741547010437</v>
      </c>
      <c r="E33" s="3">
        <f>[1]TPS_M!E237</f>
        <v>4.8453253393169744</v>
      </c>
      <c r="F33" s="4">
        <f>[1]TPS_M!F237</f>
        <v>43395682</v>
      </c>
      <c r="G33" s="3">
        <f>[1]TPS_M!G237</f>
        <v>-10.39192812767109</v>
      </c>
      <c r="H33" s="3">
        <f>[1]TPS_M!H237</f>
        <v>-1.1232072833838715</v>
      </c>
    </row>
    <row r="34" spans="1:8" x14ac:dyDescent="0.25">
      <c r="A34" s="2">
        <f t="shared" si="2"/>
        <v>2020</v>
      </c>
      <c r="B34" s="2">
        <f>[1]TPS_M!B238</f>
        <v>9</v>
      </c>
      <c r="C34" s="4">
        <f>[1]TPS_M!C238</f>
        <v>669863</v>
      </c>
      <c r="D34" s="3">
        <f>[1]TPS_M!D238</f>
        <v>22.105196000692672</v>
      </c>
      <c r="E34" s="3">
        <f>[1]TPS_M!E238</f>
        <v>4.963546875878766</v>
      </c>
      <c r="F34" s="4">
        <f>[1]TPS_M!F238</f>
        <v>43426871</v>
      </c>
      <c r="G34" s="3">
        <f>[1]TPS_M!G238</f>
        <v>-7.336702938472472</v>
      </c>
      <c r="H34" s="3">
        <f>[1]TPS_M!H238</f>
        <v>-0.99045268627539618</v>
      </c>
    </row>
    <row r="35" spans="1:8" x14ac:dyDescent="0.25">
      <c r="A35" s="2">
        <f t="shared" si="2"/>
        <v>2020</v>
      </c>
      <c r="B35" s="2">
        <f>[1]TPS_M!B239</f>
        <v>10</v>
      </c>
      <c r="C35" s="4">
        <f>[1]TPS_M!C239</f>
        <v>557548</v>
      </c>
      <c r="D35" s="3">
        <f>[1]TPS_M!D239</f>
        <v>-17.234520105455665</v>
      </c>
      <c r="E35" s="3">
        <f>[1]TPS_M!E239</f>
        <v>5.1065802392719197</v>
      </c>
      <c r="F35" s="4">
        <f>[1]TPS_M!F239</f>
        <v>45976694</v>
      </c>
      <c r="G35" s="3">
        <f>[1]TPS_M!G239</f>
        <v>-5.392901817397644</v>
      </c>
      <c r="H35" s="3">
        <f>[1]TPS_M!H239</f>
        <v>-0.83445273410729304</v>
      </c>
    </row>
    <row r="36" spans="1:8" x14ac:dyDescent="0.25">
      <c r="A36" s="2">
        <f t="shared" si="2"/>
        <v>2020</v>
      </c>
      <c r="B36" s="2">
        <f>[1]TPS_M!B240</f>
        <v>11</v>
      </c>
      <c r="C36" s="4">
        <f>[1]TPS_M!C240</f>
        <v>705430</v>
      </c>
      <c r="D36" s="3">
        <f>[1]TPS_M!D240</f>
        <v>26.941881661511104</v>
      </c>
      <c r="E36" s="3">
        <f>[1]TPS_M!E240</f>
        <v>5.268193727988602</v>
      </c>
      <c r="F36" s="4">
        <f>[1]TPS_M!F240</f>
        <v>43447786</v>
      </c>
      <c r="G36" s="3">
        <f>[1]TPS_M!G240</f>
        <v>-1.2044552353221771</v>
      </c>
      <c r="H36" s="3">
        <f>[1]TPS_M!H240</f>
        <v>-0.65914692506696582</v>
      </c>
    </row>
    <row r="37" spans="1:8" x14ac:dyDescent="0.25">
      <c r="A37" s="2">
        <f t="shared" si="2"/>
        <v>2020</v>
      </c>
      <c r="B37" s="2">
        <f>[1]TPS_M!B241</f>
        <v>12</v>
      </c>
      <c r="C37" s="4">
        <f>[1]TPS_M!C241</f>
        <v>442997</v>
      </c>
      <c r="D37" s="3">
        <f>[1]TPS_M!D241</f>
        <v>-12.967190569744602</v>
      </c>
      <c r="E37" s="3">
        <f>[1]TPS_M!E241</f>
        <v>5.4406041752192609</v>
      </c>
      <c r="F37" s="4">
        <f>[1]TPS_M!F241</f>
        <v>43998768</v>
      </c>
      <c r="G37" s="3">
        <f>[1]TPS_M!G241</f>
        <v>-1.0883464062231951</v>
      </c>
      <c r="H37" s="3">
        <f>[1]TPS_M!H241</f>
        <v>-0.46879131630593557</v>
      </c>
    </row>
    <row r="38" spans="1:8" x14ac:dyDescent="0.25">
      <c r="A38" s="2">
        <f>[1]TPS_M!A242</f>
        <v>2021</v>
      </c>
      <c r="B38" s="2">
        <f>[1]TPS_M!B242</f>
        <v>1</v>
      </c>
      <c r="C38" s="4">
        <f>[1]TPS_M!C242</f>
        <v>387113</v>
      </c>
      <c r="D38" s="3">
        <f>[1]TPS_M!D242</f>
        <v>-24.13907304235018</v>
      </c>
      <c r="E38" s="3">
        <f>[1]TPS_M!E242</f>
        <v>5.6175335313719508</v>
      </c>
      <c r="F38" s="4">
        <f>[1]TPS_M!F242</f>
        <v>42276869</v>
      </c>
      <c r="G38" s="3">
        <f>[1]TPS_M!G242</f>
        <v>-7.8439520381618832</v>
      </c>
      <c r="H38" s="3">
        <f>[1]TPS_M!H242</f>
        <v>-0.26767983360837988</v>
      </c>
    </row>
    <row r="39" spans="1:8" x14ac:dyDescent="0.25">
      <c r="A39" s="2">
        <f>A38</f>
        <v>2021</v>
      </c>
      <c r="B39" s="2">
        <f>[1]TPS_M!B243</f>
        <v>2</v>
      </c>
      <c r="C39" s="4">
        <f>[1]TPS_M!C243</f>
        <v>565486</v>
      </c>
      <c r="D39" s="3">
        <f>[1]TPS_M!D243</f>
        <v>40.772863398398314</v>
      </c>
      <c r="E39" s="3">
        <f>[1]TPS_M!E243</f>
        <v>5.7914254277752137</v>
      </c>
      <c r="F39" s="4">
        <f>[1]TPS_M!F243</f>
        <v>40434353</v>
      </c>
      <c r="G39" s="3">
        <f>[1]TPS_M!G243</f>
        <v>-8.3128253645771473</v>
      </c>
      <c r="H39" s="3">
        <f>[1]TPS_M!H243</f>
        <v>-6.0149427417498333E-2</v>
      </c>
    </row>
    <row r="40" spans="1:8" x14ac:dyDescent="0.25">
      <c r="A40" s="2">
        <f t="shared" ref="A40:A49" si="3">A39</f>
        <v>2021</v>
      </c>
      <c r="B40" s="2">
        <f>[1]TPS_M!B244</f>
        <v>3</v>
      </c>
      <c r="C40" s="4">
        <f>[1]TPS_M!C244</f>
        <v>627906</v>
      </c>
      <c r="D40" s="3">
        <f>[1]TPS_M!D244</f>
        <v>26.050612480878787</v>
      </c>
      <c r="E40" s="3">
        <f>[1]TPS_M!E244</f>
        <v>5.9526570647455266</v>
      </c>
      <c r="F40" s="4">
        <f>[1]TPS_M!F244</f>
        <v>46378256</v>
      </c>
      <c r="G40" s="3">
        <f>[1]TPS_M!G244</f>
        <v>4.1170783325941152</v>
      </c>
      <c r="H40" s="3">
        <f>[1]TPS_M!H244</f>
        <v>0.1489368218093044</v>
      </c>
    </row>
    <row r="41" spans="1:8" ht="14.25" customHeight="1" x14ac:dyDescent="0.25">
      <c r="A41" s="2">
        <f t="shared" si="3"/>
        <v>2021</v>
      </c>
      <c r="B41" s="2">
        <f>[1]TPS_M!B245</f>
        <v>4</v>
      </c>
      <c r="C41" s="4">
        <f>[1]TPS_M!C245</f>
        <v>517454</v>
      </c>
      <c r="D41" s="3">
        <f>[1]TPS_M!D245</f>
        <v>28.973677061082871</v>
      </c>
      <c r="E41" s="3">
        <f>[1]TPS_M!E245</f>
        <v>6.0940349091251047</v>
      </c>
      <c r="F41" s="4">
        <f>[1]TPS_M!F245</f>
        <v>45458748</v>
      </c>
      <c r="G41" s="3">
        <f>[1]TPS_M!G245</f>
        <v>9.2724690551603715</v>
      </c>
      <c r="H41" s="3">
        <f>[1]TPS_M!H245</f>
        <v>0.35414273111898759</v>
      </c>
    </row>
    <row r="42" spans="1:8" x14ac:dyDescent="0.25">
      <c r="A42" s="2">
        <f t="shared" si="3"/>
        <v>2021</v>
      </c>
      <c r="B42" s="2">
        <f>[1]TPS_M!B246</f>
        <v>5</v>
      </c>
      <c r="C42" s="4">
        <f>[1]TPS_M!C246</f>
        <v>627517</v>
      </c>
      <c r="D42" s="3">
        <f>[1]TPS_M!D246</f>
        <v>72.847317289496957</v>
      </c>
      <c r="E42" s="3">
        <f>[1]TPS_M!E246</f>
        <v>6.209761119104507</v>
      </c>
      <c r="F42" s="4">
        <f>[1]TPS_M!F246</f>
        <v>45344755</v>
      </c>
      <c r="G42" s="3">
        <f>[1]TPS_M!G246</f>
        <v>18.511047330476217</v>
      </c>
      <c r="H42" s="3">
        <f>[1]TPS_M!H246</f>
        <v>0.55030768294120391</v>
      </c>
    </row>
    <row r="43" spans="1:8" x14ac:dyDescent="0.25">
      <c r="A43" s="2">
        <f t="shared" si="3"/>
        <v>2021</v>
      </c>
      <c r="B43" s="2">
        <f>[1]TPS_M!B247</f>
        <v>6</v>
      </c>
      <c r="C43" s="4">
        <f>[1]TPS_M!C247</f>
        <v>464392</v>
      </c>
      <c r="D43" s="3">
        <f>[1]TPS_M!D247</f>
        <v>-5.6999321775081153</v>
      </c>
      <c r="E43" s="3">
        <f>[1]TPS_M!E247</f>
        <v>6.295626716912623</v>
      </c>
      <c r="F43" s="4">
        <f>[1]TPS_M!F247</f>
        <v>44829245</v>
      </c>
      <c r="G43" s="3">
        <f>[1]TPS_M!G247</f>
        <v>11.573519750612672</v>
      </c>
      <c r="H43" s="3">
        <f>[1]TPS_M!H247</f>
        <v>0.73289038792255345</v>
      </c>
    </row>
    <row r="44" spans="1:8" x14ac:dyDescent="0.25">
      <c r="A44" s="2">
        <f t="shared" si="3"/>
        <v>2021</v>
      </c>
      <c r="B44" s="2">
        <f>[1]TPS_M!B248</f>
        <v>7</v>
      </c>
      <c r="C44" s="4">
        <f>[1]TPS_M!C248</f>
        <v>597250</v>
      </c>
      <c r="D44" s="3">
        <f>[1]TPS_M!D248</f>
        <v>62.769909164988327</v>
      </c>
      <c r="E44" s="3">
        <f>[1]TPS_M!E248</f>
        <v>6.3520503328457298</v>
      </c>
      <c r="F44" s="4">
        <f>[1]TPS_M!F248</f>
        <v>45993025</v>
      </c>
      <c r="G44" s="3">
        <f>[1]TPS_M!G248</f>
        <v>8.5257779316455728</v>
      </c>
      <c r="H44" s="3">
        <f>[1]TPS_M!H248</f>
        <v>0.89859683029627069</v>
      </c>
    </row>
    <row r="45" spans="1:8" x14ac:dyDescent="0.25">
      <c r="A45" s="2">
        <f t="shared" si="3"/>
        <v>2021</v>
      </c>
      <c r="B45" s="2">
        <f>[1]TPS_M!B249</f>
        <v>8</v>
      </c>
      <c r="C45" s="4">
        <f>[1]TPS_M!C249</f>
        <v>575106</v>
      </c>
      <c r="D45" s="3">
        <f>[1]TPS_M!D249</f>
        <v>25.815682276603468</v>
      </c>
      <c r="E45" s="3">
        <f>[1]TPS_M!E249</f>
        <v>6.378617572276883</v>
      </c>
      <c r="F45" s="4">
        <f>[1]TPS_M!F249</f>
        <v>48534520</v>
      </c>
      <c r="G45" s="3">
        <f>[1]TPS_M!G249</f>
        <v>11.841818732103349</v>
      </c>
      <c r="H45" s="3">
        <f>[1]TPS_M!H249</f>
        <v>1.0448858157791103</v>
      </c>
    </row>
    <row r="46" spans="1:8" x14ac:dyDescent="0.25">
      <c r="A46" s="2">
        <f t="shared" si="3"/>
        <v>2021</v>
      </c>
      <c r="B46" s="2">
        <f>[1]TPS_M!B250</f>
        <v>9</v>
      </c>
      <c r="C46" s="4">
        <f>[1]TPS_M!C250</f>
        <v>576997</v>
      </c>
      <c r="D46" s="3">
        <f>[1]TPS_M!D250</f>
        <v>-13.8634317763483</v>
      </c>
      <c r="E46" s="3">
        <f>[1]TPS_M!E250</f>
        <v>6.3788319474424808</v>
      </c>
      <c r="F46" s="4">
        <f>[1]TPS_M!F250</f>
        <v>45033821</v>
      </c>
      <c r="G46" s="3">
        <f>[1]TPS_M!G250</f>
        <v>3.7003587018737738</v>
      </c>
      <c r="H46" s="3">
        <f>[1]TPS_M!H250</f>
        <v>1.1697458154420874</v>
      </c>
    </row>
    <row r="47" spans="1:8" x14ac:dyDescent="0.25">
      <c r="A47" s="2">
        <f t="shared" si="3"/>
        <v>2021</v>
      </c>
      <c r="B47" s="2">
        <f>[1]TPS_M!B251</f>
        <v>10</v>
      </c>
      <c r="C47" s="4">
        <f>[1]TPS_M!C251</f>
        <v>620474</v>
      </c>
      <c r="D47" s="3">
        <f>[1]TPS_M!D251</f>
        <v>11.286203160983455</v>
      </c>
      <c r="E47" s="3">
        <f>[1]TPS_M!E251</f>
        <v>6.3575467667389427</v>
      </c>
      <c r="F47" s="4">
        <f>[1]TPS_M!F251</f>
        <v>47266947</v>
      </c>
      <c r="G47" s="3">
        <f>[1]TPS_M!G251</f>
        <v>2.8063196540403679</v>
      </c>
      <c r="H47" s="3">
        <f>[1]TPS_M!H251</f>
        <v>1.271915087364295</v>
      </c>
    </row>
    <row r="48" spans="1:8" x14ac:dyDescent="0.25">
      <c r="A48" s="2">
        <f t="shared" si="3"/>
        <v>2021</v>
      </c>
      <c r="B48" s="2">
        <f>[1]TPS_M!B252</f>
        <v>11</v>
      </c>
      <c r="C48" s="4">
        <f>[1]TPS_M!C252</f>
        <v>563138</v>
      </c>
      <c r="D48" s="3">
        <f>[1]TPS_M!D252</f>
        <v>-20.170959556582513</v>
      </c>
      <c r="E48" s="3">
        <f>[1]TPS_M!E252</f>
        <v>6.3182096258040925</v>
      </c>
      <c r="F48" s="4">
        <f>[1]TPS_M!F252</f>
        <v>45754090</v>
      </c>
      <c r="G48" s="3">
        <f>[1]TPS_M!G252</f>
        <v>5.3082198480723486</v>
      </c>
      <c r="H48" s="3">
        <f>[1]TPS_M!H252</f>
        <v>1.350307626630828</v>
      </c>
    </row>
    <row r="49" spans="1:8" x14ac:dyDescent="0.25">
      <c r="A49" s="2">
        <f t="shared" si="3"/>
        <v>2021</v>
      </c>
      <c r="B49" s="2">
        <f>[1]TPS_M!B253</f>
        <v>12</v>
      </c>
      <c r="C49" s="6">
        <f>[1]TPS_M!C253</f>
        <v>644709</v>
      </c>
      <c r="D49" s="3">
        <f>[1]TPS_M!D253</f>
        <v>45.533491197457309</v>
      </c>
      <c r="E49" s="3">
        <f>[1]TPS_M!E253</f>
        <v>6.264610388080909</v>
      </c>
      <c r="F49" s="6">
        <f>[1]TPS_M!F253</f>
        <v>46824939</v>
      </c>
      <c r="G49" s="3">
        <f>[1]TPS_M!G253</f>
        <v>6.4232957613722386</v>
      </c>
      <c r="H49" s="3">
        <f>[1]TPS_M!H253</f>
        <v>1.4039439841994674</v>
      </c>
    </row>
    <row r="50" spans="1:8" x14ac:dyDescent="0.25">
      <c r="A50" s="2">
        <f>[1]TPS_M!A254</f>
        <v>2022</v>
      </c>
      <c r="B50" s="2">
        <f>[1]TPS_M!B254</f>
        <v>1</v>
      </c>
      <c r="C50" s="4">
        <f>[1]TPS_M!C254</f>
        <v>521451</v>
      </c>
      <c r="D50" s="3">
        <f>[1]TPS_M!D254</f>
        <v>34.702528719004519</v>
      </c>
      <c r="E50" s="3">
        <f>[1]TPS_M!E254</f>
        <v>6.1986993913747055</v>
      </c>
      <c r="F50" s="4">
        <f>[1]TPS_M!F254</f>
        <v>46678408</v>
      </c>
      <c r="G50" s="3">
        <f>[1]TPS_M!G254</f>
        <v>10.411222742157179</v>
      </c>
      <c r="H50" s="3">
        <f>[1]TPS_M!H254</f>
        <v>1.4321195660433721</v>
      </c>
    </row>
    <row r="51" spans="1:8" x14ac:dyDescent="0.25">
      <c r="A51" s="2">
        <f>A50</f>
        <v>2022</v>
      </c>
      <c r="B51" s="2">
        <f>[1]TPS_M!B255</f>
        <v>2</v>
      </c>
      <c r="C51" s="4">
        <f>[1]TPS_M!C255</f>
        <v>600112</v>
      </c>
      <c r="D51" s="3">
        <f>[1]TPS_M!D255</f>
        <v>6.123228514941137</v>
      </c>
      <c r="E51" s="3">
        <f>[1]TPS_M!E255</f>
        <v>6.1251539791025564</v>
      </c>
      <c r="F51" s="4">
        <f>[1]TPS_M!F255</f>
        <v>43965761</v>
      </c>
      <c r="G51" s="3">
        <f>[1]TPS_M!G255</f>
        <v>8.7336824704478353</v>
      </c>
      <c r="H51" s="3">
        <f>[1]TPS_M!H255</f>
        <v>1.4344783442313376</v>
      </c>
    </row>
    <row r="52" spans="1:8" x14ac:dyDescent="0.25">
      <c r="A52" s="2">
        <f t="shared" ref="A52:A61" si="4">A51</f>
        <v>2022</v>
      </c>
      <c r="B52" s="2">
        <f>[1]TPS_M!B256</f>
        <v>3</v>
      </c>
      <c r="C52" s="4">
        <f>[1]TPS_M!C256</f>
        <v>473824</v>
      </c>
      <c r="D52" s="3">
        <f>[1]TPS_M!D256</f>
        <v>-24.539023356999301</v>
      </c>
      <c r="E52" s="3">
        <f>[1]TPS_M!E256</f>
        <v>6.0506309272737342</v>
      </c>
      <c r="F52" s="4">
        <f>[1]TPS_M!F256</f>
        <v>46003569</v>
      </c>
      <c r="G52" s="3">
        <f>[1]TPS_M!G256</f>
        <v>-0.80789368190127275</v>
      </c>
      <c r="H52" s="3">
        <f>[1]TPS_M!H256</f>
        <v>1.4112878396638344</v>
      </c>
    </row>
    <row r="53" spans="1:8" x14ac:dyDescent="0.25">
      <c r="A53" s="2">
        <f t="shared" si="4"/>
        <v>2022</v>
      </c>
      <c r="B53" s="2">
        <f>[1]TPS_M!B257</f>
        <v>4</v>
      </c>
      <c r="C53" s="4">
        <f>[1]TPS_M!C257</f>
        <v>444462</v>
      </c>
      <c r="D53" s="3">
        <f>[1]TPS_M!D257</f>
        <v>-14.105988165131588</v>
      </c>
      <c r="E53" s="3">
        <f>[1]TPS_M!E257</f>
        <v>5.9817868781847219</v>
      </c>
      <c r="F53" s="4">
        <f>[1]TPS_M!F257</f>
        <v>48526471</v>
      </c>
      <c r="G53" s="3">
        <f>[1]TPS_M!G257</f>
        <v>6.748366673010886</v>
      </c>
      <c r="H53" s="3">
        <f>[1]TPS_M!H257</f>
        <v>1.3633224624167648</v>
      </c>
    </row>
    <row r="54" spans="1:8" x14ac:dyDescent="0.25">
      <c r="A54" s="2">
        <f t="shared" si="4"/>
        <v>2022</v>
      </c>
      <c r="B54" s="2">
        <f>[1]TPS_M!B258</f>
        <v>5</v>
      </c>
      <c r="C54" s="4">
        <f>[1]TPS_M!C258</f>
        <v>615763</v>
      </c>
      <c r="D54" s="3">
        <f>[1]TPS_M!D258</f>
        <v>-1.8730966651102632</v>
      </c>
      <c r="E54" s="3">
        <f>[1]TPS_M!E258</f>
        <v>5.9231541925844846</v>
      </c>
      <c r="F54" s="4">
        <f>[1]TPS_M!F258</f>
        <v>51361574</v>
      </c>
      <c r="G54" s="3">
        <f>[1]TPS_M!G258</f>
        <v>13.269051734869898</v>
      </c>
      <c r="H54" s="3">
        <f>[1]TPS_M!H258</f>
        <v>1.2912025127381443</v>
      </c>
    </row>
    <row r="55" spans="1:8" x14ac:dyDescent="0.25">
      <c r="A55" s="2">
        <f t="shared" si="4"/>
        <v>2022</v>
      </c>
      <c r="B55" s="2">
        <f>[1]TPS_M!B259</f>
        <v>6</v>
      </c>
      <c r="C55" s="4">
        <f>[1]TPS_M!C259</f>
        <v>465075</v>
      </c>
      <c r="D55" s="3">
        <f>[1]TPS_M!D259</f>
        <v>0.14707402366966882</v>
      </c>
      <c r="E55" s="3">
        <f>[1]TPS_M!E259</f>
        <v>5.8778702468439805</v>
      </c>
      <c r="F55" s="4">
        <f>[1]TPS_M!F259</f>
        <v>48075081</v>
      </c>
      <c r="G55" s="3">
        <f>[1]TPS_M!G259</f>
        <v>7.2404431526785773</v>
      </c>
      <c r="H55" s="3">
        <f>[1]TPS_M!H259</f>
        <v>1.1959222522795026</v>
      </c>
    </row>
    <row r="56" spans="1:8" x14ac:dyDescent="0.25">
      <c r="A56" s="2">
        <f t="shared" si="4"/>
        <v>2022</v>
      </c>
      <c r="B56" s="2">
        <f>[1]TPS_M!B260</f>
        <v>7</v>
      </c>
      <c r="C56" s="4">
        <f>[1]TPS_M!C260</f>
        <v>550114</v>
      </c>
      <c r="D56" s="3">
        <f>[1]TPS_M!D260</f>
        <v>-7.8921724570950147</v>
      </c>
      <c r="E56" s="3">
        <f>[1]TPS_M!E260</f>
        <v>5.8485310110246029</v>
      </c>
      <c r="F56" s="4">
        <f>[1]TPS_M!F260</f>
        <v>48123027</v>
      </c>
      <c r="G56" s="3">
        <f>[1]TPS_M!G260</f>
        <v>4.631141352411583</v>
      </c>
      <c r="H56" s="3">
        <f>[1]TPS_M!H260</f>
        <v>1.0793077377772389</v>
      </c>
    </row>
    <row r="57" spans="1:8" x14ac:dyDescent="0.25">
      <c r="A57" s="2">
        <f t="shared" si="4"/>
        <v>2022</v>
      </c>
      <c r="B57" s="2">
        <f>[1]TPS_M!B261</f>
        <v>8</v>
      </c>
      <c r="C57" s="4">
        <f>[1]TPS_M!C261</f>
        <v>479454</v>
      </c>
      <c r="D57" s="3">
        <f>[1]TPS_M!D261</f>
        <v>-16.632064349876373</v>
      </c>
      <c r="E57" s="3">
        <f>[1]TPS_M!E261</f>
        <v>5.8373344832278029</v>
      </c>
      <c r="F57" s="4">
        <f>[1]TPS_M!F261</f>
        <v>47209037</v>
      </c>
      <c r="G57" s="3">
        <f>[1]TPS_M!G261</f>
        <v>-2.7310108351746298</v>
      </c>
      <c r="H57" s="3">
        <f>[1]TPS_M!H261</f>
        <v>0.9436047843636135</v>
      </c>
    </row>
    <row r="58" spans="1:8" x14ac:dyDescent="0.25">
      <c r="A58" s="2">
        <f t="shared" si="4"/>
        <v>2022</v>
      </c>
      <c r="B58" s="2">
        <f>[1]TPS_M!B262</f>
        <v>9</v>
      </c>
      <c r="C58" s="4">
        <f>[1]TPS_M!C262</f>
        <v>560121</v>
      </c>
      <c r="D58" s="3">
        <f>[1]TPS_M!D262</f>
        <v>-2.9247985691433387</v>
      </c>
      <c r="E58" s="3">
        <f>[1]TPS_M!E262</f>
        <v>5.8455244460364124</v>
      </c>
      <c r="F58" s="4">
        <f>[1]TPS_M!F262</f>
        <v>44673571</v>
      </c>
      <c r="G58" s="3">
        <f>[1]TPS_M!G262</f>
        <v>-0.79995432765964658</v>
      </c>
      <c r="H58" s="3">
        <f>[1]TPS_M!H262</f>
        <v>0.79130586228301425</v>
      </c>
    </row>
    <row r="59" spans="1:8" x14ac:dyDescent="0.25">
      <c r="A59" s="2">
        <f t="shared" si="4"/>
        <v>2022</v>
      </c>
      <c r="B59" s="2">
        <f>[1]TPS_M!B263</f>
        <v>10</v>
      </c>
      <c r="C59" s="4">
        <f>[1]TPS_M!C263</f>
        <v>667081</v>
      </c>
      <c r="D59" s="3">
        <f>[1]TPS_M!D263</f>
        <v>7.5115153898471121</v>
      </c>
      <c r="E59" s="3">
        <f>[1]TPS_M!E263</f>
        <v>5.8727843071142969</v>
      </c>
      <c r="F59" s="4">
        <f>[1]TPS_M!F263</f>
        <v>47236605</v>
      </c>
      <c r="G59" s="3">
        <f>[1]TPS_M!G263</f>
        <v>-6.4192849180633171E-2</v>
      </c>
      <c r="H59" s="3">
        <f>[1]TPS_M!H263</f>
        <v>0.62464826013958319</v>
      </c>
    </row>
    <row r="60" spans="1:8" x14ac:dyDescent="0.25">
      <c r="A60" s="2">
        <f t="shared" si="4"/>
        <v>2022</v>
      </c>
      <c r="B60" s="2">
        <f>[1]TPS_M!B264</f>
        <v>11</v>
      </c>
      <c r="C60" s="4">
        <f>[1]TPS_M!C264</f>
        <v>538428</v>
      </c>
      <c r="D60" s="3">
        <f>[1]TPS_M!D264</f>
        <v>-4.387912021564877</v>
      </c>
      <c r="E60" s="3">
        <f>[1]TPS_M!E264</f>
        <v>5.9181884239159341</v>
      </c>
      <c r="F60" s="4">
        <f>[1]TPS_M!F264</f>
        <v>42947445</v>
      </c>
      <c r="G60" s="3">
        <f>[1]TPS_M!G264</f>
        <v>-6.1341947790896967</v>
      </c>
      <c r="H60" s="3">
        <f>[1]TPS_M!H264</f>
        <v>0.4457587623576052</v>
      </c>
    </row>
    <row r="61" spans="1:8" x14ac:dyDescent="0.25">
      <c r="A61" s="2">
        <f t="shared" si="4"/>
        <v>2022</v>
      </c>
      <c r="B61" s="2">
        <f>[1]TPS_M!B265</f>
        <v>12</v>
      </c>
      <c r="C61" s="4">
        <f>[1]TPS_M!C265</f>
        <v>539789</v>
      </c>
      <c r="D61" s="3">
        <f>[1]TPS_M!D265</f>
        <v>-16.27400889393509</v>
      </c>
      <c r="E61" s="3">
        <f>[1]TPS_M!E265</f>
        <v>5.9809249546654364</v>
      </c>
      <c r="F61" s="4">
        <f>[1]TPS_M!F265</f>
        <v>47465933</v>
      </c>
      <c r="G61" s="3">
        <f>[1]TPS_M!G265</f>
        <v>1.3689158249624134</v>
      </c>
      <c r="H61" s="3">
        <f>[1]TPS_M!H265</f>
        <v>0.25671631717321797</v>
      </c>
    </row>
    <row r="62" spans="1:8" x14ac:dyDescent="0.25">
      <c r="A62" s="2">
        <f>[1]TPS_M!A266</f>
        <v>2023</v>
      </c>
      <c r="B62" s="2">
        <f>[1]TPS_M!B266</f>
        <v>1</v>
      </c>
      <c r="C62" s="4">
        <f>[1]TPS_M!C266</f>
        <v>548800</v>
      </c>
      <c r="D62" s="3">
        <f>[1]TPS_M!D266</f>
        <v>5.2447881008953923</v>
      </c>
      <c r="E62" s="3">
        <f>[1]TPS_M!E266</f>
        <v>6.059466356167091</v>
      </c>
      <c r="F62" s="4">
        <f>[1]TPS_M!F266</f>
        <v>44276774</v>
      </c>
      <c r="G62" s="3">
        <f>[1]TPS_M!G266</f>
        <v>-5.1450640733077257</v>
      </c>
      <c r="H62" s="3">
        <f>[1]TPS_M!H266</f>
        <v>5.9142931604402982E-2</v>
      </c>
    </row>
    <row r="63" spans="1:8" x14ac:dyDescent="0.25">
      <c r="A63" s="2">
        <f>A62</f>
        <v>2023</v>
      </c>
      <c r="B63" s="2">
        <f>[1]TPS_M!B267</f>
        <v>2</v>
      </c>
      <c r="C63" s="4">
        <f>[1]TPS_M!C267</f>
        <v>522150</v>
      </c>
      <c r="D63" s="3">
        <f>[1]TPS_M!D267</f>
        <v>-12.991241634894823</v>
      </c>
      <c r="E63" s="3">
        <f>[1]TPS_M!E267</f>
        <v>6.1507396037079207</v>
      </c>
      <c r="F63" s="4">
        <f>[1]TPS_M!F267</f>
        <v>42495401</v>
      </c>
      <c r="G63" s="3">
        <f>[1]TPS_M!G267</f>
        <v>-3.3443296932811006</v>
      </c>
      <c r="H63" s="3">
        <f>[1]TPS_M!H267</f>
        <v>-0.14526215125392838</v>
      </c>
    </row>
    <row r="64" spans="1:8" x14ac:dyDescent="0.25">
      <c r="A64" s="2">
        <f t="shared" ref="A64:A73" si="5">A63</f>
        <v>2023</v>
      </c>
      <c r="B64" s="2">
        <f>[1]TPS_M!B268</f>
        <v>3</v>
      </c>
      <c r="C64" s="4">
        <f>[1]TPS_M!C268</f>
        <v>633488</v>
      </c>
      <c r="D64" s="3">
        <f>[1]TPS_M!D268</f>
        <v>33.696900114810568</v>
      </c>
      <c r="E64" s="3">
        <f>[1]TPS_M!E268</f>
        <v>6.2516150976961091</v>
      </c>
      <c r="F64" s="4">
        <f>[1]TPS_M!F268</f>
        <v>47616630</v>
      </c>
      <c r="G64" s="3">
        <f>[1]TPS_M!G268</f>
        <v>3.5063822982951631</v>
      </c>
      <c r="H64" s="3">
        <f>[1]TPS_M!H268</f>
        <v>-0.35516109157109477</v>
      </c>
    </row>
    <row r="65" spans="1:8" x14ac:dyDescent="0.25">
      <c r="A65" s="2">
        <f t="shared" si="5"/>
        <v>2023</v>
      </c>
      <c r="B65" s="2">
        <f>[1]TPS_M!B269</f>
        <v>4</v>
      </c>
      <c r="C65" s="4">
        <f>[1]TPS_M!C269</f>
        <v>560837</v>
      </c>
      <c r="D65" s="3">
        <f>[1]TPS_M!D269</f>
        <v>26.183340758040053</v>
      </c>
      <c r="E65" s="3">
        <f>[1]TPS_M!E269</f>
        <v>6.3576339342871595</v>
      </c>
      <c r="F65" s="4">
        <f>[1]TPS_M!F269</f>
        <v>47016957</v>
      </c>
      <c r="G65" s="3">
        <f>[1]TPS_M!G269</f>
        <v>-3.1107021979817961</v>
      </c>
      <c r="H65" s="3">
        <f>[1]TPS_M!H269</f>
        <v>-0.56943820698461112</v>
      </c>
    </row>
    <row r="66" spans="1:8" x14ac:dyDescent="0.25">
      <c r="A66" s="2">
        <f t="shared" si="5"/>
        <v>2023</v>
      </c>
      <c r="B66" s="2">
        <f>[1]TPS_M!B270</f>
        <v>5</v>
      </c>
      <c r="C66" s="4">
        <f>[1]TPS_M!C270</f>
        <v>635000</v>
      </c>
      <c r="D66" s="3">
        <f>[1]TPS_M!D270</f>
        <v>3.1240915741933106</v>
      </c>
      <c r="E66" s="3">
        <f>[1]TPS_M!E270</f>
        <v>6.4662431322072074</v>
      </c>
      <c r="F66" s="4">
        <f>[1]TPS_M!F270</f>
        <v>47114174</v>
      </c>
      <c r="G66" s="3">
        <f>[1]TPS_M!G270</f>
        <v>-8.2696063792749079</v>
      </c>
      <c r="H66" s="3">
        <f>[1]TPS_M!H270</f>
        <v>-0.78670965239658497</v>
      </c>
    </row>
    <row r="67" spans="1:8" x14ac:dyDescent="0.25">
      <c r="A67" s="2">
        <f t="shared" si="5"/>
        <v>2023</v>
      </c>
      <c r="B67" s="2">
        <f>[1]TPS_M!B271</f>
        <v>6</v>
      </c>
      <c r="C67" s="4">
        <f>[1]TPS_M!C271</f>
        <v>587035</v>
      </c>
      <c r="D67" s="3">
        <f>[1]TPS_M!D271</f>
        <v>26.223727355802829</v>
      </c>
      <c r="E67" s="3">
        <f>[1]TPS_M!E271</f>
        <v>6.5762664953784817</v>
      </c>
      <c r="F67" s="4">
        <f>[1]TPS_M!F271</f>
        <v>45822079</v>
      </c>
      <c r="G67" s="3">
        <f>[1]TPS_M!G271</f>
        <v>-4.6864237212621678</v>
      </c>
      <c r="H67" s="3">
        <f>[1]TPS_M!H271</f>
        <v>-1.0057680593751652</v>
      </c>
    </row>
    <row r="68" spans="1:8" x14ac:dyDescent="0.25">
      <c r="A68" s="2">
        <f t="shared" si="5"/>
        <v>2023</v>
      </c>
      <c r="B68" s="2">
        <f>[1]TPS_M!B272</f>
        <v>7</v>
      </c>
      <c r="C68" s="4">
        <f>[1]TPS_M!C272</f>
        <v>590073</v>
      </c>
      <c r="D68" s="3">
        <f>[1]TPS_M!D272</f>
        <v>7.2637671464460096</v>
      </c>
      <c r="E68" s="3">
        <f>[1]TPS_M!E272</f>
        <v>6.6862957338650162</v>
      </c>
      <c r="F68" s="4">
        <f>[1]TPS_M!F272</f>
        <v>45993103</v>
      </c>
      <c r="G68" s="3">
        <f>[1]TPS_M!G272</f>
        <v>-4.4259975582998994</v>
      </c>
      <c r="H68" s="3">
        <f>[1]TPS_M!H272</f>
        <v>-1.225925705094534</v>
      </c>
    </row>
    <row r="69" spans="1:8" x14ac:dyDescent="0.25">
      <c r="A69" s="2">
        <f t="shared" si="5"/>
        <v>2023</v>
      </c>
      <c r="B69" s="2">
        <f>[1]TPS_M!B273</f>
        <v>8</v>
      </c>
      <c r="C69" s="4">
        <f>[1]TPS_M!C273</f>
        <v>473711</v>
      </c>
      <c r="D69" s="3">
        <f>[1]TPS_M!D273</f>
        <v>-1.197820854555387</v>
      </c>
      <c r="E69" s="3">
        <f>[1]TPS_M!E273</f>
        <v>6.7962869647350406</v>
      </c>
      <c r="F69" s="4">
        <f>[1]TPS_M!F273</f>
        <v>45366192.310000002</v>
      </c>
      <c r="G69" s="3">
        <f>[1]TPS_M!G273</f>
        <v>-3.9035845827568916</v>
      </c>
      <c r="H69" s="3">
        <f>[1]TPS_M!H273</f>
        <v>-1.4467504678165046</v>
      </c>
    </row>
    <row r="70" spans="1:8" x14ac:dyDescent="0.25">
      <c r="A70" s="2">
        <f t="shared" si="5"/>
        <v>2023</v>
      </c>
      <c r="B70" s="2">
        <f>[1]TPS_M!B274</f>
        <v>9</v>
      </c>
      <c r="C70" s="4">
        <f>[1]TPS_M!C274</f>
        <v>753471</v>
      </c>
      <c r="D70" s="3">
        <f>[1]TPS_M!D274</f>
        <v>34.519327073971517</v>
      </c>
      <c r="E70" s="3">
        <f>[1]TPS_M!E274</f>
        <v>6.9062364072382145</v>
      </c>
      <c r="F70" s="4">
        <f>[1]TPS_M!F274</f>
        <v>44209891</v>
      </c>
      <c r="G70" s="3">
        <f>[1]TPS_M!G274</f>
        <v>-1.0379291147331826</v>
      </c>
      <c r="H70" s="3">
        <f>[1]TPS_M!H274</f>
        <v>-1.6680324530149186</v>
      </c>
    </row>
    <row r="71" spans="1:8" x14ac:dyDescent="0.25">
      <c r="A71" s="2">
        <f t="shared" si="5"/>
        <v>2023</v>
      </c>
      <c r="B71" s="2">
        <f>[1]TPS_M!B275</f>
        <v>10</v>
      </c>
      <c r="C71" s="4">
        <f>[1]TPS_M!C275</f>
        <v>527707</v>
      </c>
      <c r="D71" s="3">
        <f>[1]TPS_M!D275</f>
        <v>-20.893114929071576</v>
      </c>
      <c r="E71" s="3">
        <f>[1]TPS_M!E275</f>
        <v>7.015585134247857</v>
      </c>
      <c r="F71" s="4">
        <f>[1]TPS_M!F275</f>
        <v>45280821.579999998</v>
      </c>
      <c r="G71" s="3">
        <f>[1]TPS_M!G275</f>
        <v>-4.1403979392676593</v>
      </c>
      <c r="H71" s="3">
        <f>[1]TPS_M!H275</f>
        <v>-1.8897323796438217</v>
      </c>
    </row>
    <row r="72" spans="1:8" x14ac:dyDescent="0.25">
      <c r="A72" s="2">
        <f t="shared" si="5"/>
        <v>2023</v>
      </c>
      <c r="B72" s="2">
        <f>[1]TPS_M!B276</f>
        <v>11</v>
      </c>
      <c r="C72" s="4">
        <f>[1]TPS_M!C276</f>
        <v>607884</v>
      </c>
      <c r="D72" s="3">
        <f>[1]TPS_M!D276</f>
        <v>12.899774900265214</v>
      </c>
      <c r="E72" s="3">
        <f>[1]TPS_M!E276</f>
        <v>7.1256917943780325</v>
      </c>
      <c r="F72" s="4">
        <f>[1]TPS_M!F276</f>
        <v>45017799.299999997</v>
      </c>
      <c r="G72" s="3">
        <f>[1]TPS_M!G276</f>
        <v>4.8206693087330166</v>
      </c>
      <c r="H72" s="3">
        <f>[1]TPS_M!H276</f>
        <v>-2.1117672094809894</v>
      </c>
    </row>
    <row r="73" spans="1:8" x14ac:dyDescent="0.25">
      <c r="A73" s="2">
        <f t="shared" si="5"/>
        <v>2023</v>
      </c>
      <c r="B73" s="2">
        <f>[1]TPS_M!B277</f>
        <v>12</v>
      </c>
      <c r="C73" s="6">
        <f>[1]TPS_M!C277</f>
        <v>592721</v>
      </c>
      <c r="D73" s="3">
        <f>[1]TPS_M!D277</f>
        <v>9.8060538469661331</v>
      </c>
      <c r="E73" s="3">
        <f>[1]TPS_M!E277</f>
        <v>7.2359769320717424</v>
      </c>
      <c r="F73" s="6">
        <f>[1]TPS_M!F277</f>
        <v>43568158</v>
      </c>
      <c r="G73" s="3">
        <f>[1]TPS_M!G277</f>
        <v>-8.2117315591373696</v>
      </c>
      <c r="H73" s="3">
        <f>[1]TPS_M!H277</f>
        <v>-2.3342102005236165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41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[1]IASS!A1</f>
        <v>Año</v>
      </c>
      <c r="B1" s="1" t="str">
        <f>[1]IASS!B1</f>
        <v>Mes</v>
      </c>
      <c r="C1" s="2" t="str">
        <f>[1]IASS!C1</f>
        <v>Índice de cifra de negocios del sector servicios Cantabria</v>
      </c>
      <c r="D1" s="2" t="str">
        <f>[1]IASS!D1</f>
        <v>Índice de cifra de negocios del sector servicios Cantabria. Var interanual</v>
      </c>
      <c r="E1" s="2" t="str">
        <f>[1]IASS!E1</f>
        <v>Índice de cifra de negocios del sector servicios Cantabria. Tendencia</v>
      </c>
      <c r="F1" s="2" t="str">
        <f>[1]IASS!F1</f>
        <v>Índice de cifra de negocios del sector servicios España</v>
      </c>
      <c r="G1" s="2" t="str">
        <f>[1]IASS!G1</f>
        <v>Índice de cifra de negocios del sector servicios España. Var interanual</v>
      </c>
      <c r="H1" s="2" t="str">
        <f>[1]IASS!H1</f>
        <v>Índice de cifra de negocios del sector servicios España. Tendencia</v>
      </c>
    </row>
    <row r="2" spans="1:8" x14ac:dyDescent="0.25">
      <c r="A2" s="2">
        <f>[1]IASS!A206</f>
        <v>2018</v>
      </c>
      <c r="B2" s="2">
        <f>[1]IASS!B206</f>
        <v>1</v>
      </c>
      <c r="C2" s="4">
        <f>[1]IASS!C206</f>
        <v>108.14</v>
      </c>
      <c r="D2" s="3">
        <f>[1]IASS!D206</f>
        <v>10.8</v>
      </c>
      <c r="E2" s="3">
        <f>[1]IASS!E206</f>
        <v>6.259841817394511</v>
      </c>
      <c r="F2" s="4">
        <f>[1]IASS!F206</f>
        <v>107.30800000000001</v>
      </c>
      <c r="G2" s="3">
        <f>[1]IASS!G206</f>
        <v>7.4</v>
      </c>
      <c r="H2" s="3">
        <f>[1]IASS!H206</f>
        <v>4.6204795377973458</v>
      </c>
    </row>
    <row r="3" spans="1:8" x14ac:dyDescent="0.25">
      <c r="A3" s="2">
        <f>A2</f>
        <v>2018</v>
      </c>
      <c r="B3" s="2">
        <f>[1]IASS!B207</f>
        <v>2</v>
      </c>
      <c r="C3" s="4">
        <f>[1]IASS!C207</f>
        <v>102.392</v>
      </c>
      <c r="D3" s="3">
        <f>[1]IASS!D207</f>
        <v>11.2</v>
      </c>
      <c r="E3" s="3">
        <f>[1]IASS!E207</f>
        <v>6.1582548599891505</v>
      </c>
      <c r="F3" s="4">
        <f>[1]IASS!F207</f>
        <v>103.96</v>
      </c>
      <c r="G3" s="3">
        <f>[1]IASS!G207</f>
        <v>6.6</v>
      </c>
      <c r="H3" s="3">
        <f>[1]IASS!H207</f>
        <v>4.4614734369822378</v>
      </c>
    </row>
    <row r="4" spans="1:8" x14ac:dyDescent="0.25">
      <c r="A4" s="2">
        <f t="shared" ref="A4:A13" si="0">A3</f>
        <v>2018</v>
      </c>
      <c r="B4" s="2">
        <f>[1]IASS!B208</f>
        <v>3</v>
      </c>
      <c r="C4" s="4">
        <f>[1]IASS!C208</f>
        <v>115.14</v>
      </c>
      <c r="D4" s="3">
        <f>[1]IASS!D208</f>
        <v>7.8</v>
      </c>
      <c r="E4" s="3">
        <f>[1]IASS!E208</f>
        <v>6.0414443684686017</v>
      </c>
      <c r="F4" s="4">
        <f>[1]IASS!F208</f>
        <v>115.967</v>
      </c>
      <c r="G4" s="3">
        <f>[1]IASS!G208</f>
        <v>3.4</v>
      </c>
      <c r="H4" s="3">
        <f>[1]IASS!H208</f>
        <v>4.2906105963988947</v>
      </c>
    </row>
    <row r="5" spans="1:8" x14ac:dyDescent="0.25">
      <c r="A5" s="2">
        <f t="shared" si="0"/>
        <v>2018</v>
      </c>
      <c r="B5" s="2">
        <f>[1]IASS!B209</f>
        <v>4</v>
      </c>
      <c r="C5" s="4">
        <f>[1]IASS!C209</f>
        <v>114.622</v>
      </c>
      <c r="D5" s="3">
        <f>[1]IASS!D209</f>
        <v>10.5</v>
      </c>
      <c r="E5" s="3">
        <f>[1]IASS!E209</f>
        <v>5.9096812350764125</v>
      </c>
      <c r="F5" s="4">
        <f>[1]IASS!F209</f>
        <v>113.577</v>
      </c>
      <c r="G5" s="3">
        <f>[1]IASS!G209</f>
        <v>7.2</v>
      </c>
      <c r="H5" s="3">
        <f>[1]IASS!H209</f>
        <v>4.1084706431598113</v>
      </c>
    </row>
    <row r="6" spans="1:8" x14ac:dyDescent="0.25">
      <c r="A6" s="2">
        <f t="shared" si="0"/>
        <v>2018</v>
      </c>
      <c r="B6" s="2">
        <f>[1]IASS!B210</f>
        <v>5</v>
      </c>
      <c r="C6" s="4">
        <f>[1]IASS!C210</f>
        <v>121.47</v>
      </c>
      <c r="D6" s="3">
        <f>[1]IASS!D210</f>
        <v>10.199999999999999</v>
      </c>
      <c r="E6" s="3">
        <f>[1]IASS!E210</f>
        <v>5.7633584739749892</v>
      </c>
      <c r="F6" s="4">
        <f>[1]IASS!F210</f>
        <v>120.682</v>
      </c>
      <c r="G6" s="3">
        <f>[1]IASS!G210</f>
        <v>6.8</v>
      </c>
      <c r="H6" s="3">
        <f>[1]IASS!H210</f>
        <v>3.9155713564194001</v>
      </c>
    </row>
    <row r="7" spans="1:8" x14ac:dyDescent="0.25">
      <c r="A7" s="2">
        <f t="shared" si="0"/>
        <v>2018</v>
      </c>
      <c r="B7" s="2">
        <f>[1]IASS!B211</f>
        <v>6</v>
      </c>
      <c r="C7" s="4">
        <f>[1]IASS!C211</f>
        <v>124.081</v>
      </c>
      <c r="D7" s="3">
        <f>[1]IASS!D211</f>
        <v>7.8</v>
      </c>
      <c r="E7" s="3">
        <f>[1]IASS!E211</f>
        <v>5.6031878714631898</v>
      </c>
      <c r="F7" s="4">
        <f>[1]IASS!F211</f>
        <v>123.712</v>
      </c>
      <c r="G7" s="3">
        <f>[1]IASS!G211</f>
        <v>5.6</v>
      </c>
      <c r="H7" s="3">
        <f>[1]IASS!H211</f>
        <v>3.7126452048707441</v>
      </c>
    </row>
    <row r="8" spans="1:8" x14ac:dyDescent="0.25">
      <c r="A8" s="2">
        <f t="shared" si="0"/>
        <v>2018</v>
      </c>
      <c r="B8" s="2">
        <f>[1]IASS!B212</f>
        <v>7</v>
      </c>
      <c r="C8" s="4">
        <f>[1]IASS!C212</f>
        <v>136.22200000000001</v>
      </c>
      <c r="D8" s="3">
        <f>[1]IASS!D212</f>
        <v>10.1</v>
      </c>
      <c r="E8" s="3">
        <f>[1]IASS!E212</f>
        <v>5.4301893139458475</v>
      </c>
      <c r="F8" s="4">
        <f>[1]IASS!F212</f>
        <v>125.974</v>
      </c>
      <c r="G8" s="3">
        <f>[1]IASS!G212</f>
        <v>7.9</v>
      </c>
      <c r="H8" s="3">
        <f>[1]IASS!H212</f>
        <v>3.5006249647516197</v>
      </c>
    </row>
    <row r="9" spans="1:8" x14ac:dyDescent="0.25">
      <c r="A9" s="2">
        <f t="shared" si="0"/>
        <v>2018</v>
      </c>
      <c r="B9" s="2">
        <f>[1]IASS!B213</f>
        <v>8</v>
      </c>
      <c r="C9" s="4">
        <f>[1]IASS!C213</f>
        <v>134.03399999999999</v>
      </c>
      <c r="D9" s="3">
        <f>[1]IASS!D213</f>
        <v>5.7</v>
      </c>
      <c r="E9" s="3">
        <f>[1]IASS!E213</f>
        <v>5.2455352442256116</v>
      </c>
      <c r="F9" s="4">
        <f>[1]IASS!F213</f>
        <v>112.902</v>
      </c>
      <c r="G9" s="3">
        <f>[1]IASS!G213</f>
        <v>8.1</v>
      </c>
      <c r="H9" s="3">
        <f>[1]IASS!H213</f>
        <v>3.2805744786050197</v>
      </c>
    </row>
    <row r="10" spans="1:8" x14ac:dyDescent="0.25">
      <c r="A10" s="2">
        <f t="shared" si="0"/>
        <v>2018</v>
      </c>
      <c r="B10" s="2">
        <f>[1]IASS!B214</f>
        <v>9</v>
      </c>
      <c r="C10" s="4">
        <f>[1]IASS!C214</f>
        <v>121.32599999999999</v>
      </c>
      <c r="D10" s="3">
        <f>[1]IASS!D214</f>
        <v>4.8</v>
      </c>
      <c r="E10" s="3">
        <f>[1]IASS!E214</f>
        <v>5.0507223975138835</v>
      </c>
      <c r="F10" s="4">
        <f>[1]IASS!F214</f>
        <v>117.19199999999999</v>
      </c>
      <c r="G10" s="3">
        <f>[1]IASS!G214</f>
        <v>4.3</v>
      </c>
      <c r="H10" s="3">
        <f>[1]IASS!H214</f>
        <v>3.053863101129163</v>
      </c>
    </row>
    <row r="11" spans="1:8" x14ac:dyDescent="0.25">
      <c r="A11" s="2">
        <f t="shared" si="0"/>
        <v>2018</v>
      </c>
      <c r="B11" s="2">
        <f>[1]IASS!B215</f>
        <v>10</v>
      </c>
      <c r="C11" s="4">
        <f>[1]IASS!C215</f>
        <v>126.31699999999999</v>
      </c>
      <c r="D11" s="3">
        <f>[1]IASS!D215</f>
        <v>10.3</v>
      </c>
      <c r="E11" s="3">
        <f>[1]IASS!E215</f>
        <v>4.8472790690745491</v>
      </c>
      <c r="F11" s="4">
        <f>[1]IASS!F215</f>
        <v>123.157</v>
      </c>
      <c r="G11" s="3">
        <f>[1]IASS!G215</f>
        <v>8.4</v>
      </c>
      <c r="H11" s="3">
        <f>[1]IASS!H215</f>
        <v>2.822194869350144</v>
      </c>
    </row>
    <row r="12" spans="1:8" x14ac:dyDescent="0.25">
      <c r="A12" s="2">
        <f t="shared" si="0"/>
        <v>2018</v>
      </c>
      <c r="B12" s="2">
        <f>[1]IASS!B216</f>
        <v>11</v>
      </c>
      <c r="C12" s="4">
        <f>[1]IASS!C216</f>
        <v>121.892</v>
      </c>
      <c r="D12" s="3">
        <f>[1]IASS!D216</f>
        <v>7.5</v>
      </c>
      <c r="E12" s="3">
        <f>[1]IASS!E216</f>
        <v>4.6367161428938903</v>
      </c>
      <c r="F12" s="4">
        <f>[1]IASS!F216</f>
        <v>120.604</v>
      </c>
      <c r="G12" s="3">
        <f>[1]IASS!G216</f>
        <v>5.7</v>
      </c>
      <c r="H12" s="3">
        <f>[1]IASS!H216</f>
        <v>2.5873603575787003</v>
      </c>
    </row>
    <row r="13" spans="1:8" x14ac:dyDescent="0.25">
      <c r="A13" s="2">
        <f t="shared" si="0"/>
        <v>2018</v>
      </c>
      <c r="B13" s="2">
        <f>[1]IASS!B217</f>
        <v>12</v>
      </c>
      <c r="C13" s="4">
        <f>[1]IASS!C217</f>
        <v>130.56</v>
      </c>
      <c r="D13" s="3">
        <f>[1]IASS!D217</f>
        <v>3</v>
      </c>
      <c r="E13" s="3">
        <f>[1]IASS!E217</f>
        <v>4.4209231641339475</v>
      </c>
      <c r="F13" s="4">
        <f>[1]IASS!F217</f>
        <v>124.387</v>
      </c>
      <c r="G13" s="3">
        <f>[1]IASS!G217</f>
        <v>2.7</v>
      </c>
      <c r="H13" s="3">
        <f>[1]IASS!H217</f>
        <v>2.3515374877040873</v>
      </c>
    </row>
    <row r="14" spans="1:8" x14ac:dyDescent="0.25">
      <c r="A14" s="2">
        <f>[1]IASS!A218</f>
        <v>2019</v>
      </c>
      <c r="B14" s="2">
        <f>[1]IASS!B218</f>
        <v>1</v>
      </c>
      <c r="C14" s="4">
        <f>[1]IASS!C218</f>
        <v>118.292</v>
      </c>
      <c r="D14" s="3">
        <f>[1]IASS!D218</f>
        <v>9.4</v>
      </c>
      <c r="E14" s="3">
        <f>[1]IASS!E218</f>
        <v>4.201988517113505</v>
      </c>
      <c r="F14" s="4">
        <f>[1]IASS!F218</f>
        <v>113.187</v>
      </c>
      <c r="G14" s="3">
        <f>[1]IASS!G218</f>
        <v>5.5</v>
      </c>
      <c r="H14" s="3">
        <f>[1]IASS!H218</f>
        <v>2.1171203371462837</v>
      </c>
    </row>
    <row r="15" spans="1:8" x14ac:dyDescent="0.25">
      <c r="A15" s="2">
        <f>A14</f>
        <v>2019</v>
      </c>
      <c r="B15" s="2">
        <f>[1]IASS!B219</f>
        <v>2</v>
      </c>
      <c r="C15" s="4">
        <f>[1]IASS!C219</f>
        <v>111.09399999999999</v>
      </c>
      <c r="D15" s="3">
        <f>[1]IASS!D219</f>
        <v>8.5</v>
      </c>
      <c r="E15" s="3">
        <f>[1]IASS!E219</f>
        <v>3.9819019109316156</v>
      </c>
      <c r="F15" s="4">
        <f>[1]IASS!F219</f>
        <v>109.15</v>
      </c>
      <c r="G15" s="3">
        <f>[1]IASS!G219</f>
        <v>5</v>
      </c>
      <c r="H15" s="3">
        <f>[1]IASS!H219</f>
        <v>1.8865271821108447</v>
      </c>
    </row>
    <row r="16" spans="1:8" x14ac:dyDescent="0.25">
      <c r="A16" s="2">
        <f t="shared" ref="A16:A25" si="1">A15</f>
        <v>2019</v>
      </c>
      <c r="B16" s="2">
        <f>[1]IASS!B220</f>
        <v>3</v>
      </c>
      <c r="C16" s="4">
        <f>[1]IASS!C220</f>
        <v>124.82599999999999</v>
      </c>
      <c r="D16" s="3">
        <f>[1]IASS!D220</f>
        <v>8.4</v>
      </c>
      <c r="E16" s="3">
        <f>[1]IASS!E220</f>
        <v>3.7630140277069781</v>
      </c>
      <c r="F16" s="4">
        <f>[1]IASS!F220</f>
        <v>121.301</v>
      </c>
      <c r="G16" s="3">
        <f>[1]IASS!G220</f>
        <v>4.5999999999999996</v>
      </c>
      <c r="H16" s="3">
        <f>[1]IASS!H220</f>
        <v>1.6624112210021345</v>
      </c>
    </row>
    <row r="17" spans="1:8" x14ac:dyDescent="0.25">
      <c r="A17" s="2">
        <f t="shared" si="1"/>
        <v>2019</v>
      </c>
      <c r="B17" s="2">
        <f>[1]IASS!B221</f>
        <v>4</v>
      </c>
      <c r="C17" s="4">
        <f>[1]IASS!C221</f>
        <v>124.291</v>
      </c>
      <c r="D17" s="3">
        <f>[1]IASS!D221</f>
        <v>8.4</v>
      </c>
      <c r="E17" s="3">
        <f>[1]IASS!E221</f>
        <v>3.547989306370031</v>
      </c>
      <c r="F17" s="4">
        <f>[1]IASS!F221</f>
        <v>120.633</v>
      </c>
      <c r="G17" s="3">
        <f>[1]IASS!G221</f>
        <v>6.2</v>
      </c>
      <c r="H17" s="3">
        <f>[1]IASS!H221</f>
        <v>1.4476418656146484</v>
      </c>
    </row>
    <row r="18" spans="1:8" x14ac:dyDescent="0.25">
      <c r="A18" s="2">
        <f t="shared" si="1"/>
        <v>2019</v>
      </c>
      <c r="B18" s="2">
        <f>[1]IASS!B222</f>
        <v>5</v>
      </c>
      <c r="C18" s="4">
        <f>[1]IASS!C222</f>
        <v>131.983</v>
      </c>
      <c r="D18" s="3">
        <f>[1]IASS!D222</f>
        <v>8.6999999999999993</v>
      </c>
      <c r="E18" s="3">
        <f>[1]IASS!E222</f>
        <v>3.3398141987659562</v>
      </c>
      <c r="F18" s="4">
        <f>[1]IASS!F222</f>
        <v>125.93</v>
      </c>
      <c r="G18" s="3">
        <f>[1]IASS!G222</f>
        <v>4.3</v>
      </c>
      <c r="H18" s="3">
        <f>[1]IASS!H222</f>
        <v>1.2452925269636459</v>
      </c>
    </row>
    <row r="19" spans="1:8" x14ac:dyDescent="0.25">
      <c r="A19" s="2">
        <f t="shared" si="1"/>
        <v>2019</v>
      </c>
      <c r="B19" s="2">
        <f>[1]IASS!B223</f>
        <v>6</v>
      </c>
      <c r="C19" s="4">
        <f>[1]IASS!C223</f>
        <v>127.449</v>
      </c>
      <c r="D19" s="3">
        <f>[1]IASS!D223</f>
        <v>2.7</v>
      </c>
      <c r="E19" s="3">
        <f>[1]IASS!E223</f>
        <v>3.1418121019269942</v>
      </c>
      <c r="F19" s="4">
        <f>[1]IASS!F223</f>
        <v>126.416</v>
      </c>
      <c r="G19" s="3">
        <f>[1]IASS!G223</f>
        <v>2.2000000000000002</v>
      </c>
      <c r="H19" s="3">
        <f>[1]IASS!H223</f>
        <v>1.05876664093483</v>
      </c>
    </row>
    <row r="20" spans="1:8" x14ac:dyDescent="0.25">
      <c r="A20" s="2">
        <f t="shared" si="1"/>
        <v>2019</v>
      </c>
      <c r="B20" s="2">
        <f>[1]IASS!B224</f>
        <v>7</v>
      </c>
      <c r="C20" s="4">
        <f>[1]IASS!C224</f>
        <v>142.71899999999999</v>
      </c>
      <c r="D20" s="3">
        <f>[1]IASS!D224</f>
        <v>4.8</v>
      </c>
      <c r="E20" s="3">
        <f>[1]IASS!E224</f>
        <v>2.9576786480104711</v>
      </c>
      <c r="F20" s="4">
        <f>[1]IASS!F224</f>
        <v>132.40600000000001</v>
      </c>
      <c r="G20" s="3">
        <f>[1]IASS!G224</f>
        <v>5.0999999999999996</v>
      </c>
      <c r="H20" s="3">
        <f>[1]IASS!H224</f>
        <v>0.89167977587730884</v>
      </c>
    </row>
    <row r="21" spans="1:8" x14ac:dyDescent="0.25">
      <c r="A21" s="2">
        <f t="shared" si="1"/>
        <v>2019</v>
      </c>
      <c r="B21" s="2">
        <f>[1]IASS!B225</f>
        <v>8</v>
      </c>
      <c r="C21" s="4">
        <f>[1]IASS!C225</f>
        <v>139.05799999999999</v>
      </c>
      <c r="D21" s="3">
        <f>[1]IASS!D225</f>
        <v>3.7</v>
      </c>
      <c r="E21" s="3">
        <f>[1]IASS!E225</f>
        <v>2.7910787877777454</v>
      </c>
      <c r="F21" s="4">
        <f>[1]IASS!F225</f>
        <v>114.18</v>
      </c>
      <c r="G21" s="3">
        <f>[1]IASS!G225</f>
        <v>1.1000000000000001</v>
      </c>
      <c r="H21" s="3">
        <f>[1]IASS!H225</f>
        <v>0.74772675245679221</v>
      </c>
    </row>
    <row r="22" spans="1:8" x14ac:dyDescent="0.25">
      <c r="A22" s="2">
        <f t="shared" si="1"/>
        <v>2019</v>
      </c>
      <c r="B22" s="2">
        <f>[1]IASS!B226</f>
        <v>9</v>
      </c>
      <c r="C22" s="4">
        <f>[1]IASS!C226</f>
        <v>126.79600000000001</v>
      </c>
      <c r="D22" s="3">
        <f>[1]IASS!D226</f>
        <v>4.5</v>
      </c>
      <c r="E22" s="3">
        <f>[1]IASS!E226</f>
        <v>2.6458054109729532</v>
      </c>
      <c r="F22" s="4">
        <f>[1]IASS!F226</f>
        <v>121.30200000000001</v>
      </c>
      <c r="G22" s="3">
        <f>[1]IASS!G226</f>
        <v>3.5</v>
      </c>
      <c r="H22" s="3">
        <f>[1]IASS!H226</f>
        <v>0.63089463579899863</v>
      </c>
    </row>
    <row r="23" spans="1:8" x14ac:dyDescent="0.25">
      <c r="A23" s="2">
        <f t="shared" si="1"/>
        <v>2019</v>
      </c>
      <c r="B23" s="2">
        <f>[1]IASS!B227</f>
        <v>10</v>
      </c>
      <c r="C23" s="4">
        <f>[1]IASS!C227</f>
        <v>133.10599999999999</v>
      </c>
      <c r="D23" s="3">
        <f>[1]IASS!D227</f>
        <v>5.4</v>
      </c>
      <c r="E23" s="3">
        <f>[1]IASS!E227</f>
        <v>2.5257145268688577</v>
      </c>
      <c r="F23" s="4">
        <f>[1]IASS!F227</f>
        <v>128.05600000000001</v>
      </c>
      <c r="G23" s="3">
        <f>[1]IASS!G227</f>
        <v>4</v>
      </c>
      <c r="H23" s="3">
        <f>[1]IASS!H227</f>
        <v>0.54519495444961485</v>
      </c>
    </row>
    <row r="24" spans="1:8" x14ac:dyDescent="0.25">
      <c r="A24" s="2">
        <f t="shared" si="1"/>
        <v>2019</v>
      </c>
      <c r="B24" s="2">
        <f>[1]IASS!B228</f>
        <v>11</v>
      </c>
      <c r="C24" s="4">
        <f>[1]IASS!C228</f>
        <v>124.431</v>
      </c>
      <c r="D24" s="3">
        <f>[1]IASS!D228</f>
        <v>2.1</v>
      </c>
      <c r="E24" s="3">
        <f>[1]IASS!E228</f>
        <v>2.4347909082513488</v>
      </c>
      <c r="F24" s="4">
        <f>[1]IASS!F228</f>
        <v>121.72799999999999</v>
      </c>
      <c r="G24" s="3">
        <f>[1]IASS!G228</f>
        <v>0.9</v>
      </c>
      <c r="H24" s="3">
        <f>[1]IASS!H228</f>
        <v>0.49483848038239714</v>
      </c>
    </row>
    <row r="25" spans="1:8" x14ac:dyDescent="0.25">
      <c r="A25" s="2">
        <f t="shared" si="1"/>
        <v>2019</v>
      </c>
      <c r="B25" s="2">
        <f>[1]IASS!B229</f>
        <v>12</v>
      </c>
      <c r="C25" s="4">
        <f>[1]IASS!C229</f>
        <v>134.994</v>
      </c>
      <c r="D25" s="3">
        <f>[1]IASS!D229</f>
        <v>3.4</v>
      </c>
      <c r="E25" s="3">
        <f>[1]IASS!E229</f>
        <v>2.3772189310641725</v>
      </c>
      <c r="F25" s="4">
        <f>[1]IASS!F229</f>
        <v>130.66300000000001</v>
      </c>
      <c r="G25" s="3">
        <f>[1]IASS!G229</f>
        <v>5</v>
      </c>
      <c r="H25" s="3">
        <f>[1]IASS!H229</f>
        <v>0.48427590258815389</v>
      </c>
    </row>
    <row r="26" spans="1:8" x14ac:dyDescent="0.25">
      <c r="A26" s="2">
        <f>[1]IASS!A230</f>
        <v>2020</v>
      </c>
      <c r="B26" s="2">
        <f>[1]IASS!B230</f>
        <v>1</v>
      </c>
      <c r="C26" s="4">
        <f>[1]IASS!C230</f>
        <v>122.34699999999999</v>
      </c>
      <c r="D26" s="3">
        <f>[1]IASS!D230</f>
        <v>3.4</v>
      </c>
      <c r="E26" s="3">
        <f>[1]IASS!E230</f>
        <v>2.3571597218824465</v>
      </c>
      <c r="F26" s="4">
        <f>[1]IASS!F230</f>
        <v>115.651</v>
      </c>
      <c r="G26" s="3">
        <f>[1]IASS!G230</f>
        <v>2.2000000000000002</v>
      </c>
      <c r="H26" s="3">
        <f>[1]IASS!H230</f>
        <v>0.51798604627433353</v>
      </c>
    </row>
    <row r="27" spans="1:8" x14ac:dyDescent="0.25">
      <c r="A27" s="2">
        <f>A26</f>
        <v>2020</v>
      </c>
      <c r="B27" s="2">
        <f>[1]IASS!B231</f>
        <v>2</v>
      </c>
      <c r="C27" s="4">
        <f>[1]IASS!C231</f>
        <v>113.37</v>
      </c>
      <c r="D27" s="3">
        <f>[1]IASS!D231</f>
        <v>2</v>
      </c>
      <c r="E27" s="3">
        <f>[1]IASS!E231</f>
        <v>2.3788454337444089</v>
      </c>
      <c r="F27" s="4">
        <f>[1]IASS!F231</f>
        <v>112.70099999999999</v>
      </c>
      <c r="G27" s="3">
        <f>[1]IASS!G231</f>
        <v>3.3</v>
      </c>
      <c r="H27" s="3">
        <f>[1]IASS!H231</f>
        <v>0.60076132859959352</v>
      </c>
    </row>
    <row r="28" spans="1:8" x14ac:dyDescent="0.25">
      <c r="A28" s="2">
        <f t="shared" ref="A28:A37" si="2">A27</f>
        <v>2020</v>
      </c>
      <c r="B28" s="2">
        <f>[1]IASS!B232</f>
        <v>3</v>
      </c>
      <c r="C28" s="4">
        <f>[1]IASS!C232</f>
        <v>97.733999999999995</v>
      </c>
      <c r="D28" s="3">
        <f>[1]IASS!D232</f>
        <v>-21.7</v>
      </c>
      <c r="E28" s="3">
        <f>[1]IASS!E232</f>
        <v>2.4465806391520557</v>
      </c>
      <c r="F28" s="4">
        <f>[1]IASS!F232</f>
        <v>98.346000000000004</v>
      </c>
      <c r="G28" s="3">
        <f>[1]IASS!G232</f>
        <v>-18.899999999999999</v>
      </c>
      <c r="H28" s="3">
        <f>[1]IASS!H232</f>
        <v>0.73751097324715542</v>
      </c>
    </row>
    <row r="29" spans="1:8" x14ac:dyDescent="0.25">
      <c r="A29" s="2">
        <f t="shared" si="2"/>
        <v>2020</v>
      </c>
      <c r="B29" s="2">
        <f>[1]IASS!B233</f>
        <v>4</v>
      </c>
      <c r="C29" s="4">
        <f>[1]IASS!C233</f>
        <v>72.617000000000004</v>
      </c>
      <c r="D29" s="3">
        <f>[1]IASS!D233</f>
        <v>-41.6</v>
      </c>
      <c r="E29" s="3">
        <f>[1]IASS!E233</f>
        <v>2.5646436018967065</v>
      </c>
      <c r="F29" s="4">
        <f>[1]IASS!F233</f>
        <v>70.56</v>
      </c>
      <c r="G29" s="3">
        <f>[1]IASS!G233</f>
        <v>-41.5</v>
      </c>
      <c r="H29" s="3">
        <f>[1]IASS!H233</f>
        <v>0.93333165103019922</v>
      </c>
    </row>
    <row r="30" spans="1:8" x14ac:dyDescent="0.25">
      <c r="A30" s="2">
        <f t="shared" si="2"/>
        <v>2020</v>
      </c>
      <c r="B30" s="2">
        <f>[1]IASS!B234</f>
        <v>5</v>
      </c>
      <c r="C30" s="4">
        <f>[1]IASS!C234</f>
        <v>90.950999999999993</v>
      </c>
      <c r="D30" s="3">
        <f>[1]IASS!D234</f>
        <v>-31.1</v>
      </c>
      <c r="E30" s="3">
        <f>[1]IASS!E234</f>
        <v>2.7356357398919626</v>
      </c>
      <c r="F30" s="4">
        <f>[1]IASS!F234</f>
        <v>83.519000000000005</v>
      </c>
      <c r="G30" s="3">
        <f>[1]IASS!G234</f>
        <v>-33.700000000000003</v>
      </c>
      <c r="H30" s="3">
        <f>[1]IASS!H234</f>
        <v>1.1919563167220961</v>
      </c>
    </row>
    <row r="31" spans="1:8" x14ac:dyDescent="0.25">
      <c r="A31" s="2">
        <f t="shared" si="2"/>
        <v>2020</v>
      </c>
      <c r="B31" s="2">
        <f>[1]IASS!B235</f>
        <v>6</v>
      </c>
      <c r="C31" s="4">
        <f>[1]IASS!C235</f>
        <v>113.69</v>
      </c>
      <c r="D31" s="3">
        <f>[1]IASS!D235</f>
        <v>-10.8</v>
      </c>
      <c r="E31" s="3">
        <f>[1]IASS!E235</f>
        <v>2.9590914819124046</v>
      </c>
      <c r="F31" s="4">
        <f>[1]IASS!F235</f>
        <v>103.649</v>
      </c>
      <c r="G31" s="3">
        <f>[1]IASS!G235</f>
        <v>-18</v>
      </c>
      <c r="H31" s="3">
        <f>[1]IASS!H235</f>
        <v>1.5141711659537849</v>
      </c>
    </row>
    <row r="32" spans="1:8" x14ac:dyDescent="0.25">
      <c r="A32" s="2">
        <f t="shared" si="2"/>
        <v>2020</v>
      </c>
      <c r="B32" s="2">
        <f>[1]IASS!B236</f>
        <v>7</v>
      </c>
      <c r="C32" s="4">
        <f>[1]IASS!C236</f>
        <v>139.58600000000001</v>
      </c>
      <c r="D32" s="3">
        <f>[1]IASS!D236</f>
        <v>-2.2000000000000002</v>
      </c>
      <c r="E32" s="3">
        <f>[1]IASS!E236</f>
        <v>3.2321955598062315</v>
      </c>
      <c r="F32" s="4">
        <f>[1]IASS!F236</f>
        <v>114.298</v>
      </c>
      <c r="G32" s="3">
        <f>[1]IASS!G236</f>
        <v>-13.7</v>
      </c>
      <c r="H32" s="3">
        <f>[1]IASS!H236</f>
        <v>1.8983393418342094</v>
      </c>
    </row>
    <row r="33" spans="1:8" x14ac:dyDescent="0.25">
      <c r="A33" s="2">
        <f t="shared" si="2"/>
        <v>2020</v>
      </c>
      <c r="B33" s="2">
        <f>[1]IASS!B237</f>
        <v>8</v>
      </c>
      <c r="C33" s="4">
        <f>[1]IASS!C237</f>
        <v>128.28899999999999</v>
      </c>
      <c r="D33" s="3">
        <f>[1]IASS!D237</f>
        <v>-7.7</v>
      </c>
      <c r="E33" s="3">
        <f>[1]IASS!E237</f>
        <v>3.5511772129576209</v>
      </c>
      <c r="F33" s="4">
        <f>[1]IASS!F237</f>
        <v>96.650999999999996</v>
      </c>
      <c r="G33" s="3">
        <f>[1]IASS!G237</f>
        <v>-15.4</v>
      </c>
      <c r="H33" s="3">
        <f>[1]IASS!H237</f>
        <v>2.3414688366969001</v>
      </c>
    </row>
    <row r="34" spans="1:8" x14ac:dyDescent="0.25">
      <c r="A34" s="2">
        <f t="shared" si="2"/>
        <v>2020</v>
      </c>
      <c r="B34" s="2">
        <f>[1]IASS!B238</f>
        <v>9</v>
      </c>
      <c r="C34" s="4">
        <f>[1]IASS!C238</f>
        <v>120.98099999999999</v>
      </c>
      <c r="D34" s="3">
        <f>[1]IASS!D238</f>
        <v>-4.5999999999999996</v>
      </c>
      <c r="E34" s="3">
        <f>[1]IASS!E238</f>
        <v>3.9118884449479858</v>
      </c>
      <c r="F34" s="4">
        <f>[1]IASS!F238</f>
        <v>105.851</v>
      </c>
      <c r="G34" s="3">
        <f>[1]IASS!G238</f>
        <v>-12.7</v>
      </c>
      <c r="H34" s="3">
        <f>[1]IASS!H238</f>
        <v>2.839484424865538</v>
      </c>
    </row>
    <row r="35" spans="1:8" x14ac:dyDescent="0.25">
      <c r="A35" s="2">
        <f t="shared" si="2"/>
        <v>2020</v>
      </c>
      <c r="B35" s="2">
        <f>[1]IASS!B239</f>
        <v>10</v>
      </c>
      <c r="C35" s="4">
        <f>[1]IASS!C239</f>
        <v>121.67100000000001</v>
      </c>
      <c r="D35" s="3">
        <f>[1]IASS!D239</f>
        <v>-8.6</v>
      </c>
      <c r="E35" s="3">
        <f>[1]IASS!E239</f>
        <v>4.3093999276078394</v>
      </c>
      <c r="F35" s="4">
        <f>[1]IASS!F239</f>
        <v>110.027</v>
      </c>
      <c r="G35" s="3">
        <f>[1]IASS!G239</f>
        <v>-14.1</v>
      </c>
      <c r="H35" s="3">
        <f>[1]IASS!H239</f>
        <v>3.3870788342168119</v>
      </c>
    </row>
    <row r="36" spans="1:8" x14ac:dyDescent="0.25">
      <c r="A36" s="2">
        <f t="shared" si="2"/>
        <v>2020</v>
      </c>
      <c r="B36" s="2">
        <f>[1]IASS!B240</f>
        <v>11</v>
      </c>
      <c r="C36" s="4">
        <f>[1]IASS!C240</f>
        <v>114.428</v>
      </c>
      <c r="D36" s="3">
        <f>[1]IASS!D240</f>
        <v>-8</v>
      </c>
      <c r="E36" s="3">
        <f>[1]IASS!E240</f>
        <v>4.7381912294034629</v>
      </c>
      <c r="F36" s="4">
        <f>[1]IASS!F240</f>
        <v>106.339</v>
      </c>
      <c r="G36" s="3">
        <f>[1]IASS!G240</f>
        <v>-12.6</v>
      </c>
      <c r="H36" s="3">
        <f>[1]IASS!H240</f>
        <v>3.9778656617645729</v>
      </c>
    </row>
    <row r="37" spans="1:8" x14ac:dyDescent="0.25">
      <c r="A37" s="2">
        <f t="shared" si="2"/>
        <v>2020</v>
      </c>
      <c r="B37" s="2">
        <f>[1]IASS!B241</f>
        <v>12</v>
      </c>
      <c r="C37" s="4">
        <f>[1]IASS!C241</f>
        <v>129.18700000000001</v>
      </c>
      <c r="D37" s="3">
        <f>[1]IASS!D241</f>
        <v>-4.3</v>
      </c>
      <c r="E37" s="3">
        <f>[1]IASS!E241</f>
        <v>5.1918454326950529</v>
      </c>
      <c r="F37" s="4">
        <f>[1]IASS!F241</f>
        <v>119.313</v>
      </c>
      <c r="G37" s="3">
        <f>[1]IASS!G241</f>
        <v>-8.6999999999999993</v>
      </c>
      <c r="H37" s="3">
        <f>[1]IASS!H241</f>
        <v>4.6042441240480745</v>
      </c>
    </row>
    <row r="38" spans="1:8" x14ac:dyDescent="0.25">
      <c r="A38" s="2">
        <f>[1]IASS!A242</f>
        <v>2021</v>
      </c>
      <c r="B38" s="2">
        <f>[1]IASS!B242</f>
        <v>1</v>
      </c>
      <c r="C38" s="4">
        <f>[1]IASS!C242</f>
        <v>107.633</v>
      </c>
      <c r="D38" s="3">
        <f>[1]IASS!D242</f>
        <v>-12</v>
      </c>
      <c r="E38" s="3">
        <f>[1]IASS!E242</f>
        <v>5.6630610232296537</v>
      </c>
      <c r="F38" s="4">
        <f>[1]IASS!F242</f>
        <v>96.51</v>
      </c>
      <c r="G38" s="3">
        <f>[1]IASS!G242</f>
        <v>-16.600000000000001</v>
      </c>
      <c r="H38" s="3">
        <f>[1]IASS!H242</f>
        <v>5.2574621969356139</v>
      </c>
    </row>
    <row r="39" spans="1:8" x14ac:dyDescent="0.25">
      <c r="A39" s="2">
        <f>A38</f>
        <v>2021</v>
      </c>
      <c r="B39" s="2">
        <f>[1]IASS!B243</f>
        <v>2</v>
      </c>
      <c r="C39" s="4">
        <f>[1]IASS!C243</f>
        <v>103.631</v>
      </c>
      <c r="D39" s="3">
        <f>[1]IASS!D243</f>
        <v>-8.6</v>
      </c>
      <c r="E39" s="3">
        <f>[1]IASS!E243</f>
        <v>6.1438773308214811</v>
      </c>
      <c r="F39" s="4">
        <f>[1]IASS!F243</f>
        <v>98.977999999999994</v>
      </c>
      <c r="G39" s="3">
        <f>[1]IASS!G243</f>
        <v>-12.2</v>
      </c>
      <c r="H39" s="3">
        <f>[1]IASS!H243</f>
        <v>5.9278439504535401</v>
      </c>
    </row>
    <row r="40" spans="1:8" x14ac:dyDescent="0.25">
      <c r="A40" s="2">
        <f t="shared" ref="A40:A49" si="3">A39</f>
        <v>2021</v>
      </c>
      <c r="B40" s="2">
        <f>[1]IASS!B244</f>
        <v>3</v>
      </c>
      <c r="C40" s="4">
        <f>[1]IASS!C244</f>
        <v>126.91500000000001</v>
      </c>
      <c r="D40" s="3">
        <f>[1]IASS!D244</f>
        <v>29.9</v>
      </c>
      <c r="E40" s="3">
        <f>[1]IASS!E244</f>
        <v>6.6251070838248047</v>
      </c>
      <c r="F40" s="4">
        <f>[1]IASS!F244</f>
        <v>118.59699999999999</v>
      </c>
      <c r="G40" s="3">
        <f>[1]IASS!G244</f>
        <v>20.6</v>
      </c>
      <c r="H40" s="3">
        <f>[1]IASS!H244</f>
        <v>6.6041955753089709</v>
      </c>
    </row>
    <row r="41" spans="1:8" x14ac:dyDescent="0.25">
      <c r="A41" s="2">
        <f t="shared" si="3"/>
        <v>2021</v>
      </c>
      <c r="B41" s="2">
        <f>[1]IASS!B245</f>
        <v>4</v>
      </c>
      <c r="C41" s="4">
        <f>[1]IASS!C245</f>
        <v>115.268</v>
      </c>
      <c r="D41" s="3">
        <f>[1]IASS!D245</f>
        <v>58.7</v>
      </c>
      <c r="E41" s="3">
        <f>[1]IASS!E245</f>
        <v>7.0965391302236966</v>
      </c>
      <c r="F41" s="4">
        <f>[1]IASS!F245</f>
        <v>110.904</v>
      </c>
      <c r="G41" s="3">
        <f>[1]IASS!G245</f>
        <v>57.2</v>
      </c>
      <c r="H41" s="3">
        <f>[1]IASS!H245</f>
        <v>7.274064384156909</v>
      </c>
    </row>
    <row r="42" spans="1:8" x14ac:dyDescent="0.25">
      <c r="A42" s="2">
        <f t="shared" si="3"/>
        <v>2021</v>
      </c>
      <c r="B42" s="2">
        <f>[1]IASS!B246</f>
        <v>5</v>
      </c>
      <c r="C42" s="4">
        <f>[1]IASS!C246</f>
        <v>123.193</v>
      </c>
      <c r="D42" s="3">
        <f>[1]IASS!D246</f>
        <v>35.5</v>
      </c>
      <c r="E42" s="3">
        <f>[1]IASS!E246</f>
        <v>7.5495786300102976</v>
      </c>
      <c r="F42" s="4">
        <f>[1]IASS!F246</f>
        <v>115.855</v>
      </c>
      <c r="G42" s="3">
        <f>[1]IASS!G246</f>
        <v>38.700000000000003</v>
      </c>
      <c r="H42" s="3">
        <f>[1]IASS!H246</f>
        <v>7.9259696205151835</v>
      </c>
    </row>
    <row r="43" spans="1:8" x14ac:dyDescent="0.25">
      <c r="A43" s="2">
        <f t="shared" si="3"/>
        <v>2021</v>
      </c>
      <c r="B43" s="2">
        <f>[1]IASS!B247</f>
        <v>6</v>
      </c>
      <c r="C43" s="4">
        <f>[1]IASS!C247</f>
        <v>136.732</v>
      </c>
      <c r="D43" s="3">
        <f>[1]IASS!D247</f>
        <v>20.3</v>
      </c>
      <c r="E43" s="3">
        <f>[1]IASS!E247</f>
        <v>7.9792143168482612</v>
      </c>
      <c r="F43" s="4">
        <f>[1]IASS!F247</f>
        <v>126.071</v>
      </c>
      <c r="G43" s="3">
        <f>[1]IASS!G247</f>
        <v>21.6</v>
      </c>
      <c r="H43" s="3">
        <f>[1]IASS!H247</f>
        <v>8.5518976067638359</v>
      </c>
    </row>
    <row r="44" spans="1:8" x14ac:dyDescent="0.25">
      <c r="A44" s="2">
        <f t="shared" si="3"/>
        <v>2021</v>
      </c>
      <c r="B44" s="2">
        <f>[1]IASS!B248</f>
        <v>7</v>
      </c>
      <c r="C44" s="4">
        <f>[1]IASS!C248</f>
        <v>146.34399999999999</v>
      </c>
      <c r="D44" s="3">
        <f>[1]IASS!D248</f>
        <v>4.8</v>
      </c>
      <c r="E44" s="3">
        <f>[1]IASS!E248</f>
        <v>8.3823759258852668</v>
      </c>
      <c r="F44" s="4">
        <f>[1]IASS!F248</f>
        <v>127.544</v>
      </c>
      <c r="G44" s="3">
        <f>[1]IASS!G248</f>
        <v>11.6</v>
      </c>
      <c r="H44" s="3">
        <f>[1]IASS!H248</f>
        <v>9.1459717507259288</v>
      </c>
    </row>
    <row r="45" spans="1:8" x14ac:dyDescent="0.25">
      <c r="A45" s="2">
        <f t="shared" si="3"/>
        <v>2021</v>
      </c>
      <c r="B45" s="2">
        <f>[1]IASS!B249</f>
        <v>8</v>
      </c>
      <c r="C45" s="4">
        <f>[1]IASS!C249</f>
        <v>138.459</v>
      </c>
      <c r="D45" s="3">
        <f>[1]IASS!D249</f>
        <v>7.9</v>
      </c>
      <c r="E45" s="3">
        <f>[1]IASS!E249</f>
        <v>8.7568488023858801</v>
      </c>
      <c r="F45" s="4">
        <f>[1]IASS!F249</f>
        <v>112.538</v>
      </c>
      <c r="G45" s="3">
        <f>[1]IASS!G249</f>
        <v>16.399999999999999</v>
      </c>
      <c r="H45" s="3">
        <f>[1]IASS!H249</f>
        <v>9.7032215784462768</v>
      </c>
    </row>
    <row r="46" spans="1:8" x14ac:dyDescent="0.25">
      <c r="A46" s="2">
        <f t="shared" si="3"/>
        <v>2021</v>
      </c>
      <c r="B46" s="2">
        <f>[1]IASS!B250</f>
        <v>9</v>
      </c>
      <c r="C46" s="4">
        <f>[1]IASS!C250</f>
        <v>136.911</v>
      </c>
      <c r="D46" s="3">
        <f>[1]IASS!D250</f>
        <v>13.2</v>
      </c>
      <c r="E46" s="3">
        <f>[1]IASS!E250</f>
        <v>9.1001695155087035</v>
      </c>
      <c r="F46" s="4">
        <f>[1]IASS!F250</f>
        <v>123.512</v>
      </c>
      <c r="G46" s="3">
        <f>[1]IASS!G250</f>
        <v>16.7</v>
      </c>
      <c r="H46" s="3">
        <f>[1]IASS!H250</f>
        <v>10.218847034598115</v>
      </c>
    </row>
    <row r="47" spans="1:8" x14ac:dyDescent="0.25">
      <c r="A47" s="2">
        <f t="shared" si="3"/>
        <v>2021</v>
      </c>
      <c r="B47" s="2">
        <f>[1]IASS!B251</f>
        <v>10</v>
      </c>
      <c r="C47" s="4">
        <f>[1]IASS!C251</f>
        <v>135.21199999999999</v>
      </c>
      <c r="D47" s="3">
        <f>[1]IASS!D251</f>
        <v>11.1</v>
      </c>
      <c r="E47" s="3">
        <f>[1]IASS!E251</f>
        <v>9.4098151310232865</v>
      </c>
      <c r="F47" s="4">
        <f>[1]IASS!F251</f>
        <v>128.04900000000001</v>
      </c>
      <c r="G47" s="3">
        <f>[1]IASS!G251</f>
        <v>16.399999999999999</v>
      </c>
      <c r="H47" s="3">
        <f>[1]IASS!H251</f>
        <v>10.688513117911732</v>
      </c>
    </row>
    <row r="48" spans="1:8" x14ac:dyDescent="0.25">
      <c r="A48" s="2">
        <f t="shared" si="3"/>
        <v>2021</v>
      </c>
      <c r="B48" s="2">
        <f>[1]IASS!B252</f>
        <v>11</v>
      </c>
      <c r="C48" s="4">
        <f>[1]IASS!C252</f>
        <v>137.80199999999999</v>
      </c>
      <c r="D48" s="3">
        <f>[1]IASS!D252</f>
        <v>20.399999999999999</v>
      </c>
      <c r="E48" s="3">
        <f>[1]IASS!E252</f>
        <v>9.6835474251494897</v>
      </c>
      <c r="F48" s="4">
        <f>[1]IASS!F252</f>
        <v>132.29599999999999</v>
      </c>
      <c r="G48" s="3">
        <f>[1]IASS!G252</f>
        <v>24.4</v>
      </c>
      <c r="H48" s="3">
        <f>[1]IASS!H252</f>
        <v>11.10833490718446</v>
      </c>
    </row>
    <row r="49" spans="1:8" x14ac:dyDescent="0.25">
      <c r="A49" s="2">
        <f t="shared" si="3"/>
        <v>2021</v>
      </c>
      <c r="B49" s="2">
        <f>[1]IASS!B253</f>
        <v>12</v>
      </c>
      <c r="C49" s="4">
        <f>[1]IASS!C253</f>
        <v>150.768</v>
      </c>
      <c r="D49" s="3">
        <f>[1]IASS!D253</f>
        <v>16.7</v>
      </c>
      <c r="E49" s="3">
        <f>[1]IASS!E253</f>
        <v>9.9192455480564128</v>
      </c>
      <c r="F49" s="4">
        <f>[1]IASS!F253</f>
        <v>141.321</v>
      </c>
      <c r="G49" s="3">
        <f>[1]IASS!G253</f>
        <v>18.399999999999999</v>
      </c>
      <c r="H49" s="3">
        <f>[1]IASS!H253</f>
        <v>11.474824112247106</v>
      </c>
    </row>
    <row r="50" spans="1:8" x14ac:dyDescent="0.25">
      <c r="A50" s="2">
        <f>[1]IASS!A254</f>
        <v>2022</v>
      </c>
      <c r="B50" s="2">
        <f>[1]IASS!B254</f>
        <v>1</v>
      </c>
      <c r="C50" s="4">
        <f>[1]IASS!C254</f>
        <v>126.117</v>
      </c>
      <c r="D50" s="3">
        <f>[1]IASS!D254</f>
        <v>17.2</v>
      </c>
      <c r="E50" s="3">
        <f>[1]IASS!E254</f>
        <v>10.11553284800863</v>
      </c>
      <c r="F50" s="4">
        <f>[1]IASS!F254</f>
        <v>119.93899999999999</v>
      </c>
      <c r="G50" s="3">
        <f>[1]IASS!G254</f>
        <v>24.3</v>
      </c>
      <c r="H50" s="3">
        <f>[1]IASS!H254</f>
        <v>11.785415475228589</v>
      </c>
    </row>
    <row r="51" spans="1:8" x14ac:dyDescent="0.25">
      <c r="A51" s="2">
        <f>A50</f>
        <v>2022</v>
      </c>
      <c r="B51" s="2">
        <f>[1]IASS!B255</f>
        <v>2</v>
      </c>
      <c r="C51" s="4">
        <f>[1]IASS!C255</f>
        <v>127.783</v>
      </c>
      <c r="D51" s="3">
        <f>[1]IASS!D255</f>
        <v>23.3</v>
      </c>
      <c r="E51" s="3">
        <f>[1]IASS!E255</f>
        <v>10.271503558996544</v>
      </c>
      <c r="F51" s="4">
        <f>[1]IASS!F255</f>
        <v>122.157</v>
      </c>
      <c r="G51" s="3">
        <f>[1]IASS!G255</f>
        <v>23.4</v>
      </c>
      <c r="H51" s="3">
        <f>[1]IASS!H255</f>
        <v>12.038024653250032</v>
      </c>
    </row>
    <row r="52" spans="1:8" x14ac:dyDescent="0.25">
      <c r="A52" s="2">
        <f t="shared" ref="A52:A61" si="4">A51</f>
        <v>2022</v>
      </c>
      <c r="B52" s="2">
        <f>[1]IASS!B256</f>
        <v>3</v>
      </c>
      <c r="C52" s="4">
        <f>[1]IASS!C256</f>
        <v>137.14500000000001</v>
      </c>
      <c r="D52" s="3">
        <f>[1]IASS!D256</f>
        <v>8.1</v>
      </c>
      <c r="E52" s="3">
        <f>[1]IASS!E256</f>
        <v>10.386743891896113</v>
      </c>
      <c r="F52" s="4">
        <f>[1]IASS!F256</f>
        <v>139.91200000000001</v>
      </c>
      <c r="G52" s="3">
        <f>[1]IASS!G256</f>
        <v>18</v>
      </c>
      <c r="H52" s="3">
        <f>[1]IASS!H256</f>
        <v>12.231436371802332</v>
      </c>
    </row>
    <row r="53" spans="1:8" x14ac:dyDescent="0.25">
      <c r="A53" s="2">
        <f t="shared" si="4"/>
        <v>2022</v>
      </c>
      <c r="B53" s="2">
        <f>[1]IASS!B257</f>
        <v>4</v>
      </c>
      <c r="C53" s="4">
        <f>[1]IASS!C257</f>
        <v>143.82599999999999</v>
      </c>
      <c r="D53" s="3">
        <f>[1]IASS!D257</f>
        <v>24.8</v>
      </c>
      <c r="E53" s="3">
        <f>[1]IASS!E257</f>
        <v>10.461744814280587</v>
      </c>
      <c r="F53" s="4">
        <f>[1]IASS!F257</f>
        <v>138.02699999999999</v>
      </c>
      <c r="G53" s="3">
        <f>[1]IASS!G257</f>
        <v>24.5</v>
      </c>
      <c r="H53" s="3">
        <f>[1]IASS!H257</f>
        <v>12.365224382442131</v>
      </c>
    </row>
    <row r="54" spans="1:8" x14ac:dyDescent="0.25">
      <c r="A54" s="2">
        <f t="shared" si="4"/>
        <v>2022</v>
      </c>
      <c r="B54" s="2">
        <f>[1]IASS!B258</f>
        <v>5</v>
      </c>
      <c r="C54" s="4">
        <f>[1]IASS!C258</f>
        <v>154.78899999999999</v>
      </c>
      <c r="D54" s="3">
        <f>[1]IASS!D258</f>
        <v>25.6</v>
      </c>
      <c r="E54" s="3">
        <f>[1]IASS!E258</f>
        <v>10.496838492064057</v>
      </c>
      <c r="F54" s="4">
        <f>[1]IASS!F258</f>
        <v>147.9</v>
      </c>
      <c r="G54" s="3">
        <f>[1]IASS!G258</f>
        <v>27.7</v>
      </c>
      <c r="H54" s="3">
        <f>[1]IASS!H258</f>
        <v>12.439363031422474</v>
      </c>
    </row>
    <row r="55" spans="1:8" x14ac:dyDescent="0.25">
      <c r="A55" s="2">
        <f t="shared" si="4"/>
        <v>2022</v>
      </c>
      <c r="B55" s="2">
        <f>[1]IASS!B259</f>
        <v>6</v>
      </c>
      <c r="C55" s="4">
        <f>[1]IASS!C259</f>
        <v>156.53100000000001</v>
      </c>
      <c r="D55" s="3">
        <f>[1]IASS!D259</f>
        <v>14.5</v>
      </c>
      <c r="E55" s="3">
        <f>[1]IASS!E259</f>
        <v>10.493352803326292</v>
      </c>
      <c r="F55" s="4">
        <f>[1]IASS!F259</f>
        <v>155.733</v>
      </c>
      <c r="G55" s="3">
        <f>[1]IASS!G259</f>
        <v>23.5</v>
      </c>
      <c r="H55" s="3">
        <f>[1]IASS!H259</f>
        <v>12.454669357747623</v>
      </c>
    </row>
    <row r="56" spans="1:8" x14ac:dyDescent="0.25">
      <c r="A56" s="2">
        <f t="shared" si="4"/>
        <v>2022</v>
      </c>
      <c r="B56" s="2">
        <f>[1]IASS!B260</f>
        <v>7</v>
      </c>
      <c r="C56" s="4">
        <f>[1]IASS!C260</f>
        <v>160.01300000000001</v>
      </c>
      <c r="D56" s="3">
        <f>[1]IASS!D260</f>
        <v>9.3000000000000007</v>
      </c>
      <c r="E56" s="3">
        <f>[1]IASS!E260</f>
        <v>10.453664456807335</v>
      </c>
      <c r="F56" s="4">
        <f>[1]IASS!F260</f>
        <v>150.815</v>
      </c>
      <c r="G56" s="3">
        <f>[1]IASS!G260</f>
        <v>18.2</v>
      </c>
      <c r="H56" s="3">
        <f>[1]IASS!H260</f>
        <v>12.41302016687799</v>
      </c>
    </row>
    <row r="57" spans="1:8" x14ac:dyDescent="0.25">
      <c r="A57" s="2">
        <f t="shared" si="4"/>
        <v>2022</v>
      </c>
      <c r="B57" s="2">
        <f>[1]IASS!B261</f>
        <v>8</v>
      </c>
      <c r="C57" s="4">
        <f>[1]IASS!C261</f>
        <v>159.494</v>
      </c>
      <c r="D57" s="3">
        <f>[1]IASS!D261</f>
        <v>15.2</v>
      </c>
      <c r="E57" s="3">
        <f>[1]IASS!E261</f>
        <v>10.380428400635884</v>
      </c>
      <c r="F57" s="4">
        <f>[1]IASS!F261</f>
        <v>138.77699999999999</v>
      </c>
      <c r="G57" s="3">
        <f>[1]IASS!G261</f>
        <v>23.3</v>
      </c>
      <c r="H57" s="3">
        <f>[1]IASS!H261</f>
        <v>12.317059301124141</v>
      </c>
    </row>
    <row r="58" spans="1:8" x14ac:dyDescent="0.25">
      <c r="A58" s="2">
        <f t="shared" si="4"/>
        <v>2022</v>
      </c>
      <c r="B58" s="2">
        <f>[1]IASS!B262</f>
        <v>9</v>
      </c>
      <c r="C58" s="4">
        <f>[1]IASS!C262</f>
        <v>153.22200000000001</v>
      </c>
      <c r="D58" s="3">
        <f>[1]IASS!D262</f>
        <v>11.9</v>
      </c>
      <c r="E58" s="3">
        <f>[1]IASS!E262</f>
        <v>10.276219467353361</v>
      </c>
      <c r="F58" s="4">
        <f>[1]IASS!F262</f>
        <v>148.292</v>
      </c>
      <c r="G58" s="3">
        <f>[1]IASS!G262</f>
        <v>20.100000000000001</v>
      </c>
      <c r="H58" s="3">
        <f>[1]IASS!H262</f>
        <v>12.169832476396163</v>
      </c>
    </row>
    <row r="59" spans="1:8" x14ac:dyDescent="0.25">
      <c r="A59" s="2">
        <f t="shared" si="4"/>
        <v>2022</v>
      </c>
      <c r="B59" s="2">
        <f>[1]IASS!B263</f>
        <v>10</v>
      </c>
      <c r="C59" s="4">
        <f>[1]IASS!C263</f>
        <v>147.53399999999999</v>
      </c>
      <c r="D59" s="3">
        <f>[1]IASS!D263</f>
        <v>9.1</v>
      </c>
      <c r="E59" s="3">
        <f>[1]IASS!E263</f>
        <v>10.143947181973363</v>
      </c>
      <c r="F59" s="4">
        <f>[1]IASS!F263</f>
        <v>148.01900000000001</v>
      </c>
      <c r="G59" s="3">
        <f>[1]IASS!G263</f>
        <v>15.6</v>
      </c>
      <c r="H59" s="3">
        <f>[1]IASS!H263</f>
        <v>11.975148112819342</v>
      </c>
    </row>
    <row r="60" spans="1:8" x14ac:dyDescent="0.25">
      <c r="A60" s="2">
        <f t="shared" si="4"/>
        <v>2022</v>
      </c>
      <c r="B60" s="2">
        <f>[1]IASS!B264</f>
        <v>11</v>
      </c>
      <c r="C60" s="4">
        <f>[1]IASS!C264</f>
        <v>151.208</v>
      </c>
      <c r="D60" s="3">
        <f>[1]IASS!D264</f>
        <v>9.6999999999999993</v>
      </c>
      <c r="E60" s="3">
        <f>[1]IASS!E264</f>
        <v>9.9866338320464827</v>
      </c>
      <c r="F60" s="4">
        <f>[1]IASS!F264</f>
        <v>150.72300000000001</v>
      </c>
      <c r="G60" s="3">
        <f>[1]IASS!G264</f>
        <v>13.9</v>
      </c>
      <c r="H60" s="3">
        <f>[1]IASS!H264</f>
        <v>11.737365336596996</v>
      </c>
    </row>
    <row r="61" spans="1:8" x14ac:dyDescent="0.25">
      <c r="A61" s="2">
        <f t="shared" si="4"/>
        <v>2022</v>
      </c>
      <c r="B61" s="2">
        <f>[1]IASS!B265</f>
        <v>12</v>
      </c>
      <c r="C61" s="4">
        <f>[1]IASS!C265</f>
        <v>158.53299999999999</v>
      </c>
      <c r="D61" s="3">
        <f>[1]IASS!D265</f>
        <v>5.0999999999999996</v>
      </c>
      <c r="E61" s="3">
        <f>[1]IASS!E265</f>
        <v>9.8072292087912238</v>
      </c>
      <c r="F61" s="4">
        <f>[1]IASS!F265</f>
        <v>157.13999999999999</v>
      </c>
      <c r="G61" s="3">
        <f>[1]IASS!G265</f>
        <v>11.2</v>
      </c>
      <c r="H61" s="3">
        <f>[1]IASS!H265</f>
        <v>11.461094999757941</v>
      </c>
    </row>
    <row r="62" spans="1:8" x14ac:dyDescent="0.25">
      <c r="A62" s="2">
        <f>[1]IASS!A266</f>
        <v>2023</v>
      </c>
      <c r="B62" s="2">
        <f>[1]IASS!B266</f>
        <v>1</v>
      </c>
      <c r="C62" s="4">
        <f>[1]IASS!C266</f>
        <v>141.488</v>
      </c>
      <c r="D62" s="3">
        <f>[1]IASS!D266</f>
        <v>12.2</v>
      </c>
      <c r="E62" s="3">
        <f>[1]IASS!E266</f>
        <v>9.6086631982988671</v>
      </c>
      <c r="F62" s="4">
        <f>[1]IASS!F266</f>
        <v>135.459</v>
      </c>
      <c r="G62" s="3">
        <f>[1]IASS!G266</f>
        <v>12.9</v>
      </c>
      <c r="H62" s="3">
        <f>[1]IASS!H266</f>
        <v>11.151098137293731</v>
      </c>
    </row>
    <row r="63" spans="1:8" x14ac:dyDescent="0.25">
      <c r="A63" s="2">
        <f>A62</f>
        <v>2023</v>
      </c>
      <c r="B63" s="2">
        <f>[1]IASS!B267</f>
        <v>2</v>
      </c>
      <c r="C63" s="4">
        <f>[1]IASS!C267</f>
        <v>134.33699999999999</v>
      </c>
      <c r="D63" s="3">
        <f>[1]IASS!D267</f>
        <v>5.0999999999999996</v>
      </c>
      <c r="E63" s="3">
        <f>[1]IASS!E267</f>
        <v>9.3935387957434138</v>
      </c>
      <c r="F63" s="4">
        <f>[1]IASS!F267</f>
        <v>131.34800000000001</v>
      </c>
      <c r="G63" s="3">
        <f>[1]IASS!G267</f>
        <v>7.5</v>
      </c>
      <c r="H63" s="3">
        <f>[1]IASS!H267</f>
        <v>10.81211765259871</v>
      </c>
    </row>
    <row r="64" spans="1:8" x14ac:dyDescent="0.25">
      <c r="A64" s="2">
        <f t="shared" ref="A64:A72" si="5">A63</f>
        <v>2023</v>
      </c>
      <c r="B64" s="2">
        <f>[1]IASS!B268</f>
        <v>3</v>
      </c>
      <c r="C64" s="4">
        <f>[1]IASS!C268</f>
        <v>157.41800000000001</v>
      </c>
      <c r="D64" s="3">
        <f>[1]IASS!D268</f>
        <v>14.8</v>
      </c>
      <c r="E64" s="3">
        <f>[1]IASS!E268</f>
        <v>9.1646389502434289</v>
      </c>
      <c r="F64" s="4">
        <f>[1]IASS!F268</f>
        <v>153.41499999999999</v>
      </c>
      <c r="G64" s="3">
        <f>[1]IASS!G268</f>
        <v>9.6999999999999993</v>
      </c>
      <c r="H64" s="3">
        <f>[1]IASS!H268</f>
        <v>10.449017900585465</v>
      </c>
    </row>
    <row r="65" spans="1:8" x14ac:dyDescent="0.25">
      <c r="A65" s="2">
        <f t="shared" si="5"/>
        <v>2023</v>
      </c>
      <c r="B65" s="2">
        <f>[1]IASS!B269</f>
        <v>4</v>
      </c>
      <c r="C65" s="4">
        <f>[1]IASS!C269</f>
        <v>148.124</v>
      </c>
      <c r="D65" s="3">
        <f>[1]IASS!D269</f>
        <v>3</v>
      </c>
      <c r="E65" s="3">
        <f>[1]IASS!E269</f>
        <v>8.9244484485011029</v>
      </c>
      <c r="F65" s="4">
        <f>[1]IASS!F269</f>
        <v>138.93299999999999</v>
      </c>
      <c r="G65" s="3">
        <f>[1]IASS!G269</f>
        <v>0.7</v>
      </c>
      <c r="H65" s="3">
        <f>[1]IASS!H269</f>
        <v>10.066433227996265</v>
      </c>
    </row>
    <row r="66" spans="1:8" x14ac:dyDescent="0.25">
      <c r="A66" s="2">
        <f t="shared" si="5"/>
        <v>2023</v>
      </c>
      <c r="B66" s="2">
        <f>[1]IASS!B270</f>
        <v>5</v>
      </c>
      <c r="C66" s="4">
        <f>[1]IASS!C270</f>
        <v>157.047</v>
      </c>
      <c r="D66" s="3">
        <f>[1]IASS!D270</f>
        <v>1.5</v>
      </c>
      <c r="E66" s="3">
        <f>[1]IASS!E270</f>
        <v>8.675843421735971</v>
      </c>
      <c r="F66" s="4">
        <f>[1]IASS!F270</f>
        <v>149.625</v>
      </c>
      <c r="G66" s="3">
        <f>[1]IASS!G270</f>
        <v>1.2</v>
      </c>
      <c r="H66" s="3">
        <f>[1]IASS!H270</f>
        <v>9.6689459664413953</v>
      </c>
    </row>
    <row r="67" spans="1:8" x14ac:dyDescent="0.25">
      <c r="A67" s="2">
        <f t="shared" si="5"/>
        <v>2023</v>
      </c>
      <c r="B67" s="2">
        <f>[1]IASS!B271</f>
        <v>6</v>
      </c>
      <c r="C67" s="4">
        <f>[1]IASS!C271</f>
        <v>160.15</v>
      </c>
      <c r="D67" s="3">
        <f>[1]IASS!D271</f>
        <v>2.2999999999999998</v>
      </c>
      <c r="E67" s="3">
        <f>[1]IASS!E271</f>
        <v>8.4212885811364213</v>
      </c>
      <c r="F67" s="4">
        <f>[1]IASS!F271</f>
        <v>154.50299999999999</v>
      </c>
      <c r="G67" s="3">
        <f>[1]IASS!G271</f>
        <v>-0.8</v>
      </c>
      <c r="H67" s="3">
        <f>[1]IASS!H271</f>
        <v>9.2604880007791959</v>
      </c>
    </row>
    <row r="68" spans="1:8" x14ac:dyDescent="0.25">
      <c r="A68" s="2">
        <f t="shared" si="5"/>
        <v>2023</v>
      </c>
      <c r="B68" s="2">
        <f>[1]IASS!B272</f>
        <v>7</v>
      </c>
      <c r="C68" s="4">
        <f>[1]IASS!C272</f>
        <v>165.22300000000001</v>
      </c>
      <c r="D68" s="3">
        <f>[1]IASS!D272</f>
        <v>3.3</v>
      </c>
      <c r="E68" s="3">
        <f>[1]IASS!E272</f>
        <v>8.1627503154309977</v>
      </c>
      <c r="F68" s="4">
        <f>[1]IASS!F272</f>
        <v>152.965</v>
      </c>
      <c r="G68" s="3">
        <f>[1]IASS!G272</f>
        <v>1.4</v>
      </c>
      <c r="H68" s="3">
        <f>[1]IASS!H272</f>
        <v>8.844403094620338</v>
      </c>
    </row>
    <row r="69" spans="1:8" x14ac:dyDescent="0.25">
      <c r="A69" s="2">
        <f t="shared" si="5"/>
        <v>2023</v>
      </c>
      <c r="B69" s="2">
        <f>[1]IASS!B273</f>
        <v>8</v>
      </c>
      <c r="C69" s="4">
        <f>[1]IASS!C273</f>
        <v>160.858</v>
      </c>
      <c r="D69" s="3">
        <f>[1]IASS!D273</f>
        <v>0.9</v>
      </c>
      <c r="E69" s="3">
        <f>[1]IASS!E273</f>
        <v>7.9017699238634416</v>
      </c>
      <c r="F69" s="4">
        <f>[1]IASS!F273</f>
        <v>137.995</v>
      </c>
      <c r="G69" s="3">
        <f>[1]IASS!G273</f>
        <v>-0.6</v>
      </c>
      <c r="H69" s="3">
        <f>[1]IASS!H273</f>
        <v>8.423336366575441</v>
      </c>
    </row>
    <row r="70" spans="1:8" x14ac:dyDescent="0.25">
      <c r="A70" s="2">
        <f t="shared" si="5"/>
        <v>2023</v>
      </c>
      <c r="B70" s="2">
        <f>[1]IASS!B274</f>
        <v>9</v>
      </c>
      <c r="C70" s="4">
        <f>[1]IASS!C274</f>
        <v>155.19200000000001</v>
      </c>
      <c r="D70" s="3">
        <f>[1]IASS!D274</f>
        <v>1.3</v>
      </c>
      <c r="E70" s="3">
        <f>[1]IASS!E274</f>
        <v>7.6395510146833647</v>
      </c>
      <c r="F70" s="4">
        <f>[1]IASS!F274</f>
        <v>147.065</v>
      </c>
      <c r="G70" s="3">
        <f>[1]IASS!G274</f>
        <v>-0.8</v>
      </c>
      <c r="H70" s="3">
        <f>[1]IASS!H274</f>
        <v>7.9994159628180004</v>
      </c>
    </row>
    <row r="71" spans="1:8" x14ac:dyDescent="0.25">
      <c r="A71" s="2">
        <f t="shared" si="5"/>
        <v>2023</v>
      </c>
      <c r="B71" s="2">
        <f>[1]IASS!B275</f>
        <v>10</v>
      </c>
      <c r="C71" s="4">
        <f>[1]IASS!C275</f>
        <v>157.71</v>
      </c>
      <c r="D71" s="3">
        <f>[1]IASS!D275</f>
        <v>6.9</v>
      </c>
      <c r="E71" s="3">
        <f>[1]IASS!E275</f>
        <v>7.3768109621178919</v>
      </c>
      <c r="F71" s="4">
        <f>[1]IASS!F275</f>
        <v>150.15799999999999</v>
      </c>
      <c r="G71" s="3">
        <f>[1]IASS!G275</f>
        <v>1.4</v>
      </c>
      <c r="H71" s="3">
        <f>[1]IASS!H275</f>
        <v>7.5741434089404969</v>
      </c>
    </row>
    <row r="72" spans="1:8" x14ac:dyDescent="0.25">
      <c r="A72" s="2">
        <f t="shared" si="5"/>
        <v>2023</v>
      </c>
      <c r="B72" s="2">
        <f>[1]IASS!B276</f>
        <v>11</v>
      </c>
      <c r="C72" s="4">
        <f>[1]IASS!C276</f>
        <v>156.64699999999999</v>
      </c>
      <c r="D72" s="3">
        <f>[1]IASS!D276</f>
        <v>3.6</v>
      </c>
      <c r="E72" s="3">
        <f>[1]IASS!E276</f>
        <v>7.1138268937959053</v>
      </c>
      <c r="F72" s="4">
        <f>[1]IASS!F276</f>
        <v>151.52799999999999</v>
      </c>
      <c r="G72" s="3">
        <f>[1]IASS!G276</f>
        <v>0.5</v>
      </c>
      <c r="H72" s="3">
        <f>[1]IASS!H276</f>
        <v>7.1484091599824389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[1]IASS_2!A1</f>
        <v>Año</v>
      </c>
      <c r="B1" s="1" t="str">
        <f>[1]IASS_2!B1</f>
        <v>Mes</v>
      </c>
      <c r="C1" s="2" t="str">
        <f>[1]IASS_2!C1</f>
        <v>Índice de ocupación del sector servicios Cantabria</v>
      </c>
      <c r="D1" s="2" t="str">
        <f>[1]IASS_2!D1</f>
        <v>Índice de ocupación del sector servicios Cantabria. Var interanual</v>
      </c>
      <c r="E1" s="2" t="str">
        <f>[1]IASS_2!E1</f>
        <v>Índice de ocupación del sector servicios Cantabria. Tendencia</v>
      </c>
      <c r="F1" s="2" t="str">
        <f>[1]IASS_2!F1</f>
        <v>Índice de ocupación del sector servicios España</v>
      </c>
      <c r="G1" s="2" t="str">
        <f>[1]IASS_2!G1</f>
        <v>Índice de ocupación del sector servicios España. Var interanual</v>
      </c>
      <c r="H1" s="2" t="str">
        <f>[1]IASS_2!H1</f>
        <v>Índice de ocupación del sector servicios España. Tendencia</v>
      </c>
    </row>
    <row r="2" spans="1:8" x14ac:dyDescent="0.25">
      <c r="A2" s="2">
        <f>[1]IASS_2!A206</f>
        <v>2018</v>
      </c>
      <c r="B2" s="2">
        <f>[1]IASS_2!B206</f>
        <v>1</v>
      </c>
      <c r="C2" s="4">
        <f>[1]IASS_2!C206</f>
        <v>104.85899999999999</v>
      </c>
      <c r="D2" s="3">
        <f>[1]IASS_2!D206</f>
        <v>3.7</v>
      </c>
      <c r="E2" s="3">
        <f>[1]IASS_2!E206</f>
        <v>2.3676333443799451</v>
      </c>
      <c r="F2" s="4">
        <f>[1]IASS_2!F206</f>
        <v>104.041</v>
      </c>
      <c r="G2" s="3">
        <f>[1]IASS_2!G206</f>
        <v>2.4</v>
      </c>
      <c r="H2" s="3">
        <f>[1]IASS_2!H206</f>
        <v>2.0964518020897556</v>
      </c>
    </row>
    <row r="3" spans="1:8" x14ac:dyDescent="0.25">
      <c r="A3" s="2">
        <f>A2</f>
        <v>2018</v>
      </c>
      <c r="B3" s="2">
        <f>[1]IASS_2!B207</f>
        <v>2</v>
      </c>
      <c r="C3" s="4">
        <f>[1]IASS_2!C207</f>
        <v>103.90900000000001</v>
      </c>
      <c r="D3" s="3">
        <f>[1]IASS_2!D207</f>
        <v>2.7</v>
      </c>
      <c r="E3" s="3">
        <f>[1]IASS_2!E207</f>
        <v>2.2645258683756144</v>
      </c>
      <c r="F3" s="4">
        <f>[1]IASS_2!F207</f>
        <v>103.919</v>
      </c>
      <c r="G3" s="3">
        <f>[1]IASS_2!G207</f>
        <v>2.4</v>
      </c>
      <c r="H3" s="3">
        <f>[1]IASS_2!H207</f>
        <v>2.0272690479495252</v>
      </c>
    </row>
    <row r="4" spans="1:8" x14ac:dyDescent="0.25">
      <c r="A4" s="2">
        <f t="shared" ref="A4:A13" si="0">A3</f>
        <v>2018</v>
      </c>
      <c r="B4" s="2">
        <f>[1]IASS_2!B208</f>
        <v>3</v>
      </c>
      <c r="C4" s="4">
        <f>[1]IASS_2!C208</f>
        <v>106.32599999999999</v>
      </c>
      <c r="D4" s="3">
        <f>[1]IASS_2!D208</f>
        <v>3.8</v>
      </c>
      <c r="E4" s="3">
        <f>[1]IASS_2!E208</f>
        <v>2.153890919561761</v>
      </c>
      <c r="F4" s="4">
        <f>[1]IASS_2!F208</f>
        <v>105.20399999999999</v>
      </c>
      <c r="G4" s="3">
        <f>[1]IASS_2!G208</f>
        <v>2.4</v>
      </c>
      <c r="H4" s="3">
        <f>[1]IASS_2!H208</f>
        <v>1.9529875376371937</v>
      </c>
    </row>
    <row r="5" spans="1:8" x14ac:dyDescent="0.25">
      <c r="A5" s="2">
        <f t="shared" si="0"/>
        <v>2018</v>
      </c>
      <c r="B5" s="2">
        <f>[1]IASS_2!B209</f>
        <v>4</v>
      </c>
      <c r="C5" s="4">
        <f>[1]IASS_2!C209</f>
        <v>106.82299999999999</v>
      </c>
      <c r="D5" s="3">
        <f>[1]IASS_2!D209</f>
        <v>2.6</v>
      </c>
      <c r="E5" s="3">
        <f>[1]IASS_2!E209</f>
        <v>2.0362847477377533</v>
      </c>
      <c r="F5" s="4">
        <f>[1]IASS_2!F209</f>
        <v>106.35599999999999</v>
      </c>
      <c r="G5" s="3">
        <f>[1]IASS_2!G209</f>
        <v>2.2000000000000002</v>
      </c>
      <c r="H5" s="3">
        <f>[1]IASS_2!H209</f>
        <v>1.8736625396367634</v>
      </c>
    </row>
    <row r="6" spans="1:8" x14ac:dyDescent="0.25">
      <c r="A6" s="2">
        <f t="shared" si="0"/>
        <v>2018</v>
      </c>
      <c r="B6" s="2">
        <f>[1]IASS_2!B210</f>
        <v>5</v>
      </c>
      <c r="C6" s="4">
        <f>[1]IASS_2!C210</f>
        <v>107.631</v>
      </c>
      <c r="D6" s="3">
        <f>[1]IASS_2!D210</f>
        <v>1.7</v>
      </c>
      <c r="E6" s="3">
        <f>[1]IASS_2!E210</f>
        <v>1.9123779158335459</v>
      </c>
      <c r="F6" s="4">
        <f>[1]IASS_2!F210</f>
        <v>107.84099999999999</v>
      </c>
      <c r="G6" s="3">
        <f>[1]IASS_2!G210</f>
        <v>2.1</v>
      </c>
      <c r="H6" s="3">
        <f>[1]IASS_2!H210</f>
        <v>1.789380364964346</v>
      </c>
    </row>
    <row r="7" spans="1:8" x14ac:dyDescent="0.25">
      <c r="A7" s="2">
        <f t="shared" si="0"/>
        <v>2018</v>
      </c>
      <c r="B7" s="2">
        <f>[1]IASS_2!B211</f>
        <v>6</v>
      </c>
      <c r="C7" s="4">
        <f>[1]IASS_2!C211</f>
        <v>110.086</v>
      </c>
      <c r="D7" s="3">
        <f>[1]IASS_2!D211</f>
        <v>1.8</v>
      </c>
      <c r="E7" s="3">
        <f>[1]IASS_2!E211</f>
        <v>1.7828801336716118</v>
      </c>
      <c r="F7" s="4">
        <f>[1]IASS_2!F211</f>
        <v>108.935</v>
      </c>
      <c r="G7" s="3">
        <f>[1]IASS_2!G211</f>
        <v>2.1</v>
      </c>
      <c r="H7" s="3">
        <f>[1]IASS_2!H211</f>
        <v>1.7002499869596897</v>
      </c>
    </row>
    <row r="8" spans="1:8" x14ac:dyDescent="0.25">
      <c r="A8" s="2">
        <f t="shared" si="0"/>
        <v>2018</v>
      </c>
      <c r="B8" s="2">
        <f>[1]IASS_2!B212</f>
        <v>7</v>
      </c>
      <c r="C8" s="4">
        <f>[1]IASS_2!C212</f>
        <v>112.639</v>
      </c>
      <c r="D8" s="3">
        <f>[1]IASS_2!D212</f>
        <v>1.6</v>
      </c>
      <c r="E8" s="3">
        <f>[1]IASS_2!E212</f>
        <v>1.6484863626080466</v>
      </c>
      <c r="F8" s="4">
        <f>[1]IASS_2!F212</f>
        <v>108.97499999999999</v>
      </c>
      <c r="G8" s="3">
        <f>[1]IASS_2!G212</f>
        <v>2.2000000000000002</v>
      </c>
      <c r="H8" s="3">
        <f>[1]IASS_2!H212</f>
        <v>1.6064019497705311</v>
      </c>
    </row>
    <row r="9" spans="1:8" x14ac:dyDescent="0.25">
      <c r="A9" s="2">
        <f t="shared" si="0"/>
        <v>2018</v>
      </c>
      <c r="B9" s="2">
        <f>[1]IASS_2!B213</f>
        <v>8</v>
      </c>
      <c r="C9" s="4">
        <f>[1]IASS_2!C213</f>
        <v>111.964</v>
      </c>
      <c r="D9" s="3">
        <f>[1]IASS_2!D213</f>
        <v>0.6</v>
      </c>
      <c r="E9" s="3">
        <f>[1]IASS_2!E213</f>
        <v>1.5098927528785522</v>
      </c>
      <c r="F9" s="4">
        <f>[1]IASS_2!F213</f>
        <v>108.40300000000001</v>
      </c>
      <c r="G9" s="3">
        <f>[1]IASS_2!G213</f>
        <v>2.2000000000000002</v>
      </c>
      <c r="H9" s="3">
        <f>[1]IASS_2!H213</f>
        <v>1.5079945579621792</v>
      </c>
    </row>
    <row r="10" spans="1:8" x14ac:dyDescent="0.25">
      <c r="A10" s="2">
        <f t="shared" si="0"/>
        <v>2018</v>
      </c>
      <c r="B10" s="2">
        <f>[1]IASS_2!B214</f>
        <v>9</v>
      </c>
      <c r="C10" s="4">
        <f>[1]IASS_2!C214</f>
        <v>110.988</v>
      </c>
      <c r="D10" s="3">
        <f>[1]IASS_2!D214</f>
        <v>1.5</v>
      </c>
      <c r="E10" s="3">
        <f>[1]IASS_2!E214</f>
        <v>1.367792087610316</v>
      </c>
      <c r="F10" s="4">
        <f>[1]IASS_2!F214</f>
        <v>109.026</v>
      </c>
      <c r="G10" s="3">
        <f>[1]IASS_2!G214</f>
        <v>2.1</v>
      </c>
      <c r="H10" s="3">
        <f>[1]IASS_2!H214</f>
        <v>1.4052273381867646</v>
      </c>
    </row>
    <row r="11" spans="1:8" x14ac:dyDescent="0.25">
      <c r="A11" s="2">
        <f t="shared" si="0"/>
        <v>2018</v>
      </c>
      <c r="B11" s="2">
        <f>[1]IASS_2!B215</f>
        <v>10</v>
      </c>
      <c r="C11" s="4">
        <f>[1]IASS_2!C215</f>
        <v>109.577</v>
      </c>
      <c r="D11" s="3">
        <f>[1]IASS_2!D215</f>
        <v>1.5</v>
      </c>
      <c r="E11" s="3">
        <f>[1]IASS_2!E215</f>
        <v>1.2228139629337977</v>
      </c>
      <c r="F11" s="4">
        <f>[1]IASS_2!F215</f>
        <v>108.94799999999999</v>
      </c>
      <c r="G11" s="3">
        <f>[1]IASS_2!G215</f>
        <v>2.2000000000000002</v>
      </c>
      <c r="H11" s="3">
        <f>[1]IASS_2!H215</f>
        <v>1.298347873029893</v>
      </c>
    </row>
    <row r="12" spans="1:8" x14ac:dyDescent="0.25">
      <c r="A12" s="2">
        <f t="shared" si="0"/>
        <v>2018</v>
      </c>
      <c r="B12" s="2">
        <f>[1]IASS_2!B216</f>
        <v>11</v>
      </c>
      <c r="C12" s="4">
        <f>[1]IASS_2!C216</f>
        <v>108.05500000000001</v>
      </c>
      <c r="D12" s="3">
        <f>[1]IASS_2!D216</f>
        <v>0.6</v>
      </c>
      <c r="E12" s="3">
        <f>[1]IASS_2!E216</f>
        <v>1.0755971560844841</v>
      </c>
      <c r="F12" s="4">
        <f>[1]IASS_2!F216</f>
        <v>108.005</v>
      </c>
      <c r="G12" s="3">
        <f>[1]IASS_2!G216</f>
        <v>2.2999999999999998</v>
      </c>
      <c r="H12" s="3">
        <f>[1]IASS_2!H216</f>
        <v>1.1876519931786846</v>
      </c>
    </row>
    <row r="13" spans="1:8" x14ac:dyDescent="0.25">
      <c r="A13" s="2">
        <f t="shared" si="0"/>
        <v>2018</v>
      </c>
      <c r="B13" s="2">
        <f>[1]IASS_2!B217</f>
        <v>12</v>
      </c>
      <c r="C13" s="4">
        <f>[1]IASS_2!C217</f>
        <v>107.337</v>
      </c>
      <c r="D13" s="3">
        <f>[1]IASS_2!D217</f>
        <v>0.5</v>
      </c>
      <c r="E13" s="3">
        <f>[1]IASS_2!E217</f>
        <v>0.9267996933282141</v>
      </c>
      <c r="F13" s="4">
        <f>[1]IASS_2!F217</f>
        <v>107.616</v>
      </c>
      <c r="G13" s="3">
        <f>[1]IASS_2!G217</f>
        <v>2.1</v>
      </c>
      <c r="H13" s="3">
        <f>[1]IASS_2!H217</f>
        <v>1.0734981440512996</v>
      </c>
    </row>
    <row r="14" spans="1:8" x14ac:dyDescent="0.25">
      <c r="A14" s="2">
        <f>[1]IASS_2!A218</f>
        <v>2019</v>
      </c>
      <c r="B14" s="2">
        <f>[1]IASS_2!B218</f>
        <v>1</v>
      </c>
      <c r="C14" s="4">
        <f>[1]IASS_2!C218</f>
        <v>105.806</v>
      </c>
      <c r="D14" s="3">
        <f>[1]IASS_2!D218</f>
        <v>0.9</v>
      </c>
      <c r="E14" s="3">
        <f>[1]IASS_2!E218</f>
        <v>0.77704657335054284</v>
      </c>
      <c r="F14" s="4">
        <f>[1]IASS_2!F218</f>
        <v>106.274</v>
      </c>
      <c r="G14" s="3">
        <f>[1]IASS_2!G218</f>
        <v>2.1</v>
      </c>
      <c r="H14" s="3">
        <f>[1]IASS_2!H218</f>
        <v>0.95632201745526046</v>
      </c>
    </row>
    <row r="15" spans="1:8" x14ac:dyDescent="0.25">
      <c r="A15" s="2">
        <f>A14</f>
        <v>2019</v>
      </c>
      <c r="B15" s="2">
        <f>[1]IASS_2!B219</f>
        <v>2</v>
      </c>
      <c r="C15" s="4">
        <f>[1]IASS_2!C219</f>
        <v>105.581</v>
      </c>
      <c r="D15" s="3">
        <f>[1]IASS_2!D219</f>
        <v>1.6</v>
      </c>
      <c r="E15" s="3">
        <f>[1]IASS_2!E219</f>
        <v>0.62693315596943322</v>
      </c>
      <c r="F15" s="4">
        <f>[1]IASS_2!F219</f>
        <v>106.108</v>
      </c>
      <c r="G15" s="3">
        <f>[1]IASS_2!G219</f>
        <v>2.1</v>
      </c>
      <c r="H15" s="3">
        <f>[1]IASS_2!H219</f>
        <v>0.83663059004919715</v>
      </c>
    </row>
    <row r="16" spans="1:8" x14ac:dyDescent="0.25">
      <c r="A16" s="2">
        <f t="shared" ref="A16:A25" si="1">A15</f>
        <v>2019</v>
      </c>
      <c r="B16" s="2">
        <f>[1]IASS_2!B220</f>
        <v>3</v>
      </c>
      <c r="C16" s="4">
        <f>[1]IASS_2!C220</f>
        <v>107.426</v>
      </c>
      <c r="D16" s="3">
        <f>[1]IASS_2!D220</f>
        <v>1</v>
      </c>
      <c r="E16" s="3">
        <f>[1]IASS_2!E220</f>
        <v>0.47706333943525447</v>
      </c>
      <c r="F16" s="4">
        <f>[1]IASS_2!F220</f>
        <v>107.158</v>
      </c>
      <c r="G16" s="3">
        <f>[1]IASS_2!G220</f>
        <v>1.9</v>
      </c>
      <c r="H16" s="3">
        <f>[1]IASS_2!H220</f>
        <v>0.71501026057386097</v>
      </c>
    </row>
    <row r="17" spans="1:8" x14ac:dyDescent="0.25">
      <c r="A17" s="2">
        <f t="shared" si="1"/>
        <v>2019</v>
      </c>
      <c r="B17" s="2">
        <f>[1]IASS_2!B221</f>
        <v>4</v>
      </c>
      <c r="C17" s="4">
        <f>[1]IASS_2!C221</f>
        <v>108.53400000000001</v>
      </c>
      <c r="D17" s="3">
        <f>[1]IASS_2!D221</f>
        <v>1.6</v>
      </c>
      <c r="E17" s="3">
        <f>[1]IASS_2!E221</f>
        <v>0.32810859608476683</v>
      </c>
      <c r="F17" s="4">
        <f>[1]IASS_2!F221</f>
        <v>108.26600000000001</v>
      </c>
      <c r="G17" s="3">
        <f>[1]IASS_2!G221</f>
        <v>1.8</v>
      </c>
      <c r="H17" s="3">
        <f>[1]IASS_2!H221</f>
        <v>0.59213516175680525</v>
      </c>
    </row>
    <row r="18" spans="1:8" x14ac:dyDescent="0.25">
      <c r="A18" s="2">
        <f t="shared" si="1"/>
        <v>2019</v>
      </c>
      <c r="B18" s="2">
        <f>[1]IASS_2!B222</f>
        <v>5</v>
      </c>
      <c r="C18" s="4">
        <f>[1]IASS_2!C222</f>
        <v>109.38</v>
      </c>
      <c r="D18" s="3">
        <f>[1]IASS_2!D222</f>
        <v>1.6</v>
      </c>
      <c r="E18" s="3">
        <f>[1]IASS_2!E222</f>
        <v>0.18077671330060313</v>
      </c>
      <c r="F18" s="4">
        <f>[1]IASS_2!F222</f>
        <v>109.833</v>
      </c>
      <c r="G18" s="3">
        <f>[1]IASS_2!G222</f>
        <v>1.8</v>
      </c>
      <c r="H18" s="3">
        <f>[1]IASS_2!H222</f>
        <v>0.46876171727971039</v>
      </c>
    </row>
    <row r="19" spans="1:8" x14ac:dyDescent="0.25">
      <c r="A19" s="2">
        <f t="shared" si="1"/>
        <v>2019</v>
      </c>
      <c r="B19" s="2">
        <f>[1]IASS_2!B223</f>
        <v>6</v>
      </c>
      <c r="C19" s="4">
        <f>[1]IASS_2!C223</f>
        <v>110.735</v>
      </c>
      <c r="D19" s="3">
        <f>[1]IASS_2!D223</f>
        <v>0.6</v>
      </c>
      <c r="E19" s="3">
        <f>[1]IASS_2!E223</f>
        <v>3.5863804257334833E-2</v>
      </c>
      <c r="F19" s="4">
        <f>[1]IASS_2!F223</f>
        <v>110.726</v>
      </c>
      <c r="G19" s="3">
        <f>[1]IASS_2!G223</f>
        <v>1.6</v>
      </c>
      <c r="H19" s="3">
        <f>[1]IASS_2!H223</f>
        <v>0.34573023032691247</v>
      </c>
    </row>
    <row r="20" spans="1:8" x14ac:dyDescent="0.25">
      <c r="A20" s="2">
        <f t="shared" si="1"/>
        <v>2019</v>
      </c>
      <c r="B20" s="2">
        <f>[1]IASS_2!B224</f>
        <v>7</v>
      </c>
      <c r="C20" s="4">
        <f>[1]IASS_2!C224</f>
        <v>113.033</v>
      </c>
      <c r="D20" s="3">
        <f>[1]IASS_2!D224</f>
        <v>0.3</v>
      </c>
      <c r="E20" s="3">
        <f>[1]IASS_2!E224</f>
        <v>-0.10573546069777912</v>
      </c>
      <c r="F20" s="4">
        <f>[1]IASS_2!F224</f>
        <v>110.747</v>
      </c>
      <c r="G20" s="3">
        <f>[1]IASS_2!G224</f>
        <v>1.6</v>
      </c>
      <c r="H20" s="3">
        <f>[1]IASS_2!H224</f>
        <v>0.22397345118571424</v>
      </c>
    </row>
    <row r="21" spans="1:8" x14ac:dyDescent="0.25">
      <c r="A21" s="2">
        <f t="shared" si="1"/>
        <v>2019</v>
      </c>
      <c r="B21" s="2">
        <f>[1]IASS_2!B225</f>
        <v>8</v>
      </c>
      <c r="C21" s="4">
        <f>[1]IASS_2!C225</f>
        <v>112.355</v>
      </c>
      <c r="D21" s="3">
        <f>[1]IASS_2!D225</f>
        <v>0.3</v>
      </c>
      <c r="E21" s="3">
        <f>[1]IASS_2!E225</f>
        <v>-0.24308723509277547</v>
      </c>
      <c r="F21" s="4">
        <f>[1]IASS_2!F225</f>
        <v>109.919</v>
      </c>
      <c r="G21" s="3">
        <f>[1]IASS_2!G225</f>
        <v>1.4</v>
      </c>
      <c r="H21" s="3">
        <f>[1]IASS_2!H225</f>
        <v>0.10451123221075689</v>
      </c>
    </row>
    <row r="22" spans="1:8" x14ac:dyDescent="0.25">
      <c r="A22" s="2">
        <f t="shared" si="1"/>
        <v>2019</v>
      </c>
      <c r="B22" s="2">
        <f>[1]IASS_2!B226</f>
        <v>9</v>
      </c>
      <c r="C22" s="4">
        <f>[1]IASS_2!C226</f>
        <v>111.428</v>
      </c>
      <c r="D22" s="3">
        <f>[1]IASS_2!D226</f>
        <v>0.4</v>
      </c>
      <c r="E22" s="3">
        <f>[1]IASS_2!E226</f>
        <v>-0.3752294963820314</v>
      </c>
      <c r="F22" s="4">
        <f>[1]IASS_2!F226</f>
        <v>110.60899999999999</v>
      </c>
      <c r="G22" s="3">
        <f>[1]IASS_2!G226</f>
        <v>1.5</v>
      </c>
      <c r="H22" s="3">
        <f>[1]IASS_2!H226</f>
        <v>-1.1541016844095179E-2</v>
      </c>
    </row>
    <row r="23" spans="1:8" x14ac:dyDescent="0.25">
      <c r="A23" s="2">
        <f t="shared" si="1"/>
        <v>2019</v>
      </c>
      <c r="B23" s="2">
        <f>[1]IASS_2!B227</f>
        <v>10</v>
      </c>
      <c r="C23" s="4">
        <f>[1]IASS_2!C227</f>
        <v>110.53700000000001</v>
      </c>
      <c r="D23" s="3">
        <f>[1]IASS_2!D227</f>
        <v>0.9</v>
      </c>
      <c r="E23" s="3">
        <f>[1]IASS_2!E227</f>
        <v>-0.50116250762859826</v>
      </c>
      <c r="F23" s="4">
        <f>[1]IASS_2!F227</f>
        <v>110.185</v>
      </c>
      <c r="G23" s="3">
        <f>[1]IASS_2!G227</f>
        <v>1.1000000000000001</v>
      </c>
      <c r="H23" s="3">
        <f>[1]IASS_2!H227</f>
        <v>-0.12297792172721443</v>
      </c>
    </row>
    <row r="24" spans="1:8" x14ac:dyDescent="0.25">
      <c r="A24" s="2">
        <f t="shared" si="1"/>
        <v>2019</v>
      </c>
      <c r="B24" s="2">
        <f>[1]IASS_2!B228</f>
        <v>11</v>
      </c>
      <c r="C24" s="4">
        <f>[1]IASS_2!C228</f>
        <v>108.959</v>
      </c>
      <c r="D24" s="3">
        <f>[1]IASS_2!D228</f>
        <v>0.8</v>
      </c>
      <c r="E24" s="3">
        <f>[1]IASS_2!E228</f>
        <v>-0.61983269651383421</v>
      </c>
      <c r="F24" s="4">
        <f>[1]IASS_2!F228</f>
        <v>109.24</v>
      </c>
      <c r="G24" s="3">
        <f>[1]IASS_2!G228</f>
        <v>1.1000000000000001</v>
      </c>
      <c r="H24" s="3">
        <f>[1]IASS_2!H228</f>
        <v>-0.22848914006080359</v>
      </c>
    </row>
    <row r="25" spans="1:8" x14ac:dyDescent="0.25">
      <c r="A25" s="2">
        <f t="shared" si="1"/>
        <v>2019</v>
      </c>
      <c r="B25" s="2">
        <f>[1]IASS_2!B229</f>
        <v>12</v>
      </c>
      <c r="C25" s="4">
        <f>[1]IASS_2!C229</f>
        <v>109.253</v>
      </c>
      <c r="D25" s="3">
        <f>[1]IASS_2!D229</f>
        <v>1.8</v>
      </c>
      <c r="E25" s="3">
        <f>[1]IASS_2!E229</f>
        <v>-0.73008918776717868</v>
      </c>
      <c r="F25" s="4">
        <f>[1]IASS_2!F229</f>
        <v>108.904</v>
      </c>
      <c r="G25" s="3">
        <f>[1]IASS_2!G229</f>
        <v>1.2</v>
      </c>
      <c r="H25" s="3">
        <f>[1]IASS_2!H229</f>
        <v>-0.32667940044472321</v>
      </c>
    </row>
    <row r="26" spans="1:8" x14ac:dyDescent="0.25">
      <c r="A26" s="2">
        <f>[1]IASS_2!A230</f>
        <v>2020</v>
      </c>
      <c r="B26" s="2">
        <f>[1]IASS_2!B230</f>
        <v>1</v>
      </c>
      <c r="C26" s="4">
        <f>[1]IASS_2!C230</f>
        <v>106.646</v>
      </c>
      <c r="D26" s="3">
        <f>[1]IASS_2!D230</f>
        <v>0.8</v>
      </c>
      <c r="E26" s="3">
        <f>[1]IASS_2!E230</f>
        <v>-0.83068250662525767</v>
      </c>
      <c r="F26" s="4">
        <f>[1]IASS_2!F230</f>
        <v>107.307</v>
      </c>
      <c r="G26" s="3">
        <f>[1]IASS_2!G230</f>
        <v>1</v>
      </c>
      <c r="H26" s="3">
        <f>[1]IASS_2!H230</f>
        <v>-0.41606117528855185</v>
      </c>
    </row>
    <row r="27" spans="1:8" x14ac:dyDescent="0.25">
      <c r="A27" s="2">
        <f>A26</f>
        <v>2020</v>
      </c>
      <c r="B27" s="2">
        <f>[1]IASS_2!B231</f>
        <v>2</v>
      </c>
      <c r="C27" s="4">
        <f>[1]IASS_2!C231</f>
        <v>106.226</v>
      </c>
      <c r="D27" s="3">
        <f>[1]IASS_2!D231</f>
        <v>0.6</v>
      </c>
      <c r="E27" s="3">
        <f>[1]IASS_2!E231</f>
        <v>-0.92018747768665776</v>
      </c>
      <c r="F27" s="4">
        <f>[1]IASS_2!F231</f>
        <v>107.07899999999999</v>
      </c>
      <c r="G27" s="3">
        <f>[1]IASS_2!G231</f>
        <v>0.9</v>
      </c>
      <c r="H27" s="3">
        <f>[1]IASS_2!H231</f>
        <v>-0.49504091759905933</v>
      </c>
    </row>
    <row r="28" spans="1:8" x14ac:dyDescent="0.25">
      <c r="A28" s="2">
        <f t="shared" ref="A28:A37" si="2">A27</f>
        <v>2020</v>
      </c>
      <c r="B28" s="2">
        <f>[1]IASS_2!B232</f>
        <v>3</v>
      </c>
      <c r="C28" s="4">
        <f>[1]IASS_2!C232</f>
        <v>104.61</v>
      </c>
      <c r="D28" s="3">
        <f>[1]IASS_2!D232</f>
        <v>-2.6</v>
      </c>
      <c r="E28" s="3">
        <f>[1]IASS_2!E232</f>
        <v>-0.99706568370922777</v>
      </c>
      <c r="F28" s="4">
        <f>[1]IASS_2!F232</f>
        <v>105.36499999999999</v>
      </c>
      <c r="G28" s="3">
        <f>[1]IASS_2!G232</f>
        <v>-1.7</v>
      </c>
      <c r="H28" s="3">
        <f>[1]IASS_2!H232</f>
        <v>-0.56192674280139809</v>
      </c>
    </row>
    <row r="29" spans="1:8" x14ac:dyDescent="0.25">
      <c r="A29" s="2">
        <f t="shared" si="2"/>
        <v>2020</v>
      </c>
      <c r="B29" s="2">
        <f>[1]IASS_2!B233</f>
        <v>4</v>
      </c>
      <c r="C29" s="4">
        <f>[1]IASS_2!C233</f>
        <v>100.345</v>
      </c>
      <c r="D29" s="3">
        <f>[1]IASS_2!D233</f>
        <v>-7.5</v>
      </c>
      <c r="E29" s="3">
        <f>[1]IASS_2!E233</f>
        <v>-1.059673138875977</v>
      </c>
      <c r="F29" s="4">
        <f>[1]IASS_2!F233</f>
        <v>102.217</v>
      </c>
      <c r="G29" s="3">
        <f>[1]IASS_2!G233</f>
        <v>-5.6</v>
      </c>
      <c r="H29" s="3">
        <f>[1]IASS_2!H233</f>
        <v>-0.6149298884792207</v>
      </c>
    </row>
    <row r="30" spans="1:8" x14ac:dyDescent="0.25">
      <c r="A30" s="2">
        <f t="shared" si="2"/>
        <v>2020</v>
      </c>
      <c r="B30" s="2">
        <f>[1]IASS_2!B234</f>
        <v>5</v>
      </c>
      <c r="C30" s="4">
        <f>[1]IASS_2!C234</f>
        <v>100.139</v>
      </c>
      <c r="D30" s="3">
        <f>[1]IASS_2!D234</f>
        <v>-8.4</v>
      </c>
      <c r="E30" s="3">
        <f>[1]IASS_2!E234</f>
        <v>-1.1064771722529909</v>
      </c>
      <c r="F30" s="4">
        <f>[1]IASS_2!F234</f>
        <v>102.139</v>
      </c>
      <c r="G30" s="3">
        <f>[1]IASS_2!G234</f>
        <v>-7</v>
      </c>
      <c r="H30" s="3">
        <f>[1]IASS_2!H234</f>
        <v>-0.65234062508126289</v>
      </c>
    </row>
    <row r="31" spans="1:8" x14ac:dyDescent="0.25">
      <c r="A31" s="2">
        <f t="shared" si="2"/>
        <v>2020</v>
      </c>
      <c r="B31" s="2">
        <f>[1]IASS_2!B235</f>
        <v>6</v>
      </c>
      <c r="C31" s="4">
        <f>[1]IASS_2!C235</f>
        <v>100.997</v>
      </c>
      <c r="D31" s="3">
        <f>[1]IASS_2!D235</f>
        <v>-8.8000000000000007</v>
      </c>
      <c r="E31" s="3">
        <f>[1]IASS_2!E235</f>
        <v>-1.1363923578272661</v>
      </c>
      <c r="F31" s="4">
        <f>[1]IASS_2!F235</f>
        <v>102.836</v>
      </c>
      <c r="G31" s="3">
        <f>[1]IASS_2!G235</f>
        <v>-7.1</v>
      </c>
      <c r="H31" s="3">
        <f>[1]IASS_2!H235</f>
        <v>-0.67279540848067176</v>
      </c>
    </row>
    <row r="32" spans="1:8" x14ac:dyDescent="0.25">
      <c r="A32" s="2">
        <f t="shared" si="2"/>
        <v>2020</v>
      </c>
      <c r="B32" s="2">
        <f>[1]IASS_2!B236</f>
        <v>7</v>
      </c>
      <c r="C32" s="4">
        <f>[1]IASS_2!C236</f>
        <v>106.16500000000001</v>
      </c>
      <c r="D32" s="3">
        <f>[1]IASS_2!D236</f>
        <v>-6.1</v>
      </c>
      <c r="E32" s="3">
        <f>[1]IASS_2!E236</f>
        <v>-1.1488397642266153</v>
      </c>
      <c r="F32" s="4">
        <f>[1]IASS_2!F236</f>
        <v>104.021</v>
      </c>
      <c r="G32" s="3">
        <f>[1]IASS_2!G236</f>
        <v>-6.1</v>
      </c>
      <c r="H32" s="3">
        <f>[1]IASS_2!H236</f>
        <v>-0.67537150422940806</v>
      </c>
    </row>
    <row r="33" spans="1:8" x14ac:dyDescent="0.25">
      <c r="A33" s="2">
        <f t="shared" si="2"/>
        <v>2020</v>
      </c>
      <c r="B33" s="2">
        <f>[1]IASS_2!B237</f>
        <v>8</v>
      </c>
      <c r="C33" s="4">
        <f>[1]IASS_2!C237</f>
        <v>107.15300000000001</v>
      </c>
      <c r="D33" s="3">
        <f>[1]IASS_2!D237</f>
        <v>-4.5999999999999996</v>
      </c>
      <c r="E33" s="3">
        <f>[1]IASS_2!E237</f>
        <v>-1.1437726550540015</v>
      </c>
      <c r="F33" s="4">
        <f>[1]IASS_2!F237</f>
        <v>103.871</v>
      </c>
      <c r="G33" s="3">
        <f>[1]IASS_2!G237</f>
        <v>-5.5</v>
      </c>
      <c r="H33" s="3">
        <f>[1]IASS_2!H237</f>
        <v>-0.65959251153162135</v>
      </c>
    </row>
    <row r="34" spans="1:8" x14ac:dyDescent="0.25">
      <c r="A34" s="2">
        <f t="shared" si="2"/>
        <v>2020</v>
      </c>
      <c r="B34" s="2">
        <f>[1]IASS_2!B238</f>
        <v>9</v>
      </c>
      <c r="C34" s="4">
        <f>[1]IASS_2!C238</f>
        <v>105.834</v>
      </c>
      <c r="D34" s="3">
        <f>[1]IASS_2!D238</f>
        <v>-5</v>
      </c>
      <c r="E34" s="3">
        <f>[1]IASS_2!E238</f>
        <v>-1.1214881244843171</v>
      </c>
      <c r="F34" s="4">
        <f>[1]IASS_2!F238</f>
        <v>104.73399999999999</v>
      </c>
      <c r="G34" s="3">
        <f>[1]IASS_2!G238</f>
        <v>-5.3</v>
      </c>
      <c r="H34" s="3">
        <f>[1]IASS_2!H238</f>
        <v>-0.62535873990366764</v>
      </c>
    </row>
    <row r="35" spans="1:8" x14ac:dyDescent="0.25">
      <c r="A35" s="2">
        <f t="shared" si="2"/>
        <v>2020</v>
      </c>
      <c r="B35" s="2">
        <f>[1]IASS_2!B239</f>
        <v>10</v>
      </c>
      <c r="C35" s="4">
        <f>[1]IASS_2!C239</f>
        <v>105.358</v>
      </c>
      <c r="D35" s="3">
        <f>[1]IASS_2!D239</f>
        <v>-4.7</v>
      </c>
      <c r="E35" s="3">
        <f>[1]IASS_2!E239</f>
        <v>-1.0825232824802977</v>
      </c>
      <c r="F35" s="4">
        <f>[1]IASS_2!F239</f>
        <v>104.515</v>
      </c>
      <c r="G35" s="3">
        <f>[1]IASS_2!G239</f>
        <v>-5.0999999999999996</v>
      </c>
      <c r="H35" s="3">
        <f>[1]IASS_2!H239</f>
        <v>-0.57290663827082433</v>
      </c>
    </row>
    <row r="36" spans="1:8" x14ac:dyDescent="0.25">
      <c r="A36" s="2">
        <f t="shared" si="2"/>
        <v>2020</v>
      </c>
      <c r="B36" s="2">
        <f>[1]IASS_2!B240</f>
        <v>11</v>
      </c>
      <c r="C36" s="4">
        <f>[1]IASS_2!C240</f>
        <v>103.47799999999999</v>
      </c>
      <c r="D36" s="3">
        <f>[1]IASS_2!D240</f>
        <v>-5</v>
      </c>
      <c r="E36" s="3">
        <f>[1]IASS_2!E240</f>
        <v>-1.0276845801071453</v>
      </c>
      <c r="F36" s="4">
        <f>[1]IASS_2!F240</f>
        <v>103.834</v>
      </c>
      <c r="G36" s="3">
        <f>[1]IASS_2!G240</f>
        <v>-4.9000000000000004</v>
      </c>
      <c r="H36" s="3">
        <f>[1]IASS_2!H240</f>
        <v>-0.5027972834236536</v>
      </c>
    </row>
    <row r="37" spans="1:8" x14ac:dyDescent="0.25">
      <c r="A37" s="2">
        <f t="shared" si="2"/>
        <v>2020</v>
      </c>
      <c r="B37" s="2">
        <f>[1]IASS_2!B241</f>
        <v>12</v>
      </c>
      <c r="C37" s="4">
        <f>[1]IASS_2!C241</f>
        <v>102.331</v>
      </c>
      <c r="D37" s="3">
        <f>[1]IASS_2!D241</f>
        <v>-6.3</v>
      </c>
      <c r="E37" s="3">
        <f>[1]IASS_2!E241</f>
        <v>-0.95802968209100059</v>
      </c>
      <c r="F37" s="4">
        <f>[1]IASS_2!F241</f>
        <v>103.59699999999999</v>
      </c>
      <c r="G37" s="3">
        <f>[1]IASS_2!G241</f>
        <v>-4.9000000000000004</v>
      </c>
      <c r="H37" s="3">
        <f>[1]IASS_2!H241</f>
        <v>-0.41590613363617096</v>
      </c>
    </row>
    <row r="38" spans="1:8" x14ac:dyDescent="0.25">
      <c r="A38" s="2">
        <f>[1]IASS_2!A242</f>
        <v>2021</v>
      </c>
      <c r="B38" s="2">
        <f>[1]IASS_2!B242</f>
        <v>1</v>
      </c>
      <c r="C38" s="4">
        <f>[1]IASS_2!C242</f>
        <v>100.346</v>
      </c>
      <c r="D38" s="3">
        <f>[1]IASS_2!D242</f>
        <v>-5.9</v>
      </c>
      <c r="E38" s="3">
        <f>[1]IASS_2!E242</f>
        <v>-0.87489210839549714</v>
      </c>
      <c r="F38" s="4">
        <f>[1]IASS_2!F242</f>
        <v>102.33499999999999</v>
      </c>
      <c r="G38" s="3">
        <f>[1]IASS_2!G242</f>
        <v>-4.5999999999999996</v>
      </c>
      <c r="H38" s="3">
        <f>[1]IASS_2!H242</f>
        <v>-0.31341400848215428</v>
      </c>
    </row>
    <row r="39" spans="1:8" x14ac:dyDescent="0.25">
      <c r="A39" s="2">
        <f>A38</f>
        <v>2021</v>
      </c>
      <c r="B39" s="2">
        <f>[1]IASS_2!B243</f>
        <v>2</v>
      </c>
      <c r="C39" s="4">
        <f>[1]IASS_2!C243</f>
        <v>99.075000000000003</v>
      </c>
      <c r="D39" s="3">
        <f>[1]IASS_2!D243</f>
        <v>-6.7</v>
      </c>
      <c r="E39" s="3">
        <f>[1]IASS_2!E243</f>
        <v>-0.77997634914523373</v>
      </c>
      <c r="F39" s="4">
        <f>[1]IASS_2!F243</f>
        <v>101.767</v>
      </c>
      <c r="G39" s="3">
        <f>[1]IASS_2!G243</f>
        <v>-5</v>
      </c>
      <c r="H39" s="3">
        <f>[1]IASS_2!H243</f>
        <v>-0.19681312294276782</v>
      </c>
    </row>
    <row r="40" spans="1:8" x14ac:dyDescent="0.25">
      <c r="A40" s="2">
        <f t="shared" ref="A40:A49" si="3">A39</f>
        <v>2021</v>
      </c>
      <c r="B40" s="2">
        <f>[1]IASS_2!B244</f>
        <v>3</v>
      </c>
      <c r="C40" s="4">
        <f>[1]IASS_2!C244</f>
        <v>100.33199999999999</v>
      </c>
      <c r="D40" s="3">
        <f>[1]IASS_2!D244</f>
        <v>-4.0999999999999996</v>
      </c>
      <c r="E40" s="3">
        <f>[1]IASS_2!E244</f>
        <v>-0.6753358602906151</v>
      </c>
      <c r="F40" s="4">
        <f>[1]IASS_2!F244</f>
        <v>102.361</v>
      </c>
      <c r="G40" s="3">
        <f>[1]IASS_2!G244</f>
        <v>-2.9</v>
      </c>
      <c r="H40" s="3">
        <f>[1]IASS_2!H244</f>
        <v>-6.7893371581920062E-2</v>
      </c>
    </row>
    <row r="41" spans="1:8" x14ac:dyDescent="0.25">
      <c r="A41" s="2">
        <f t="shared" si="3"/>
        <v>2021</v>
      </c>
      <c r="B41" s="2">
        <f>[1]IASS_2!B245</f>
        <v>4</v>
      </c>
      <c r="C41" s="4">
        <f>[1]IASS_2!C245</f>
        <v>100.85299999999999</v>
      </c>
      <c r="D41" s="3">
        <f>[1]IASS_2!D245</f>
        <v>0.5</v>
      </c>
      <c r="E41" s="3">
        <f>[1]IASS_2!E245</f>
        <v>-0.56343521053557744</v>
      </c>
      <c r="F41" s="4">
        <f>[1]IASS_2!F245</f>
        <v>103.01</v>
      </c>
      <c r="G41" s="3">
        <f>[1]IASS_2!G245</f>
        <v>0.8</v>
      </c>
      <c r="H41" s="3">
        <f>[1]IASS_2!H245</f>
        <v>7.1221796392240355E-2</v>
      </c>
    </row>
    <row r="42" spans="1:8" x14ac:dyDescent="0.25">
      <c r="A42" s="2">
        <f t="shared" si="3"/>
        <v>2021</v>
      </c>
      <c r="B42" s="2">
        <f>[1]IASS_2!B246</f>
        <v>5</v>
      </c>
      <c r="C42" s="4">
        <f>[1]IASS_2!C246</f>
        <v>102.883</v>
      </c>
      <c r="D42" s="3">
        <f>[1]IASS_2!D246</f>
        <v>2.7</v>
      </c>
      <c r="E42" s="3">
        <f>[1]IASS_2!E246</f>
        <v>-0.44697679248264788</v>
      </c>
      <c r="F42" s="4">
        <f>[1]IASS_2!F246</f>
        <v>104.47</v>
      </c>
      <c r="G42" s="3">
        <f>[1]IASS_2!G246</f>
        <v>2.2999999999999998</v>
      </c>
      <c r="H42" s="3">
        <f>[1]IASS_2!H246</f>
        <v>0.21821225770014693</v>
      </c>
    </row>
    <row r="43" spans="1:8" x14ac:dyDescent="0.25">
      <c r="A43" s="2">
        <f t="shared" si="3"/>
        <v>2021</v>
      </c>
      <c r="B43" s="2">
        <f>[1]IASS_2!B247</f>
        <v>6</v>
      </c>
      <c r="C43" s="4">
        <f>[1]IASS_2!C247</f>
        <v>106.131</v>
      </c>
      <c r="D43" s="3">
        <f>[1]IASS_2!D247</f>
        <v>5.0999999999999996</v>
      </c>
      <c r="E43" s="3">
        <f>[1]IASS_2!E247</f>
        <v>-0.32858914906695535</v>
      </c>
      <c r="F43" s="4">
        <f>[1]IASS_2!F247</f>
        <v>106.331</v>
      </c>
      <c r="G43" s="3">
        <f>[1]IASS_2!G247</f>
        <v>3.4</v>
      </c>
      <c r="H43" s="3">
        <f>[1]IASS_2!H247</f>
        <v>0.37080849865970594</v>
      </c>
    </row>
    <row r="44" spans="1:8" x14ac:dyDescent="0.25">
      <c r="A44" s="2">
        <f t="shared" si="3"/>
        <v>2021</v>
      </c>
      <c r="B44" s="2">
        <f>[1]IASS_2!B248</f>
        <v>7</v>
      </c>
      <c r="C44" s="4">
        <f>[1]IASS_2!C248</f>
        <v>109.959</v>
      </c>
      <c r="D44" s="3">
        <f>[1]IASS_2!D248</f>
        <v>3.6</v>
      </c>
      <c r="E44" s="3">
        <f>[1]IASS_2!E248</f>
        <v>-0.21068228316859514</v>
      </c>
      <c r="F44" s="4">
        <f>[1]IASS_2!F248</f>
        <v>106.919</v>
      </c>
      <c r="G44" s="3">
        <f>[1]IASS_2!G248</f>
        <v>2.8</v>
      </c>
      <c r="H44" s="3">
        <f>[1]IASS_2!H248</f>
        <v>0.52688557418203896</v>
      </c>
    </row>
    <row r="45" spans="1:8" x14ac:dyDescent="0.25">
      <c r="A45" s="2">
        <f t="shared" si="3"/>
        <v>2021</v>
      </c>
      <c r="B45" s="2">
        <f>[1]IASS_2!B249</f>
        <v>8</v>
      </c>
      <c r="C45" s="4">
        <f>[1]IASS_2!C249</f>
        <v>110.592</v>
      </c>
      <c r="D45" s="3">
        <f>[1]IASS_2!D249</f>
        <v>3.2</v>
      </c>
      <c r="E45" s="3">
        <f>[1]IASS_2!E249</f>
        <v>-9.5289212310088509E-2</v>
      </c>
      <c r="F45" s="4">
        <f>[1]IASS_2!F249</f>
        <v>106.619</v>
      </c>
      <c r="G45" s="3">
        <f>[1]IASS_2!G249</f>
        <v>2.6</v>
      </c>
      <c r="H45" s="3">
        <f>[1]IASS_2!H249</f>
        <v>0.68452889969919395</v>
      </c>
    </row>
    <row r="46" spans="1:8" x14ac:dyDescent="0.25">
      <c r="A46" s="2">
        <f t="shared" si="3"/>
        <v>2021</v>
      </c>
      <c r="B46" s="2">
        <f>[1]IASS_2!B250</f>
        <v>9</v>
      </c>
      <c r="C46" s="4">
        <f>[1]IASS_2!C250</f>
        <v>108.97199999999999</v>
      </c>
      <c r="D46" s="3">
        <f>[1]IASS_2!D250</f>
        <v>3</v>
      </c>
      <c r="E46" s="3">
        <f>[1]IASS_2!E250</f>
        <v>1.5821676700152169E-2</v>
      </c>
      <c r="F46" s="4">
        <f>[1]IASS_2!F250</f>
        <v>107.889</v>
      </c>
      <c r="G46" s="3">
        <f>[1]IASS_2!G250</f>
        <v>3</v>
      </c>
      <c r="H46" s="3">
        <f>[1]IASS_2!H250</f>
        <v>0.84198174581167839</v>
      </c>
    </row>
    <row r="47" spans="1:8" x14ac:dyDescent="0.25">
      <c r="A47" s="2">
        <f t="shared" si="3"/>
        <v>2021</v>
      </c>
      <c r="B47" s="2">
        <f>[1]IASS_2!B251</f>
        <v>10</v>
      </c>
      <c r="C47" s="4">
        <f>[1]IASS_2!C251</f>
        <v>107.69499999999999</v>
      </c>
      <c r="D47" s="3">
        <f>[1]IASS_2!D251</f>
        <v>2.2000000000000002</v>
      </c>
      <c r="E47" s="3">
        <f>[1]IASS_2!E251</f>
        <v>0.12111083658234717</v>
      </c>
      <c r="F47" s="4">
        <f>[1]IASS_2!F251</f>
        <v>108.077</v>
      </c>
      <c r="G47" s="3">
        <f>[1]IASS_2!G251</f>
        <v>3.4</v>
      </c>
      <c r="H47" s="3">
        <f>[1]IASS_2!H251</f>
        <v>0.99762040194640955</v>
      </c>
    </row>
    <row r="48" spans="1:8" x14ac:dyDescent="0.25">
      <c r="A48" s="2">
        <f t="shared" si="3"/>
        <v>2021</v>
      </c>
      <c r="B48" s="2">
        <f>[1]IASS_2!B252</f>
        <v>11</v>
      </c>
      <c r="C48" s="4">
        <f>[1]IASS_2!C252</f>
        <v>107.7</v>
      </c>
      <c r="D48" s="3">
        <f>[1]IASS_2!D252</f>
        <v>4.0999999999999996</v>
      </c>
      <c r="E48" s="3">
        <f>[1]IASS_2!E252</f>
        <v>0.21924595466250146</v>
      </c>
      <c r="F48" s="4">
        <f>[1]IASS_2!F252</f>
        <v>108.038</v>
      </c>
      <c r="G48" s="3">
        <f>[1]IASS_2!G252</f>
        <v>4</v>
      </c>
      <c r="H48" s="3">
        <f>[1]IASS_2!H252</f>
        <v>1.149971019909068</v>
      </c>
    </row>
    <row r="49" spans="1:8" x14ac:dyDescent="0.25">
      <c r="A49" s="2">
        <f t="shared" si="3"/>
        <v>2021</v>
      </c>
      <c r="B49" s="2">
        <f>[1]IASS_2!B253</f>
        <v>12</v>
      </c>
      <c r="C49" s="4">
        <f>[1]IASS_2!C253</f>
        <v>106.836</v>
      </c>
      <c r="D49" s="3">
        <f>[1]IASS_2!D253</f>
        <v>4.4000000000000004</v>
      </c>
      <c r="E49" s="3">
        <f>[1]IASS_2!E253</f>
        <v>0.30903908556963516</v>
      </c>
      <c r="F49" s="4">
        <f>[1]IASS_2!F253</f>
        <v>107.774</v>
      </c>
      <c r="G49" s="3">
        <f>[1]IASS_2!G253</f>
        <v>4</v>
      </c>
      <c r="H49" s="3">
        <f>[1]IASS_2!H253</f>
        <v>1.2977265834218656</v>
      </c>
    </row>
    <row r="50" spans="1:8" x14ac:dyDescent="0.25">
      <c r="A50" s="2">
        <f>[1]IASS_2!A254</f>
        <v>2022</v>
      </c>
      <c r="B50" s="2">
        <f>[1]IASS_2!B254</f>
        <v>1</v>
      </c>
      <c r="C50" s="4">
        <f>[1]IASS_2!C254</f>
        <v>105.029</v>
      </c>
      <c r="D50" s="3">
        <f>[1]IASS_2!D254</f>
        <v>4.7</v>
      </c>
      <c r="E50" s="3">
        <f>[1]IASS_2!E254</f>
        <v>0.38957178074147236</v>
      </c>
      <c r="F50" s="4">
        <f>[1]IASS_2!F254</f>
        <v>106.524</v>
      </c>
      <c r="G50" s="3">
        <f>[1]IASS_2!G254</f>
        <v>4.0999999999999996</v>
      </c>
      <c r="H50" s="3">
        <f>[1]IASS_2!H254</f>
        <v>1.4397779948861871</v>
      </c>
    </row>
    <row r="51" spans="1:8" x14ac:dyDescent="0.25">
      <c r="A51" s="2">
        <f>A50</f>
        <v>2022</v>
      </c>
      <c r="B51" s="2">
        <f>[1]IASS_2!B255</f>
        <v>2</v>
      </c>
      <c r="C51" s="4">
        <f>[1]IASS_2!C255</f>
        <v>103.989</v>
      </c>
      <c r="D51" s="3">
        <f>[1]IASS_2!D255</f>
        <v>5</v>
      </c>
      <c r="E51" s="3">
        <f>[1]IASS_2!E255</f>
        <v>0.46020968612368363</v>
      </c>
      <c r="F51" s="4">
        <f>[1]IASS_2!F255</f>
        <v>106.298</v>
      </c>
      <c r="G51" s="3">
        <f>[1]IASS_2!G255</f>
        <v>4.5</v>
      </c>
      <c r="H51" s="3">
        <f>[1]IASS_2!H255</f>
        <v>1.5752038145795682</v>
      </c>
    </row>
    <row r="52" spans="1:8" x14ac:dyDescent="0.25">
      <c r="A52" s="2">
        <f t="shared" ref="A52:A61" si="4">A51</f>
        <v>2022</v>
      </c>
      <c r="B52" s="2">
        <f>[1]IASS_2!B256</f>
        <v>3</v>
      </c>
      <c r="C52" s="4">
        <f>[1]IASS_2!C256</f>
        <v>105.47799999999999</v>
      </c>
      <c r="D52" s="3">
        <f>[1]IASS_2!D256</f>
        <v>5.0999999999999996</v>
      </c>
      <c r="E52" s="3">
        <f>[1]IASS_2!E256</f>
        <v>0.52061778295494365</v>
      </c>
      <c r="F52" s="4">
        <f>[1]IASS_2!F256</f>
        <v>107.303</v>
      </c>
      <c r="G52" s="3">
        <f>[1]IASS_2!G256</f>
        <v>4.8</v>
      </c>
      <c r="H52" s="3">
        <f>[1]IASS_2!H256</f>
        <v>1.7032673404187886</v>
      </c>
    </row>
    <row r="53" spans="1:8" x14ac:dyDescent="0.25">
      <c r="A53" s="2">
        <f t="shared" si="4"/>
        <v>2022</v>
      </c>
      <c r="B53" s="2">
        <f>[1]IASS_2!B257</f>
        <v>4</v>
      </c>
      <c r="C53" s="4">
        <f>[1]IASS_2!C257</f>
        <v>106.68899999999999</v>
      </c>
      <c r="D53" s="3">
        <f>[1]IASS_2!D257</f>
        <v>5.8</v>
      </c>
      <c r="E53" s="3">
        <f>[1]IASS_2!E257</f>
        <v>0.57077631569016851</v>
      </c>
      <c r="F53" s="4">
        <f>[1]IASS_2!F257</f>
        <v>108.63800000000001</v>
      </c>
      <c r="G53" s="3">
        <f>[1]IASS_2!G257</f>
        <v>5.5</v>
      </c>
      <c r="H53" s="3">
        <f>[1]IASS_2!H257</f>
        <v>1.8234349811668378</v>
      </c>
    </row>
    <row r="54" spans="1:8" x14ac:dyDescent="0.25">
      <c r="A54" s="2">
        <f t="shared" si="4"/>
        <v>2022</v>
      </c>
      <c r="B54" s="2">
        <f>[1]IASS_2!B258</f>
        <v>5</v>
      </c>
      <c r="C54" s="4">
        <f>[1]IASS_2!C258</f>
        <v>107.532</v>
      </c>
      <c r="D54" s="3">
        <f>[1]IASS_2!D258</f>
        <v>4.5</v>
      </c>
      <c r="E54" s="3">
        <f>[1]IASS_2!E258</f>
        <v>0.61098354143823574</v>
      </c>
      <c r="F54" s="4">
        <f>[1]IASS_2!F258</f>
        <v>110.351</v>
      </c>
      <c r="G54" s="3">
        <f>[1]IASS_2!G258</f>
        <v>5.6</v>
      </c>
      <c r="H54" s="3">
        <f>[1]IASS_2!H258</f>
        <v>1.9353881964658424</v>
      </c>
    </row>
    <row r="55" spans="1:8" x14ac:dyDescent="0.25">
      <c r="A55" s="2">
        <f t="shared" si="4"/>
        <v>2022</v>
      </c>
      <c r="B55" s="2">
        <f>[1]IASS_2!B259</f>
        <v>6</v>
      </c>
      <c r="C55" s="4">
        <f>[1]IASS_2!C259</f>
        <v>108.45699999999999</v>
      </c>
      <c r="D55" s="3">
        <f>[1]IASS_2!D259</f>
        <v>2.2000000000000002</v>
      </c>
      <c r="E55" s="3">
        <f>[1]IASS_2!E259</f>
        <v>0.64190085784165574</v>
      </c>
      <c r="F55" s="4">
        <f>[1]IASS_2!F259</f>
        <v>111.51900000000001</v>
      </c>
      <c r="G55" s="3">
        <f>[1]IASS_2!G259</f>
        <v>4.9000000000000004</v>
      </c>
      <c r="H55" s="3">
        <f>[1]IASS_2!H259</f>
        <v>2.0390637629731256</v>
      </c>
    </row>
    <row r="56" spans="1:8" x14ac:dyDescent="0.25">
      <c r="A56" s="2">
        <f t="shared" si="4"/>
        <v>2022</v>
      </c>
      <c r="B56" s="2">
        <f>[1]IASS_2!B260</f>
        <v>7</v>
      </c>
      <c r="C56" s="4">
        <f>[1]IASS_2!C260</f>
        <v>111.583</v>
      </c>
      <c r="D56" s="3">
        <f>[1]IASS_2!D260</f>
        <v>1.5</v>
      </c>
      <c r="E56" s="3">
        <f>[1]IASS_2!E260</f>
        <v>0.66445973313033901</v>
      </c>
      <c r="F56" s="4">
        <f>[1]IASS_2!F260</f>
        <v>111.307</v>
      </c>
      <c r="G56" s="3">
        <f>[1]IASS_2!G260</f>
        <v>4.0999999999999996</v>
      </c>
      <c r="H56" s="3">
        <f>[1]IASS_2!H260</f>
        <v>2.1346529442768114</v>
      </c>
    </row>
    <row r="57" spans="1:8" x14ac:dyDescent="0.25">
      <c r="A57" s="2">
        <f t="shared" si="4"/>
        <v>2022</v>
      </c>
      <c r="B57" s="2">
        <f>[1]IASS_2!B261</f>
        <v>8</v>
      </c>
      <c r="C57" s="4">
        <f>[1]IASS_2!C261</f>
        <v>110.53700000000001</v>
      </c>
      <c r="D57" s="3">
        <f>[1]IASS_2!D261</f>
        <v>0</v>
      </c>
      <c r="E57" s="3">
        <f>[1]IASS_2!E261</f>
        <v>0.67969983686351254</v>
      </c>
      <c r="F57" s="4">
        <f>[1]IASS_2!F261</f>
        <v>110.529</v>
      </c>
      <c r="G57" s="3">
        <f>[1]IASS_2!G261</f>
        <v>3.7</v>
      </c>
      <c r="H57" s="3">
        <f>[1]IASS_2!H261</f>
        <v>2.2225456800925945</v>
      </c>
    </row>
    <row r="58" spans="1:8" x14ac:dyDescent="0.25">
      <c r="A58" s="2">
        <f t="shared" si="4"/>
        <v>2022</v>
      </c>
      <c r="B58" s="2">
        <f>[1]IASS_2!B262</f>
        <v>9</v>
      </c>
      <c r="C58" s="4">
        <f>[1]IASS_2!C262</f>
        <v>109.02800000000001</v>
      </c>
      <c r="D58" s="3">
        <f>[1]IASS_2!D262</f>
        <v>0.1</v>
      </c>
      <c r="E58" s="3">
        <f>[1]IASS_2!E262</f>
        <v>0.68871886223004708</v>
      </c>
      <c r="F58" s="4">
        <f>[1]IASS_2!F262</f>
        <v>111.467</v>
      </c>
      <c r="G58" s="3">
        <f>[1]IASS_2!G262</f>
        <v>3.3</v>
      </c>
      <c r="H58" s="3">
        <f>[1]IASS_2!H262</f>
        <v>2.3032683925705948</v>
      </c>
    </row>
    <row r="59" spans="1:8" x14ac:dyDescent="0.25">
      <c r="A59" s="2">
        <f t="shared" si="4"/>
        <v>2022</v>
      </c>
      <c r="B59" s="2">
        <f>[1]IASS_2!B263</f>
        <v>10</v>
      </c>
      <c r="C59" s="4">
        <f>[1]IASS_2!C263</f>
        <v>107.568</v>
      </c>
      <c r="D59" s="3">
        <f>[1]IASS_2!D263</f>
        <v>-0.1</v>
      </c>
      <c r="E59" s="3">
        <f>[1]IASS_2!E263</f>
        <v>0.6925673010412533</v>
      </c>
      <c r="F59" s="4">
        <f>[1]IASS_2!F263</f>
        <v>111.04</v>
      </c>
      <c r="G59" s="3">
        <f>[1]IASS_2!G263</f>
        <v>2.7</v>
      </c>
      <c r="H59" s="3">
        <f>[1]IASS_2!H263</f>
        <v>2.3774501048553707</v>
      </c>
    </row>
    <row r="60" spans="1:8" x14ac:dyDescent="0.25">
      <c r="A60" s="2">
        <f t="shared" si="4"/>
        <v>2022</v>
      </c>
      <c r="B60" s="2">
        <f>[1]IASS_2!B264</f>
        <v>11</v>
      </c>
      <c r="C60" s="4">
        <f>[1]IASS_2!C264</f>
        <v>105.973</v>
      </c>
      <c r="D60" s="3">
        <f>[1]IASS_2!D264</f>
        <v>-1.6</v>
      </c>
      <c r="E60" s="3">
        <f>[1]IASS_2!E264</f>
        <v>0.69225476185412049</v>
      </c>
      <c r="F60" s="4">
        <f>[1]IASS_2!F264</f>
        <v>110.456</v>
      </c>
      <c r="G60" s="3">
        <f>[1]IASS_2!G264</f>
        <v>2.2000000000000002</v>
      </c>
      <c r="H60" s="3">
        <f>[1]IASS_2!H264</f>
        <v>2.4457890575642187</v>
      </c>
    </row>
    <row r="61" spans="1:8" x14ac:dyDescent="0.25">
      <c r="A61" s="2">
        <f t="shared" si="4"/>
        <v>2022</v>
      </c>
      <c r="B61" s="2">
        <f>[1]IASS_2!B265</f>
        <v>12</v>
      </c>
      <c r="C61" s="4">
        <f>[1]IASS_2!F265</f>
        <v>109.962</v>
      </c>
      <c r="D61" s="3">
        <f>[1]IASS_2!D265</f>
        <v>-1.8</v>
      </c>
      <c r="E61" s="3">
        <f>[1]IASS_2!E265</f>
        <v>0.68873581382973226</v>
      </c>
      <c r="F61" s="4">
        <f>[1]IASS_2!F265</f>
        <v>109.962</v>
      </c>
      <c r="G61" s="3">
        <f>[1]IASS_2!G265</f>
        <v>2</v>
      </c>
      <c r="H61" s="3">
        <f>[1]IASS_2!H265</f>
        <v>2.5090058906127095</v>
      </c>
    </row>
    <row r="62" spans="1:8" x14ac:dyDescent="0.25">
      <c r="A62" s="2">
        <f>[1]IASS_2!A266</f>
        <v>2023</v>
      </c>
      <c r="B62" s="2">
        <f>[1]IASS_2!B266</f>
        <v>1</v>
      </c>
      <c r="C62" s="4">
        <f>[1]IASS_2!C266</f>
        <v>103.357</v>
      </c>
      <c r="D62" s="3">
        <f>[1]IASS_2!D266</f>
        <v>-1.6</v>
      </c>
      <c r="E62" s="3">
        <f>[1]IASS_2!E266</f>
        <v>0.68280584177071002</v>
      </c>
      <c r="F62" s="4">
        <f>[1]IASS_2!F266</f>
        <v>108.43899999999999</v>
      </c>
      <c r="G62" s="3">
        <f>[1]IASS_2!G266</f>
        <v>1.8</v>
      </c>
      <c r="H62" s="3">
        <f>[1]IASS_2!H266</f>
        <v>2.5678041752318603</v>
      </c>
    </row>
    <row r="63" spans="1:8" x14ac:dyDescent="0.25">
      <c r="A63" s="2">
        <f>A62</f>
        <v>2023</v>
      </c>
      <c r="B63" s="2">
        <f>[1]IASS_2!B267</f>
        <v>2</v>
      </c>
      <c r="C63" s="4">
        <f>[1]IASS_2!C267</f>
        <v>103.91500000000001</v>
      </c>
      <c r="D63" s="3">
        <f>[1]IASS_2!D267</f>
        <v>-0.1</v>
      </c>
      <c r="E63" s="3">
        <f>[1]IASS_2!E267</f>
        <v>0.67508740160371461</v>
      </c>
      <c r="F63" s="4">
        <f>[1]IASS_2!F267</f>
        <v>108.298</v>
      </c>
      <c r="G63" s="3">
        <f>[1]IASS_2!G267</f>
        <v>1.9</v>
      </c>
      <c r="H63" s="3">
        <f>[1]IASS_2!H267</f>
        <v>2.6228521350213954</v>
      </c>
    </row>
    <row r="64" spans="1:8" x14ac:dyDescent="0.25">
      <c r="A64" s="2">
        <f t="shared" ref="A64:A72" si="5">A63</f>
        <v>2023</v>
      </c>
      <c r="B64" s="2">
        <f>[1]IASS_2!B268</f>
        <v>3</v>
      </c>
      <c r="C64" s="4">
        <f>[1]IASS_2!C268</f>
        <v>105.015</v>
      </c>
      <c r="D64" s="3">
        <f>[1]IASS_2!D268</f>
        <v>-0.4</v>
      </c>
      <c r="E64" s="3">
        <f>[1]IASS_2!E268</f>
        <v>0.66604452107195056</v>
      </c>
      <c r="F64" s="4">
        <f>[1]IASS_2!F268</f>
        <v>109.645</v>
      </c>
      <c r="G64" s="3">
        <f>[1]IASS_2!G268</f>
        <v>2.2000000000000002</v>
      </c>
      <c r="H64" s="3">
        <f>[1]IASS_2!H268</f>
        <v>2.674764673846648</v>
      </c>
    </row>
    <row r="65" spans="1:8" x14ac:dyDescent="0.25">
      <c r="A65" s="2">
        <f t="shared" si="5"/>
        <v>2023</v>
      </c>
      <c r="B65" s="2">
        <f>[1]IASS_2!B269</f>
        <v>4</v>
      </c>
      <c r="C65" s="4">
        <f>[1]IASS_2!C269</f>
        <v>105.86</v>
      </c>
      <c r="D65" s="3">
        <f>[1]IASS_2!D269</f>
        <v>-0.8</v>
      </c>
      <c r="E65" s="3">
        <f>[1]IASS_2!E269</f>
        <v>0.65608740240462216</v>
      </c>
      <c r="F65" s="4">
        <f>[1]IASS_2!F269</f>
        <v>110.92700000000001</v>
      </c>
      <c r="G65" s="3">
        <f>[1]IASS_2!G269</f>
        <v>2.1</v>
      </c>
      <c r="H65" s="3">
        <f>[1]IASS_2!H269</f>
        <v>2.7241064975080191</v>
      </c>
    </row>
    <row r="66" spans="1:8" x14ac:dyDescent="0.25">
      <c r="A66" s="2">
        <f t="shared" si="5"/>
        <v>2023</v>
      </c>
      <c r="B66" s="2">
        <f>[1]IASS_2!B270</f>
        <v>5</v>
      </c>
      <c r="C66" s="4">
        <f>[1]IASS_2!C270</f>
        <v>106.214</v>
      </c>
      <c r="D66" s="3">
        <f>[1]IASS_2!D270</f>
        <v>-1.2</v>
      </c>
      <c r="E66" s="3">
        <f>[1]IASS_2!E270</f>
        <v>0.64555221696141463</v>
      </c>
      <c r="F66" s="4">
        <f>[1]IASS_2!F270</f>
        <v>112.434</v>
      </c>
      <c r="G66" s="3">
        <f>[1]IASS_2!G270</f>
        <v>1.9</v>
      </c>
      <c r="H66" s="3">
        <f>[1]IASS_2!H270</f>
        <v>2.7714093420368933</v>
      </c>
    </row>
    <row r="67" spans="1:8" x14ac:dyDescent="0.25">
      <c r="A67" s="2">
        <f t="shared" si="5"/>
        <v>2023</v>
      </c>
      <c r="B67" s="2">
        <f>[1]IASS_2!B271</f>
        <v>6</v>
      </c>
      <c r="C67" s="4">
        <f>[1]IASS_2!C271</f>
        <v>108.876</v>
      </c>
      <c r="D67" s="3">
        <f>[1]IASS_2!D271</f>
        <v>0.4</v>
      </c>
      <c r="E67" s="3">
        <f>[1]IASS_2!E271</f>
        <v>0.63467401892129072</v>
      </c>
      <c r="F67" s="4">
        <f>[1]IASS_2!F271</f>
        <v>113.724</v>
      </c>
      <c r="G67" s="3">
        <f>[1]IASS_2!G271</f>
        <v>2</v>
      </c>
      <c r="H67" s="3">
        <f>[1]IASS_2!H271</f>
        <v>2.817161602735661</v>
      </c>
    </row>
    <row r="68" spans="1:8" x14ac:dyDescent="0.25">
      <c r="A68" s="2">
        <f t="shared" si="5"/>
        <v>2023</v>
      </c>
      <c r="B68" s="2">
        <f>[1]IASS_2!B272</f>
        <v>7</v>
      </c>
      <c r="C68" s="4">
        <f>[1]IASS_2!C272</f>
        <v>111.76300000000001</v>
      </c>
      <c r="D68" s="3">
        <f>[1]IASS_2!D272</f>
        <v>0.2</v>
      </c>
      <c r="E68" s="3">
        <f>[1]IASS_2!E272</f>
        <v>0.6235596991148129</v>
      </c>
      <c r="F68" s="4">
        <f>[1]IASS_2!F272</f>
        <v>113.42</v>
      </c>
      <c r="G68" s="3">
        <f>[1]IASS_2!G272</f>
        <v>1.9</v>
      </c>
      <c r="H68" s="3">
        <f>[1]IASS_2!H272</f>
        <v>2.861791160369072</v>
      </c>
    </row>
    <row r="69" spans="1:8" x14ac:dyDescent="0.25">
      <c r="A69" s="2">
        <f t="shared" si="5"/>
        <v>2023</v>
      </c>
      <c r="B69" s="2">
        <f>[1]IASS_2!B273</f>
        <v>8</v>
      </c>
      <c r="C69" s="4">
        <f>[1]IASS_2!C273</f>
        <v>110.92</v>
      </c>
      <c r="D69" s="3">
        <f>[1]IASS_2!D273</f>
        <v>0.3</v>
      </c>
      <c r="E69" s="3">
        <f>[1]IASS_2!E273</f>
        <v>0.61229985156567401</v>
      </c>
      <c r="F69" s="4">
        <f>[1]IASS_2!F273</f>
        <v>112.554</v>
      </c>
      <c r="G69" s="3">
        <f>[1]IASS_2!G273</f>
        <v>1.8</v>
      </c>
      <c r="H69" s="3">
        <f>[1]IASS_2!H273</f>
        <v>2.9056691483683528</v>
      </c>
    </row>
    <row r="70" spans="1:8" x14ac:dyDescent="0.25">
      <c r="A70" s="2">
        <f t="shared" si="5"/>
        <v>2023</v>
      </c>
      <c r="B70" s="2">
        <f>[1]IASS_2!B274</f>
        <v>9</v>
      </c>
      <c r="C70" s="4">
        <f>[1]IASS_2!C274</f>
        <v>109.681</v>
      </c>
      <c r="D70" s="3">
        <f>[1]IASS_2!D274</f>
        <v>0.6</v>
      </c>
      <c r="E70" s="3">
        <f>[1]IASS_2!E274</f>
        <v>0.6009556564295726</v>
      </c>
      <c r="F70" s="4">
        <f>[1]IASS_2!F274</f>
        <v>113.52500000000001</v>
      </c>
      <c r="G70" s="3">
        <f>[1]IASS_2!G274</f>
        <v>1.8</v>
      </c>
      <c r="H70" s="3">
        <f>[1]IASS_2!H274</f>
        <v>2.949099909111927</v>
      </c>
    </row>
    <row r="71" spans="1:8" x14ac:dyDescent="0.25">
      <c r="A71" s="2">
        <f t="shared" si="5"/>
        <v>2023</v>
      </c>
      <c r="B71" s="2">
        <f>[1]IASS_2!B275</f>
        <v>10</v>
      </c>
      <c r="C71" s="4">
        <f>[1]IASS_2!C275</f>
        <v>107.676</v>
      </c>
      <c r="D71" s="3">
        <f>[1]IASS_2!D275</f>
        <v>0.1</v>
      </c>
      <c r="E71" s="3">
        <f>[1]IASS_2!E275</f>
        <v>0.58956660637251546</v>
      </c>
      <c r="F71" s="4">
        <f>[1]IASS_2!F275</f>
        <v>113.167</v>
      </c>
      <c r="G71" s="3">
        <f>[1]IASS_2!G275</f>
        <v>1.9</v>
      </c>
      <c r="H71" s="3">
        <f>[1]IASS_2!H275</f>
        <v>2.9923110023984707</v>
      </c>
    </row>
    <row r="72" spans="1:8" x14ac:dyDescent="0.25">
      <c r="A72" s="2">
        <f t="shared" si="5"/>
        <v>2023</v>
      </c>
      <c r="B72" s="2">
        <f>[1]IASS_2!B276</f>
        <v>11</v>
      </c>
      <c r="C72" s="4">
        <f>[1]IASS_2!C276</f>
        <v>106.502</v>
      </c>
      <c r="D72" s="3">
        <f>[1]IASS_2!D276</f>
        <v>0.5</v>
      </c>
      <c r="E72" s="3">
        <f>[1]IASS_2!E276</f>
        <v>0.57817212769547943</v>
      </c>
      <c r="F72" s="4">
        <f>[1]IASS_2!F276</f>
        <v>112.649</v>
      </c>
      <c r="G72" s="3">
        <f>[1]IASS_2!G276</f>
        <v>2</v>
      </c>
      <c r="H72" s="3">
        <f>[1]IASS_2!H276</f>
        <v>3.03545018942186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[1]ICM!A1</f>
        <v>Año</v>
      </c>
      <c r="B1" s="1" t="str">
        <f>[1]ICM!B1</f>
        <v>Mes</v>
      </c>
      <c r="C1" s="2" t="str">
        <f>[1]ICM!C1</f>
        <v>Índice de comercio al por menor a precios constantes Cantabria</v>
      </c>
      <c r="D1" s="2" t="str">
        <f>[1]ICM!D1</f>
        <v>Índice de comercio al por menor a precios constantes Cantabria. Var interanual</v>
      </c>
      <c r="E1" s="2" t="str">
        <f>[1]ICM!E1</f>
        <v>Índice de comercio al por menor a precios constantes Cantabria. Tendencia</v>
      </c>
      <c r="F1" s="2" t="str">
        <f>[1]ICM!F1</f>
        <v>Índice de comercio al por menor a precios constantes España</v>
      </c>
      <c r="G1" s="2" t="str">
        <f>[1]ICM!G1</f>
        <v>Índice de comercio al por menor a precios constantes España. Var interanual</v>
      </c>
      <c r="H1" s="2" t="str">
        <f>[1]ICM!H1</f>
        <v>Índice de comercio al por menor a precios constantes España. Tendencia</v>
      </c>
    </row>
    <row r="2" spans="1:8" x14ac:dyDescent="0.25">
      <c r="A2" s="2">
        <f>[1]ICM!A206</f>
        <v>2018</v>
      </c>
      <c r="B2" s="2">
        <f>[1]ICM!B206</f>
        <v>1</v>
      </c>
      <c r="C2" s="6">
        <f>[1]ICM!C206</f>
        <v>101.023</v>
      </c>
      <c r="D2" s="3">
        <f>[1]ICM!D206</f>
        <v>0.8</v>
      </c>
      <c r="E2" s="3">
        <f>[1]ICM!E206</f>
        <v>2.2422099940280837E-2</v>
      </c>
      <c r="F2" s="6">
        <f>[1]ICM!F206</f>
        <v>107.1</v>
      </c>
      <c r="G2" s="3">
        <f>[1]ICM!G206</f>
        <v>2.4</v>
      </c>
      <c r="H2" s="3">
        <f>[1]ICM!H206</f>
        <v>1.3391636811430709</v>
      </c>
    </row>
    <row r="3" spans="1:8" x14ac:dyDescent="0.25">
      <c r="A3" s="2">
        <f>A2</f>
        <v>2018</v>
      </c>
      <c r="B3" s="2">
        <f>[1]ICM!B207</f>
        <v>2</v>
      </c>
      <c r="C3" s="6">
        <f>[1]ICM!C207</f>
        <v>84.638000000000005</v>
      </c>
      <c r="D3" s="3">
        <f>[1]ICM!D207</f>
        <v>1.3</v>
      </c>
      <c r="E3" s="3">
        <f>[1]ICM!E207</f>
        <v>-7.9535513357552573E-2</v>
      </c>
      <c r="F3" s="6">
        <f>[1]ICM!F207</f>
        <v>91.7</v>
      </c>
      <c r="G3" s="3">
        <f>[1]ICM!G207</f>
        <v>2.1</v>
      </c>
      <c r="H3" s="3">
        <f>[1]ICM!H207</f>
        <v>1.2276146491577733</v>
      </c>
    </row>
    <row r="4" spans="1:8" x14ac:dyDescent="0.25">
      <c r="A4" s="2">
        <f t="shared" ref="A4:A13" si="0">A3</f>
        <v>2018</v>
      </c>
      <c r="B4" s="2">
        <f>[1]ICM!B208</f>
        <v>3</v>
      </c>
      <c r="C4" s="6">
        <f>[1]ICM!C208</f>
        <v>96.450999999999993</v>
      </c>
      <c r="D4" s="3">
        <f>[1]ICM!D208</f>
        <v>2.6</v>
      </c>
      <c r="E4" s="3">
        <f>[1]ICM!E208</f>
        <v>-0.17552792595103409</v>
      </c>
      <c r="F4" s="6">
        <f>[1]ICM!F208</f>
        <v>102.7</v>
      </c>
      <c r="G4" s="3">
        <f>[1]ICM!G208</f>
        <v>1.4</v>
      </c>
      <c r="H4" s="3">
        <f>[1]ICM!H208</f>
        <v>1.1166104965464314</v>
      </c>
    </row>
    <row r="5" spans="1:8" x14ac:dyDescent="0.25">
      <c r="A5" s="2">
        <f t="shared" si="0"/>
        <v>2018</v>
      </c>
      <c r="B5" s="2">
        <f>[1]ICM!B209</f>
        <v>4</v>
      </c>
      <c r="C5" s="6">
        <f>[1]ICM!C209</f>
        <v>96.096000000000004</v>
      </c>
      <c r="D5" s="3">
        <f>[1]ICM!D209</f>
        <v>-1.5</v>
      </c>
      <c r="E5" s="3">
        <f>[1]ICM!E209</f>
        <v>-0.26571907463055761</v>
      </c>
      <c r="F5" s="6">
        <f>[1]ICM!F209</f>
        <v>99.9</v>
      </c>
      <c r="G5" s="3">
        <f>[1]ICM!G209</f>
        <v>0.7</v>
      </c>
      <c r="H5" s="3">
        <f>[1]ICM!H209</f>
        <v>1.0062944008286208</v>
      </c>
    </row>
    <row r="6" spans="1:8" x14ac:dyDescent="0.25">
      <c r="A6" s="2">
        <f t="shared" si="0"/>
        <v>2018</v>
      </c>
      <c r="B6" s="2">
        <f>[1]ICM!B210</f>
        <v>5</v>
      </c>
      <c r="C6" s="6">
        <f>[1]ICM!C210</f>
        <v>98.019000000000005</v>
      </c>
      <c r="D6" s="3">
        <f>[1]ICM!D210</f>
        <v>-0.1</v>
      </c>
      <c r="E6" s="3">
        <f>[1]ICM!E210</f>
        <v>-0.35008015119165936</v>
      </c>
      <c r="F6" s="6">
        <f>[1]ICM!F210</f>
        <v>103.2</v>
      </c>
      <c r="G6" s="3">
        <f>[1]ICM!G210</f>
        <v>-0.2</v>
      </c>
      <c r="H6" s="3">
        <f>[1]ICM!H210</f>
        <v>0.89682921935054549</v>
      </c>
    </row>
    <row r="7" spans="1:8" x14ac:dyDescent="0.25">
      <c r="A7" s="2">
        <f t="shared" si="0"/>
        <v>2018</v>
      </c>
      <c r="B7" s="2">
        <f>[1]ICM!B211</f>
        <v>6</v>
      </c>
      <c r="C7" s="6">
        <f>[1]ICM!C211</f>
        <v>101.31399999999999</v>
      </c>
      <c r="D7" s="3">
        <f>[1]ICM!D211</f>
        <v>-0.5</v>
      </c>
      <c r="E7" s="3">
        <f>[1]ICM!E211</f>
        <v>-0.42866806138302627</v>
      </c>
      <c r="F7" s="6">
        <f>[1]ICM!F211</f>
        <v>107.7</v>
      </c>
      <c r="G7" s="3">
        <f>[1]ICM!G211</f>
        <v>0.7</v>
      </c>
      <c r="H7" s="3">
        <f>[1]ICM!H211</f>
        <v>0.78835653901390756</v>
      </c>
    </row>
    <row r="8" spans="1:8" x14ac:dyDescent="0.25">
      <c r="A8" s="2">
        <f t="shared" si="0"/>
        <v>2018</v>
      </c>
      <c r="B8" s="2">
        <f>[1]ICM!B212</f>
        <v>7</v>
      </c>
      <c r="C8" s="6">
        <f>[1]ICM!C212</f>
        <v>114.193</v>
      </c>
      <c r="D8" s="3">
        <f>[1]ICM!D212</f>
        <v>-2.1</v>
      </c>
      <c r="E8" s="3">
        <f>[1]ICM!E212</f>
        <v>-0.50152234427617914</v>
      </c>
      <c r="F8" s="6">
        <f>[1]ICM!F212</f>
        <v>113.6</v>
      </c>
      <c r="G8" s="3">
        <f>[1]ICM!G212</f>
        <v>-0.7</v>
      </c>
      <c r="H8" s="3">
        <f>[1]ICM!H212</f>
        <v>0.68094177802462053</v>
      </c>
    </row>
    <row r="9" spans="1:8" x14ac:dyDescent="0.25">
      <c r="A9" s="2">
        <f t="shared" si="0"/>
        <v>2018</v>
      </c>
      <c r="B9" s="2">
        <f>[1]ICM!B213</f>
        <v>8</v>
      </c>
      <c r="C9" s="6">
        <f>[1]ICM!C213</f>
        <v>118.142</v>
      </c>
      <c r="D9" s="3">
        <f>[1]ICM!D213</f>
        <v>-0.6</v>
      </c>
      <c r="E9" s="3">
        <f>[1]ICM!E213</f>
        <v>-0.56868749254948736</v>
      </c>
      <c r="F9" s="6">
        <f>[1]ICM!F213</f>
        <v>104.5</v>
      </c>
      <c r="G9" s="3">
        <f>[1]ICM!G213</f>
        <v>0.3</v>
      </c>
      <c r="H9" s="3">
        <f>[1]ICM!H213</f>
        <v>0.574644218717833</v>
      </c>
    </row>
    <row r="10" spans="1:8" x14ac:dyDescent="0.25">
      <c r="A10" s="2">
        <f t="shared" si="0"/>
        <v>2018</v>
      </c>
      <c r="B10" s="2">
        <f>[1]ICM!B214</f>
        <v>9</v>
      </c>
      <c r="C10" s="6">
        <f>[1]ICM!C214</f>
        <v>97.944000000000003</v>
      </c>
      <c r="D10" s="3">
        <f>[1]ICM!D214</f>
        <v>-4.2</v>
      </c>
      <c r="E10" s="3">
        <f>[1]ICM!E214</f>
        <v>-0.63031900427407872</v>
      </c>
      <c r="F10" s="6">
        <f>[1]ICM!F214</f>
        <v>101.1</v>
      </c>
      <c r="G10" s="3">
        <f>[1]ICM!G214</f>
        <v>-3.1</v>
      </c>
      <c r="H10" s="3">
        <f>[1]ICM!H214</f>
        <v>0.4694272446941084</v>
      </c>
    </row>
    <row r="11" spans="1:8" x14ac:dyDescent="0.25">
      <c r="A11" s="2">
        <f t="shared" si="0"/>
        <v>2018</v>
      </c>
      <c r="B11" s="2">
        <f>[1]ICM!B215</f>
        <v>10</v>
      </c>
      <c r="C11" s="6">
        <f>[1]ICM!C215</f>
        <v>98.878</v>
      </c>
      <c r="D11" s="3">
        <f>[1]ICM!D215</f>
        <v>3.7</v>
      </c>
      <c r="E11" s="3">
        <f>[1]ICM!E215</f>
        <v>-0.686574552000765</v>
      </c>
      <c r="F11" s="6">
        <f>[1]ICM!F215</f>
        <v>105.5</v>
      </c>
      <c r="G11" s="3">
        <f>[1]ICM!G215</f>
        <v>4.7</v>
      </c>
      <c r="H11" s="3">
        <f>[1]ICM!H215</f>
        <v>0.36523516703882158</v>
      </c>
    </row>
    <row r="12" spans="1:8" x14ac:dyDescent="0.25">
      <c r="A12" s="2">
        <f t="shared" si="0"/>
        <v>2018</v>
      </c>
      <c r="B12" s="2">
        <f>[1]ICM!B216</f>
        <v>11</v>
      </c>
      <c r="C12" s="6">
        <f>[1]ICM!C216</f>
        <v>96.15</v>
      </c>
      <c r="D12" s="3">
        <f>[1]ICM!D216</f>
        <v>1.5</v>
      </c>
      <c r="E12" s="3">
        <f>[1]ICM!E216</f>
        <v>-0.7378597027939503</v>
      </c>
      <c r="F12" s="6">
        <f>[1]ICM!F216</f>
        <v>105.4</v>
      </c>
      <c r="G12" s="3">
        <f>[1]ICM!G216</f>
        <v>1.5</v>
      </c>
      <c r="H12" s="3">
        <f>[1]ICM!H216</f>
        <v>0.26176441994535471</v>
      </c>
    </row>
    <row r="13" spans="1:8" x14ac:dyDescent="0.25">
      <c r="A13" s="2">
        <f t="shared" si="0"/>
        <v>2018</v>
      </c>
      <c r="B13" s="2">
        <f>[1]ICM!B217</f>
        <v>12</v>
      </c>
      <c r="C13" s="6">
        <f>[1]ICM!C217</f>
        <v>116.699</v>
      </c>
      <c r="D13" s="3">
        <f>[1]ICM!D217</f>
        <v>0.5</v>
      </c>
      <c r="E13" s="3">
        <f>[1]ICM!E217</f>
        <v>-0.7842754004852609</v>
      </c>
      <c r="F13" s="6">
        <f>[1]ICM!F217</f>
        <v>123.4</v>
      </c>
      <c r="G13" s="3">
        <f>[1]ICM!G217</f>
        <v>0.1</v>
      </c>
      <c r="H13" s="3">
        <f>[1]ICM!H217</f>
        <v>0.15901246294271237</v>
      </c>
    </row>
    <row r="14" spans="1:8" x14ac:dyDescent="0.25">
      <c r="A14" s="2">
        <f>[1]ICM!A218</f>
        <v>2019</v>
      </c>
      <c r="B14" s="2">
        <f>[1]ICM!B218</f>
        <v>1</v>
      </c>
      <c r="C14" s="6">
        <f>[1]ICM!C218</f>
        <v>100.76</v>
      </c>
      <c r="D14" s="3">
        <f>[1]ICM!D218</f>
        <v>-0.3</v>
      </c>
      <c r="E14" s="3">
        <f>[1]ICM!E218</f>
        <v>-0.82576718198251786</v>
      </c>
      <c r="F14" s="6">
        <f>[1]ICM!F218</f>
        <v>109</v>
      </c>
      <c r="G14" s="3">
        <f>[1]ICM!G218</f>
        <v>1.7</v>
      </c>
      <c r="H14" s="3">
        <f>[1]ICM!H218</f>
        <v>5.7062744141847366E-2</v>
      </c>
    </row>
    <row r="15" spans="1:8" x14ac:dyDescent="0.25">
      <c r="A15" s="2">
        <f>A14</f>
        <v>2019</v>
      </c>
      <c r="B15" s="2">
        <f>[1]ICM!B219</f>
        <v>2</v>
      </c>
      <c r="C15" s="6">
        <f>[1]ICM!C219</f>
        <v>84.841999999999999</v>
      </c>
      <c r="D15" s="3">
        <f>[1]ICM!D219</f>
        <v>0.2</v>
      </c>
      <c r="E15" s="3">
        <f>[1]ICM!E219</f>
        <v>-0.86219139840184211</v>
      </c>
      <c r="F15" s="6">
        <f>[1]ICM!F219</f>
        <v>93.3</v>
      </c>
      <c r="G15" s="3">
        <f>[1]ICM!G219</f>
        <v>1.8</v>
      </c>
      <c r="H15" s="3">
        <f>[1]ICM!H219</f>
        <v>-4.400538643399194E-2</v>
      </c>
    </row>
    <row r="16" spans="1:8" x14ac:dyDescent="0.25">
      <c r="A16" s="2">
        <f t="shared" ref="A16:A25" si="1">A15</f>
        <v>2019</v>
      </c>
      <c r="B16" s="2">
        <f>[1]ICM!B220</f>
        <v>3</v>
      </c>
      <c r="C16" s="6">
        <f>[1]ICM!C220</f>
        <v>93.463999999999999</v>
      </c>
      <c r="D16" s="3">
        <f>[1]ICM!D220</f>
        <v>-3.1</v>
      </c>
      <c r="E16" s="3">
        <f>[1]ICM!E220</f>
        <v>-0.89336788924949462</v>
      </c>
      <c r="F16" s="6">
        <f>[1]ICM!F220</f>
        <v>102.8</v>
      </c>
      <c r="G16" s="3">
        <f>[1]ICM!G220</f>
        <v>0.1</v>
      </c>
      <c r="H16" s="3">
        <f>[1]ICM!H220</f>
        <v>-0.14399848589656697</v>
      </c>
    </row>
    <row r="17" spans="1:8" x14ac:dyDescent="0.25">
      <c r="A17" s="2">
        <f t="shared" si="1"/>
        <v>2019</v>
      </c>
      <c r="B17" s="2">
        <f>[1]ICM!B221</f>
        <v>4</v>
      </c>
      <c r="C17" s="6">
        <f>[1]ICM!C221</f>
        <v>95.15</v>
      </c>
      <c r="D17" s="3">
        <f>[1]ICM!D221</f>
        <v>-1</v>
      </c>
      <c r="E17" s="3">
        <f>[1]ICM!E221</f>
        <v>-0.91904273074018072</v>
      </c>
      <c r="F17" s="6">
        <f>[1]ICM!F221</f>
        <v>101.9</v>
      </c>
      <c r="G17" s="3">
        <f>[1]ICM!G221</f>
        <v>2</v>
      </c>
      <c r="H17" s="3">
        <f>[1]ICM!H221</f>
        <v>-0.24259505542802567</v>
      </c>
    </row>
    <row r="18" spans="1:8" x14ac:dyDescent="0.25">
      <c r="A18" s="2">
        <f t="shared" si="1"/>
        <v>2019</v>
      </c>
      <c r="B18" s="2">
        <f>[1]ICM!B222</f>
        <v>5</v>
      </c>
      <c r="C18" s="6">
        <f>[1]ICM!C222</f>
        <v>98.436000000000007</v>
      </c>
      <c r="D18" s="3">
        <f>[1]ICM!D222</f>
        <v>0.4</v>
      </c>
      <c r="E18" s="3">
        <f>[1]ICM!E222</f>
        <v>-0.9391152374296301</v>
      </c>
      <c r="F18" s="6">
        <f>[1]ICM!F222</f>
        <v>106.4</v>
      </c>
      <c r="G18" s="3">
        <f>[1]ICM!G222</f>
        <v>3.1</v>
      </c>
      <c r="H18" s="3">
        <f>[1]ICM!H222</f>
        <v>-0.33945665187121765</v>
      </c>
    </row>
    <row r="19" spans="1:8" x14ac:dyDescent="0.25">
      <c r="A19" s="2">
        <f t="shared" si="1"/>
        <v>2019</v>
      </c>
      <c r="B19" s="2">
        <f>[1]ICM!B223</f>
        <v>6</v>
      </c>
      <c r="C19" s="6">
        <f>[1]ICM!C223</f>
        <v>100.13</v>
      </c>
      <c r="D19" s="3">
        <f>[1]ICM!D223</f>
        <v>-1.2</v>
      </c>
      <c r="E19" s="3">
        <f>[1]ICM!E223</f>
        <v>-0.95349034590616022</v>
      </c>
      <c r="F19" s="6">
        <f>[1]ICM!F223</f>
        <v>108.2</v>
      </c>
      <c r="G19" s="3">
        <f>[1]ICM!G223</f>
        <v>0.4</v>
      </c>
      <c r="H19" s="3">
        <f>[1]ICM!H223</f>
        <v>-0.43408909630125442</v>
      </c>
    </row>
    <row r="20" spans="1:8" x14ac:dyDescent="0.25">
      <c r="A20" s="2">
        <f t="shared" si="1"/>
        <v>2019</v>
      </c>
      <c r="B20" s="2">
        <f>[1]ICM!B224</f>
        <v>7</v>
      </c>
      <c r="C20" s="6">
        <f>[1]ICM!C224</f>
        <v>118.48099999999999</v>
      </c>
      <c r="D20" s="3">
        <f>[1]ICM!D224</f>
        <v>3.8</v>
      </c>
      <c r="E20" s="3">
        <f>[1]ICM!E224</f>
        <v>-0.96197999864437822</v>
      </c>
      <c r="F20" s="6">
        <f>[1]ICM!F224</f>
        <v>119</v>
      </c>
      <c r="G20" s="3">
        <f>[1]ICM!G224</f>
        <v>4.8</v>
      </c>
      <c r="H20" s="3">
        <f>[1]ICM!H224</f>
        <v>-0.52575935863686762</v>
      </c>
    </row>
    <row r="21" spans="1:8" x14ac:dyDescent="0.25">
      <c r="A21" s="2">
        <f t="shared" si="1"/>
        <v>2019</v>
      </c>
      <c r="B21" s="2">
        <f>[1]ICM!B225</f>
        <v>8</v>
      </c>
      <c r="C21" s="6">
        <f>[1]ICM!C225</f>
        <v>118.619</v>
      </c>
      <c r="D21" s="3">
        <f>[1]ICM!D225</f>
        <v>0.4</v>
      </c>
      <c r="E21" s="3">
        <f>[1]ICM!E225</f>
        <v>-0.96441325684486978</v>
      </c>
      <c r="F21" s="6">
        <f>[1]ICM!F225</f>
        <v>108</v>
      </c>
      <c r="G21" s="3">
        <f>[1]ICM!G225</f>
        <v>3.3</v>
      </c>
      <c r="H21" s="3">
        <f>[1]ICM!H225</f>
        <v>-0.61367648594287916</v>
      </c>
    </row>
    <row r="22" spans="1:8" x14ac:dyDescent="0.25">
      <c r="A22" s="2">
        <f t="shared" si="1"/>
        <v>2019</v>
      </c>
      <c r="B22" s="2">
        <f>[1]ICM!B226</f>
        <v>9</v>
      </c>
      <c r="C22" s="6">
        <f>[1]ICM!C226</f>
        <v>99.778999999999996</v>
      </c>
      <c r="D22" s="3">
        <f>[1]ICM!D226</f>
        <v>1.9</v>
      </c>
      <c r="E22" s="3">
        <f>[1]ICM!E226</f>
        <v>-0.96028848865275929</v>
      </c>
      <c r="F22" s="6">
        <f>[1]ICM!F226</f>
        <v>104.8</v>
      </c>
      <c r="G22" s="3">
        <f>[1]ICM!G226</f>
        <v>3.7</v>
      </c>
      <c r="H22" s="3">
        <f>[1]ICM!H226</f>
        <v>-0.69667968088420562</v>
      </c>
    </row>
    <row r="23" spans="1:8" x14ac:dyDescent="0.25">
      <c r="A23" s="2">
        <f t="shared" si="1"/>
        <v>2019</v>
      </c>
      <c r="B23" s="2">
        <f>[1]ICM!B227</f>
        <v>10</v>
      </c>
      <c r="C23" s="6">
        <f>[1]ICM!C227</f>
        <v>100.514</v>
      </c>
      <c r="D23" s="3">
        <f>[1]ICM!D227</f>
        <v>1.7</v>
      </c>
      <c r="E23" s="3">
        <f>[1]ICM!E227</f>
        <v>-0.94900931129255717</v>
      </c>
      <c r="F23" s="6">
        <f>[1]ICM!F227</f>
        <v>108.2</v>
      </c>
      <c r="G23" s="3">
        <f>[1]ICM!G227</f>
        <v>2.5</v>
      </c>
      <c r="H23" s="3">
        <f>[1]ICM!H227</f>
        <v>-0.77333636303646203</v>
      </c>
    </row>
    <row r="24" spans="1:8" x14ac:dyDescent="0.25">
      <c r="A24" s="2">
        <f t="shared" si="1"/>
        <v>2019</v>
      </c>
      <c r="B24" s="2">
        <f>[1]ICM!B228</f>
        <v>11</v>
      </c>
      <c r="C24" s="6">
        <f>[1]ICM!C228</f>
        <v>99.745000000000005</v>
      </c>
      <c r="D24" s="3">
        <f>[1]ICM!D228</f>
        <v>3.7</v>
      </c>
      <c r="E24" s="3">
        <f>[1]ICM!E228</f>
        <v>-0.92978071084372826</v>
      </c>
      <c r="F24" s="6">
        <f>[1]ICM!F228</f>
        <v>108.6</v>
      </c>
      <c r="G24" s="3">
        <f>[1]ICM!G228</f>
        <v>3</v>
      </c>
      <c r="H24" s="3">
        <f>[1]ICM!H228</f>
        <v>-0.84190862699742419</v>
      </c>
    </row>
    <row r="25" spans="1:8" x14ac:dyDescent="0.25">
      <c r="A25" s="2">
        <f t="shared" si="1"/>
        <v>2019</v>
      </c>
      <c r="B25" s="2">
        <f>[1]ICM!B229</f>
        <v>12</v>
      </c>
      <c r="C25" s="6">
        <f>[1]ICM!C229</f>
        <v>116.899</v>
      </c>
      <c r="D25" s="3">
        <f>[1]ICM!D229</f>
        <v>0.2</v>
      </c>
      <c r="E25" s="3">
        <f>[1]ICM!E229</f>
        <v>-0.9016237144057867</v>
      </c>
      <c r="F25" s="6">
        <f>[1]ICM!F229</f>
        <v>125.9</v>
      </c>
      <c r="G25" s="3">
        <f>[1]ICM!G229</f>
        <v>2</v>
      </c>
      <c r="H25" s="3">
        <f>[1]ICM!H229</f>
        <v>-0.90043125233965715</v>
      </c>
    </row>
    <row r="26" spans="1:8" x14ac:dyDescent="0.25">
      <c r="A26" s="2">
        <f>[1]ICM!A230</f>
        <v>2020</v>
      </c>
      <c r="B26" s="2">
        <f>[1]ICM!B230</f>
        <v>1</v>
      </c>
      <c r="C26" s="6">
        <f>[1]ICM!C230</f>
        <v>102.34699999999999</v>
      </c>
      <c r="D26" s="3">
        <f>[1]ICM!D230</f>
        <v>1.6</v>
      </c>
      <c r="E26" s="3">
        <f>[1]ICM!E230</f>
        <v>-0.86323783652888242</v>
      </c>
      <c r="F26" s="6">
        <f>[1]ICM!F230</f>
        <v>109.883</v>
      </c>
      <c r="G26" s="3">
        <f>[1]ICM!G230</f>
        <v>0.9</v>
      </c>
      <c r="H26" s="3">
        <f>[1]ICM!H230</f>
        <v>-0.9466722194255176</v>
      </c>
    </row>
    <row r="27" spans="1:8" x14ac:dyDescent="0.25">
      <c r="A27" s="2">
        <f>A26</f>
        <v>2020</v>
      </c>
      <c r="B27" s="2">
        <f>[1]ICM!B231</f>
        <v>2</v>
      </c>
      <c r="C27" s="6">
        <f>[1]ICM!C231</f>
        <v>90.498000000000005</v>
      </c>
      <c r="D27" s="3">
        <f>[1]ICM!D231</f>
        <v>6.7</v>
      </c>
      <c r="E27" s="3">
        <f>[1]ICM!E231</f>
        <v>-0.81324609011633164</v>
      </c>
      <c r="F27" s="6">
        <f>[1]ICM!F231</f>
        <v>98.421999999999997</v>
      </c>
      <c r="G27" s="3">
        <f>[1]ICM!G231</f>
        <v>5.5</v>
      </c>
      <c r="H27" s="3">
        <f>[1]ICM!H231</f>
        <v>-0.97819808978039424</v>
      </c>
    </row>
    <row r="28" spans="1:8" x14ac:dyDescent="0.25">
      <c r="A28" s="2">
        <f t="shared" ref="A28:A37" si="2">A27</f>
        <v>2020</v>
      </c>
      <c r="B28" s="2">
        <f>[1]ICM!B232</f>
        <v>3</v>
      </c>
      <c r="C28" s="6">
        <f>[1]ICM!C232</f>
        <v>82.179000000000002</v>
      </c>
      <c r="D28" s="3">
        <f>[1]ICM!D232</f>
        <v>-12.1</v>
      </c>
      <c r="E28" s="3">
        <f>[1]ICM!E232</f>
        <v>-0.75010042988835823</v>
      </c>
      <c r="F28" s="6">
        <f>[1]ICM!F232</f>
        <v>87.69</v>
      </c>
      <c r="G28" s="3">
        <f>[1]ICM!G232</f>
        <v>-14.7</v>
      </c>
      <c r="H28" s="3">
        <f>[1]ICM!H232</f>
        <v>-0.99244718380332653</v>
      </c>
    </row>
    <row r="29" spans="1:8" x14ac:dyDescent="0.25">
      <c r="A29" s="2">
        <f t="shared" si="2"/>
        <v>2020</v>
      </c>
      <c r="B29" s="2">
        <f>[1]ICM!B233</f>
        <v>4</v>
      </c>
      <c r="C29" s="6">
        <f>[1]ICM!C233</f>
        <v>66.998000000000005</v>
      </c>
      <c r="D29" s="3">
        <f>[1]ICM!D233</f>
        <v>-29.6</v>
      </c>
      <c r="E29" s="3">
        <f>[1]ICM!E233</f>
        <v>-0.67173105736448357</v>
      </c>
      <c r="F29" s="6">
        <f>[1]ICM!F233</f>
        <v>69.813000000000002</v>
      </c>
      <c r="G29" s="3">
        <f>[1]ICM!G233</f>
        <v>-31.5</v>
      </c>
      <c r="H29" s="3">
        <f>[1]ICM!H233</f>
        <v>-0.98640794702600809</v>
      </c>
    </row>
    <row r="30" spans="1:8" x14ac:dyDescent="0.25">
      <c r="A30" s="2">
        <f t="shared" si="2"/>
        <v>2020</v>
      </c>
      <c r="B30" s="2">
        <f>[1]ICM!B234</f>
        <v>5</v>
      </c>
      <c r="C30" s="6">
        <f>[1]ICM!C234</f>
        <v>79.275999999999996</v>
      </c>
      <c r="D30" s="3">
        <f>[1]ICM!D234</f>
        <v>-19.5</v>
      </c>
      <c r="E30" s="3">
        <f>[1]ICM!E234</f>
        <v>-0.57685636153437592</v>
      </c>
      <c r="F30" s="6">
        <f>[1]ICM!F234</f>
        <v>84.988</v>
      </c>
      <c r="G30" s="3">
        <f>[1]ICM!G234</f>
        <v>-20.100000000000001</v>
      </c>
      <c r="H30" s="3">
        <f>[1]ICM!H234</f>
        <v>-0.95802073837014645</v>
      </c>
    </row>
    <row r="31" spans="1:8" x14ac:dyDescent="0.25">
      <c r="A31" s="2">
        <f t="shared" si="2"/>
        <v>2020</v>
      </c>
      <c r="B31" s="2">
        <f>[1]ICM!B235</f>
        <v>6</v>
      </c>
      <c r="C31" s="6">
        <f>[1]ICM!C235</f>
        <v>98.132000000000005</v>
      </c>
      <c r="D31" s="3">
        <f>[1]ICM!D235</f>
        <v>-2</v>
      </c>
      <c r="E31" s="3">
        <f>[1]ICM!E235</f>
        <v>-0.46620363895316419</v>
      </c>
      <c r="F31" s="6">
        <f>[1]ICM!F235</f>
        <v>104.595</v>
      </c>
      <c r="G31" s="3">
        <f>[1]ICM!G235</f>
        <v>-3.3</v>
      </c>
      <c r="H31" s="3">
        <f>[1]ICM!H235</f>
        <v>-0.90734491620557234</v>
      </c>
    </row>
    <row r="32" spans="1:8" x14ac:dyDescent="0.25">
      <c r="A32" s="2">
        <f t="shared" si="2"/>
        <v>2020</v>
      </c>
      <c r="B32" s="2">
        <f>[1]ICM!B236</f>
        <v>7</v>
      </c>
      <c r="C32" s="6">
        <f>[1]ICM!C236</f>
        <v>117.14100000000001</v>
      </c>
      <c r="D32" s="3">
        <f>[1]ICM!D236</f>
        <v>-1.1000000000000001</v>
      </c>
      <c r="E32" s="3">
        <f>[1]ICM!E236</f>
        <v>-0.34181429337309299</v>
      </c>
      <c r="F32" s="6">
        <f>[1]ICM!F236</f>
        <v>114.51600000000001</v>
      </c>
      <c r="G32" s="3">
        <f>[1]ICM!G236</f>
        <v>-3.7</v>
      </c>
      <c r="H32" s="3">
        <f>[1]ICM!H236</f>
        <v>-0.83576914301750738</v>
      </c>
    </row>
    <row r="33" spans="1:8" x14ac:dyDescent="0.25">
      <c r="A33" s="2">
        <f t="shared" si="2"/>
        <v>2020</v>
      </c>
      <c r="B33" s="2">
        <f>[1]ICM!B237</f>
        <v>8</v>
      </c>
      <c r="C33" s="6">
        <f>[1]ICM!C237</f>
        <v>117.943</v>
      </c>
      <c r="D33" s="3">
        <f>[1]ICM!D237</f>
        <v>-0.6</v>
      </c>
      <c r="E33" s="3">
        <f>[1]ICM!E237</f>
        <v>-0.20583624218259075</v>
      </c>
      <c r="F33" s="6">
        <f>[1]ICM!F237</f>
        <v>102.892</v>
      </c>
      <c r="G33" s="3">
        <f>[1]ICM!G237</f>
        <v>-4.7</v>
      </c>
      <c r="H33" s="3">
        <f>[1]ICM!H237</f>
        <v>-0.74484823789421473</v>
      </c>
    </row>
    <row r="34" spans="1:8" x14ac:dyDescent="0.25">
      <c r="A34" s="2">
        <f t="shared" si="2"/>
        <v>2020</v>
      </c>
      <c r="B34" s="2">
        <f>[1]ICM!B238</f>
        <v>9</v>
      </c>
      <c r="C34" s="6">
        <f>[1]ICM!C238</f>
        <v>102.235</v>
      </c>
      <c r="D34" s="3">
        <f>[1]ICM!D238</f>
        <v>2.5</v>
      </c>
      <c r="E34" s="3">
        <f>[1]ICM!E238</f>
        <v>-6.0470054555268354E-2</v>
      </c>
      <c r="F34" s="6">
        <f>[1]ICM!F238</f>
        <v>102.521</v>
      </c>
      <c r="G34" s="3">
        <f>[1]ICM!G238</f>
        <v>-2.2000000000000002</v>
      </c>
      <c r="H34" s="3">
        <f>[1]ICM!H238</f>
        <v>-0.63633592484458124</v>
      </c>
    </row>
    <row r="35" spans="1:8" x14ac:dyDescent="0.25">
      <c r="A35" s="2">
        <f t="shared" si="2"/>
        <v>2020</v>
      </c>
      <c r="B35" s="2">
        <f>[1]ICM!B239</f>
        <v>10</v>
      </c>
      <c r="C35" s="6">
        <f>[1]ICM!C239</f>
        <v>102.11499999999999</v>
      </c>
      <c r="D35" s="3">
        <f>[1]ICM!D239</f>
        <v>1.6</v>
      </c>
      <c r="E35" s="3">
        <f>[1]ICM!E239</f>
        <v>9.2056327852081593E-2</v>
      </c>
      <c r="F35" s="6">
        <f>[1]ICM!F239</f>
        <v>105.621</v>
      </c>
      <c r="G35" s="3">
        <f>[1]ICM!G239</f>
        <v>-2.2999999999999998</v>
      </c>
      <c r="H35" s="3">
        <f>[1]ICM!H239</f>
        <v>-0.51226059119430656</v>
      </c>
    </row>
    <row r="36" spans="1:8" x14ac:dyDescent="0.25">
      <c r="A36" s="2">
        <f t="shared" si="2"/>
        <v>2020</v>
      </c>
      <c r="B36" s="2">
        <f>[1]ICM!B240</f>
        <v>11</v>
      </c>
      <c r="C36" s="6">
        <f>[1]ICM!C240</f>
        <v>93.828000000000003</v>
      </c>
      <c r="D36" s="3">
        <f>[1]ICM!D240</f>
        <v>-5.9</v>
      </c>
      <c r="E36" s="3">
        <f>[1]ICM!E240</f>
        <v>0.24969277380312169</v>
      </c>
      <c r="F36" s="6">
        <f>[1]ICM!F240</f>
        <v>102.136</v>
      </c>
      <c r="G36" s="3">
        <f>[1]ICM!G240</f>
        <v>-5.9</v>
      </c>
      <c r="H36" s="3">
        <f>[1]ICM!H240</f>
        <v>-0.37475921205208734</v>
      </c>
    </row>
    <row r="37" spans="1:8" x14ac:dyDescent="0.25">
      <c r="A37" s="2">
        <f t="shared" si="2"/>
        <v>2020</v>
      </c>
      <c r="B37" s="2">
        <f>[1]ICM!B241</f>
        <v>12</v>
      </c>
      <c r="C37" s="6">
        <f>[1]ICM!C241</f>
        <v>119.134</v>
      </c>
      <c r="D37" s="3">
        <f>[1]ICM!D241</f>
        <v>1.9</v>
      </c>
      <c r="E37" s="3">
        <f>[1]ICM!E241</f>
        <v>0.41049387037208035</v>
      </c>
      <c r="F37" s="6">
        <f>[1]ICM!F241</f>
        <v>125.23399999999999</v>
      </c>
      <c r="G37" s="3">
        <f>[1]ICM!G241</f>
        <v>-0.5</v>
      </c>
      <c r="H37" s="3">
        <f>[1]ICM!H241</f>
        <v>-0.22609291109667617</v>
      </c>
    </row>
    <row r="38" spans="1:8" x14ac:dyDescent="0.25">
      <c r="A38" s="2">
        <f>[1]ICM!A242</f>
        <v>2021</v>
      </c>
      <c r="B38" s="2">
        <f>[1]ICM!B242</f>
        <v>1</v>
      </c>
      <c r="C38" s="6">
        <f>[1]ICM!C242</f>
        <v>95.322000000000003</v>
      </c>
      <c r="D38" s="3">
        <f>[1]ICM!D242</f>
        <v>-6.9</v>
      </c>
      <c r="E38" s="3">
        <f>[1]ICM!E242</f>
        <v>0.57208714263500526</v>
      </c>
      <c r="F38" s="6">
        <f>[1]ICM!F242</f>
        <v>97.927999999999997</v>
      </c>
      <c r="G38" s="3">
        <f>[1]ICM!G242</f>
        <v>-10.9</v>
      </c>
      <c r="H38" s="3">
        <f>[1]ICM!H242</f>
        <v>-6.8906509283766348E-2</v>
      </c>
    </row>
    <row r="39" spans="1:8" x14ac:dyDescent="0.25">
      <c r="A39" s="2">
        <f>A38</f>
        <v>2021</v>
      </c>
      <c r="B39" s="2">
        <f>[1]ICM!B243</f>
        <v>2</v>
      </c>
      <c r="C39" s="6">
        <f>[1]ICM!C243</f>
        <v>85.784999999999997</v>
      </c>
      <c r="D39" s="3">
        <f>[1]ICM!D243</f>
        <v>-5.2</v>
      </c>
      <c r="E39" s="3">
        <f>[1]ICM!E243</f>
        <v>0.73220355359361255</v>
      </c>
      <c r="F39" s="6">
        <f>[1]ICM!F243</f>
        <v>89.088999999999999</v>
      </c>
      <c r="G39" s="3">
        <f>[1]ICM!G243</f>
        <v>-9.5</v>
      </c>
      <c r="H39" s="3">
        <f>[1]ICM!H243</f>
        <v>9.4136151105330482E-2</v>
      </c>
    </row>
    <row r="40" spans="1:8" x14ac:dyDescent="0.25">
      <c r="A40" s="2">
        <f t="shared" ref="A40:A49" si="3">A39</f>
        <v>2021</v>
      </c>
      <c r="B40" s="2">
        <f>[1]ICM!B244</f>
        <v>3</v>
      </c>
      <c r="C40" s="6">
        <f>[1]ICM!C244</f>
        <v>96.963999999999999</v>
      </c>
      <c r="D40" s="3">
        <f>[1]ICM!D244</f>
        <v>18</v>
      </c>
      <c r="E40" s="3">
        <f>[1]ICM!E244</f>
        <v>0.88805517130915745</v>
      </c>
      <c r="F40" s="6">
        <f>[1]ICM!F244</f>
        <v>103.47</v>
      </c>
      <c r="G40" s="3">
        <f>[1]ICM!G244</f>
        <v>18</v>
      </c>
      <c r="H40" s="3">
        <f>[1]ICM!H244</f>
        <v>0.25961906851911404</v>
      </c>
    </row>
    <row r="41" spans="1:8" x14ac:dyDescent="0.25">
      <c r="A41" s="2">
        <f t="shared" si="3"/>
        <v>2021</v>
      </c>
      <c r="B41" s="2">
        <f>[1]ICM!B245</f>
        <v>4</v>
      </c>
      <c r="C41" s="6">
        <f>[1]ICM!C245</f>
        <v>91.096000000000004</v>
      </c>
      <c r="D41" s="3">
        <f>[1]ICM!D245</f>
        <v>36</v>
      </c>
      <c r="E41" s="3">
        <f>[1]ICM!E245</f>
        <v>1.0364421052627846</v>
      </c>
      <c r="F41" s="6">
        <f>[1]ICM!F245</f>
        <v>96.590999999999994</v>
      </c>
      <c r="G41" s="3">
        <f>[1]ICM!G245</f>
        <v>38.4</v>
      </c>
      <c r="H41" s="3">
        <f>[1]ICM!H245</f>
        <v>0.42345998195114615</v>
      </c>
    </row>
    <row r="42" spans="1:8" x14ac:dyDescent="0.25">
      <c r="A42" s="2">
        <f t="shared" si="3"/>
        <v>2021</v>
      </c>
      <c r="B42" s="2">
        <f>[1]ICM!B246</f>
        <v>5</v>
      </c>
      <c r="C42" s="6">
        <f>[1]ICM!C246</f>
        <v>94.468999999999994</v>
      </c>
      <c r="D42" s="3">
        <f>[1]ICM!D246</f>
        <v>19.2</v>
      </c>
      <c r="E42" s="3">
        <f>[1]ICM!E246</f>
        <v>1.175352794437631</v>
      </c>
      <c r="F42" s="6">
        <f>[1]ICM!F246</f>
        <v>101.086</v>
      </c>
      <c r="G42" s="3">
        <f>[1]ICM!G246</f>
        <v>18.899999999999999</v>
      </c>
      <c r="H42" s="3">
        <f>[1]ICM!H246</f>
        <v>0.58280860129300815</v>
      </c>
    </row>
    <row r="43" spans="1:8" x14ac:dyDescent="0.25">
      <c r="A43" s="2">
        <f t="shared" si="3"/>
        <v>2021</v>
      </c>
      <c r="B43" s="2">
        <f>[1]ICM!B247</f>
        <v>6</v>
      </c>
      <c r="C43" s="6">
        <f>[1]ICM!C247</f>
        <v>101.675</v>
      </c>
      <c r="D43" s="3">
        <f>[1]ICM!D247</f>
        <v>3.6</v>
      </c>
      <c r="E43" s="3">
        <f>[1]ICM!E247</f>
        <v>1.3052037026706349</v>
      </c>
      <c r="F43" s="6">
        <f>[1]ICM!F247</f>
        <v>106.149</v>
      </c>
      <c r="G43" s="3">
        <f>[1]ICM!G247</f>
        <v>1.5</v>
      </c>
      <c r="H43" s="3">
        <f>[1]ICM!H247</f>
        <v>0.73745189615975715</v>
      </c>
    </row>
    <row r="44" spans="1:8" x14ac:dyDescent="0.25">
      <c r="A44" s="2">
        <f t="shared" si="3"/>
        <v>2021</v>
      </c>
      <c r="B44" s="2">
        <f>[1]ICM!B248</f>
        <v>7</v>
      </c>
      <c r="C44" s="6">
        <f>[1]ICM!C248</f>
        <v>116.29600000000001</v>
      </c>
      <c r="D44" s="3">
        <f>[1]ICM!D248</f>
        <v>-0.7</v>
      </c>
      <c r="E44" s="3">
        <f>[1]ICM!E248</f>
        <v>1.4276630054102322</v>
      </c>
      <c r="F44" s="6">
        <f>[1]ICM!F248</f>
        <v>114.684</v>
      </c>
      <c r="G44" s="3">
        <f>[1]ICM!G248</f>
        <v>0.1</v>
      </c>
      <c r="H44" s="3">
        <f>[1]ICM!H248</f>
        <v>0.88844886334691586</v>
      </c>
    </row>
    <row r="45" spans="1:8" x14ac:dyDescent="0.25">
      <c r="A45" s="2">
        <f t="shared" si="3"/>
        <v>2021</v>
      </c>
      <c r="B45" s="2">
        <f>[1]ICM!B249</f>
        <v>8</v>
      </c>
      <c r="C45" s="6">
        <f>[1]ICM!C249</f>
        <v>115.639</v>
      </c>
      <c r="D45" s="3">
        <f>[1]ICM!D249</f>
        <v>-2</v>
      </c>
      <c r="E45" s="3">
        <f>[1]ICM!E249</f>
        <v>1.5445582389588395</v>
      </c>
      <c r="F45" s="6">
        <f>[1]ICM!F249</f>
        <v>102.842</v>
      </c>
      <c r="G45" s="3">
        <f>[1]ICM!G249</f>
        <v>0</v>
      </c>
      <c r="H45" s="3">
        <f>[1]ICM!H249</f>
        <v>1.0369114543794402</v>
      </c>
    </row>
    <row r="46" spans="1:8" x14ac:dyDescent="0.25">
      <c r="A46" s="2">
        <f t="shared" si="3"/>
        <v>2021</v>
      </c>
      <c r="B46" s="2">
        <f>[1]ICM!B250</f>
        <v>9</v>
      </c>
      <c r="C46" s="6">
        <f>[1]ICM!C250</f>
        <v>99.534999999999997</v>
      </c>
      <c r="D46" s="3">
        <f>[1]ICM!D250</f>
        <v>-2.6</v>
      </c>
      <c r="E46" s="3">
        <f>[1]ICM!E250</f>
        <v>1.6575691852434982</v>
      </c>
      <c r="F46" s="6">
        <f>[1]ICM!F250</f>
        <v>102.708</v>
      </c>
      <c r="G46" s="3">
        <f>[1]ICM!G250</f>
        <v>0.2</v>
      </c>
      <c r="H46" s="3">
        <f>[1]ICM!H250</f>
        <v>1.1838968673889982</v>
      </c>
    </row>
    <row r="47" spans="1:8" x14ac:dyDescent="0.25">
      <c r="A47" s="2">
        <f t="shared" si="3"/>
        <v>2021</v>
      </c>
      <c r="B47" s="2">
        <f>[1]ICM!B251</f>
        <v>10</v>
      </c>
      <c r="C47" s="6">
        <f>[1]ICM!C251</f>
        <v>98.474000000000004</v>
      </c>
      <c r="D47" s="3">
        <f>[1]ICM!D251</f>
        <v>-3.6</v>
      </c>
      <c r="E47" s="3">
        <f>[1]ICM!E251</f>
        <v>1.7681294763135442</v>
      </c>
      <c r="F47" s="6">
        <f>[1]ICM!F251</f>
        <v>103.02</v>
      </c>
      <c r="G47" s="3">
        <f>[1]ICM!G251</f>
        <v>-2.5</v>
      </c>
      <c r="H47" s="3">
        <f>[1]ICM!H251</f>
        <v>1.3303902927673705</v>
      </c>
    </row>
    <row r="48" spans="1:8" x14ac:dyDescent="0.25">
      <c r="A48" s="2">
        <f t="shared" si="3"/>
        <v>2021</v>
      </c>
      <c r="B48" s="2">
        <f>[1]ICM!B252</f>
        <v>11</v>
      </c>
      <c r="C48" s="6">
        <f>[1]ICM!C252</f>
        <v>99.38</v>
      </c>
      <c r="D48" s="3">
        <f>[1]ICM!D252</f>
        <v>5.9</v>
      </c>
      <c r="E48" s="3">
        <f>[1]ICM!E252</f>
        <v>1.877377079691561</v>
      </c>
      <c r="F48" s="6">
        <f>[1]ICM!F252</f>
        <v>108.425</v>
      </c>
      <c r="G48" s="3">
        <f>[1]ICM!G252</f>
        <v>6.2</v>
      </c>
      <c r="H48" s="3">
        <f>[1]ICM!H252</f>
        <v>1.4773085947349911</v>
      </c>
    </row>
    <row r="49" spans="1:8" x14ac:dyDescent="0.25">
      <c r="A49" s="2">
        <f t="shared" si="3"/>
        <v>2021</v>
      </c>
      <c r="B49" s="2">
        <f>[1]ICM!B253</f>
        <v>12</v>
      </c>
      <c r="C49" s="6">
        <f>[1]ICM!C253</f>
        <v>115.492</v>
      </c>
      <c r="D49" s="3">
        <f>[1]ICM!D253</f>
        <v>-3.1</v>
      </c>
      <c r="E49" s="3">
        <f>[1]ICM!E253</f>
        <v>1.9860771761309437</v>
      </c>
      <c r="F49" s="6">
        <f>[1]ICM!F253</f>
        <v>121.35</v>
      </c>
      <c r="G49" s="3">
        <f>[1]ICM!G253</f>
        <v>-3.1</v>
      </c>
      <c r="H49" s="3">
        <f>[1]ICM!H253</f>
        <v>1.6253026381864073</v>
      </c>
    </row>
    <row r="50" spans="1:8" x14ac:dyDescent="0.25">
      <c r="A50" s="2">
        <f>[1]ICM!A254</f>
        <v>2022</v>
      </c>
      <c r="B50" s="2">
        <f>[1]ICM!B254</f>
        <v>1</v>
      </c>
      <c r="C50" s="6">
        <f>[1]ICM!C254</f>
        <v>98.254000000000005</v>
      </c>
      <c r="D50" s="3">
        <f>[1]ICM!D254</f>
        <v>3.1</v>
      </c>
      <c r="E50" s="3">
        <f>[1]ICM!E254</f>
        <v>2.095274295198998</v>
      </c>
      <c r="F50" s="6">
        <f>[1]ICM!F254</f>
        <v>101.327</v>
      </c>
      <c r="G50" s="3">
        <f>[1]ICM!G254</f>
        <v>3.5</v>
      </c>
      <c r="H50" s="3">
        <f>[1]ICM!H254</f>
        <v>1.7753512526970874</v>
      </c>
    </row>
    <row r="51" spans="1:8" x14ac:dyDescent="0.25">
      <c r="A51" s="2">
        <f>A50</f>
        <v>2022</v>
      </c>
      <c r="B51" s="2">
        <f>[1]ICM!B255</f>
        <v>2</v>
      </c>
      <c r="C51" s="6">
        <f>[1]ICM!C255</f>
        <v>86.622</v>
      </c>
      <c r="D51" s="3">
        <f>[1]ICM!D255</f>
        <v>1</v>
      </c>
      <c r="E51" s="3">
        <f>[1]ICM!E255</f>
        <v>2.2056597666591311</v>
      </c>
      <c r="F51" s="6">
        <f>[1]ICM!F255</f>
        <v>90.616</v>
      </c>
      <c r="G51" s="3">
        <f>[1]ICM!G255</f>
        <v>1.7</v>
      </c>
      <c r="H51" s="3">
        <f>[1]ICM!H255</f>
        <v>1.9281051218259591</v>
      </c>
    </row>
    <row r="52" spans="1:8" x14ac:dyDescent="0.25">
      <c r="A52" s="2">
        <f t="shared" ref="A52:A61" si="4">A51</f>
        <v>2022</v>
      </c>
      <c r="B52" s="2">
        <f>[1]ICM!B256</f>
        <v>3</v>
      </c>
      <c r="C52" s="6">
        <f>[1]ICM!C256</f>
        <v>92.293999999999997</v>
      </c>
      <c r="D52" s="3">
        <f>[1]ICM!D256</f>
        <v>-4.8</v>
      </c>
      <c r="E52" s="3">
        <f>[1]ICM!E256</f>
        <v>2.3179946928931394</v>
      </c>
      <c r="F52" s="6">
        <f>[1]ICM!F256</f>
        <v>97.763000000000005</v>
      </c>
      <c r="G52" s="3">
        <f>[1]ICM!G256</f>
        <v>-5.5</v>
      </c>
      <c r="H52" s="3">
        <f>[1]ICM!H256</f>
        <v>2.0843346964060681</v>
      </c>
    </row>
    <row r="53" spans="1:8" x14ac:dyDescent="0.25">
      <c r="A53" s="2">
        <f t="shared" si="4"/>
        <v>2022</v>
      </c>
      <c r="B53" s="2">
        <f>[1]ICM!B257</f>
        <v>4</v>
      </c>
      <c r="C53" s="6">
        <f>[1]ICM!C257</f>
        <v>96.978999999999999</v>
      </c>
      <c r="D53" s="3">
        <f>[1]ICM!D257</f>
        <v>6.5</v>
      </c>
      <c r="E53" s="3">
        <f>[1]ICM!E257</f>
        <v>2.4329564499101344</v>
      </c>
      <c r="F53" s="6">
        <f>[1]ICM!F257</f>
        <v>99.799000000000007</v>
      </c>
      <c r="G53" s="3">
        <f>[1]ICM!G257</f>
        <v>3.3</v>
      </c>
      <c r="H53" s="3">
        <f>[1]ICM!H257</f>
        <v>2.244794586637</v>
      </c>
    </row>
    <row r="54" spans="1:8" x14ac:dyDescent="0.25">
      <c r="A54" s="2">
        <f t="shared" si="4"/>
        <v>2022</v>
      </c>
      <c r="B54" s="2">
        <f>[1]ICM!B258</f>
        <v>5</v>
      </c>
      <c r="C54" s="6">
        <f>[1]ICM!C258</f>
        <v>97.656999999999996</v>
      </c>
      <c r="D54" s="3">
        <f>[1]ICM!D258</f>
        <v>3.4</v>
      </c>
      <c r="E54" s="3">
        <f>[1]ICM!E258</f>
        <v>2.5507281085322213</v>
      </c>
      <c r="F54" s="6">
        <f>[1]ICM!F258</f>
        <v>103.895</v>
      </c>
      <c r="G54" s="3">
        <f>[1]ICM!G258</f>
        <v>2.8</v>
      </c>
      <c r="H54" s="3">
        <f>[1]ICM!H258</f>
        <v>2.4097127128088678</v>
      </c>
    </row>
    <row r="55" spans="1:8" x14ac:dyDescent="0.25">
      <c r="A55" s="2">
        <f t="shared" si="4"/>
        <v>2022</v>
      </c>
      <c r="B55" s="2">
        <f>[1]ICM!B259</f>
        <v>6</v>
      </c>
      <c r="C55" s="6">
        <f>[1]ICM!C259</f>
        <v>100.773</v>
      </c>
      <c r="D55" s="3">
        <f>[1]ICM!D259</f>
        <v>-0.9</v>
      </c>
      <c r="E55" s="3">
        <f>[1]ICM!E259</f>
        <v>2.6717751731613735</v>
      </c>
      <c r="F55" s="6">
        <f>[1]ICM!F259</f>
        <v>106.545</v>
      </c>
      <c r="G55" s="3">
        <f>[1]ICM!G259</f>
        <v>0.4</v>
      </c>
      <c r="H55" s="3">
        <f>[1]ICM!H259</f>
        <v>2.5793902733654894</v>
      </c>
    </row>
    <row r="56" spans="1:8" x14ac:dyDescent="0.25">
      <c r="A56" s="2">
        <f t="shared" si="4"/>
        <v>2022</v>
      </c>
      <c r="B56" s="2">
        <f>[1]ICM!B260</f>
        <v>7</v>
      </c>
      <c r="C56" s="6">
        <f>[1]ICM!C260</f>
        <v>113.369</v>
      </c>
      <c r="D56" s="3">
        <f>[1]ICM!D260</f>
        <v>-2.5</v>
      </c>
      <c r="E56" s="3">
        <f>[1]ICM!E260</f>
        <v>2.7966221254142498</v>
      </c>
      <c r="F56" s="6">
        <f>[1]ICM!F260</f>
        <v>111.003</v>
      </c>
      <c r="G56" s="3">
        <f>[1]ICM!G260</f>
        <v>-3.2</v>
      </c>
      <c r="H56" s="3">
        <f>[1]ICM!H260</f>
        <v>2.7541555700345159</v>
      </c>
    </row>
    <row r="57" spans="1:8" x14ac:dyDescent="0.25">
      <c r="A57" s="2">
        <f t="shared" si="4"/>
        <v>2022</v>
      </c>
      <c r="B57" s="2">
        <f>[1]ICM!B261</f>
        <v>8</v>
      </c>
      <c r="C57" s="6">
        <f>[1]ICM!C261</f>
        <v>119.595</v>
      </c>
      <c r="D57" s="3">
        <f>[1]ICM!D261</f>
        <v>3.4</v>
      </c>
      <c r="E57" s="3">
        <f>[1]ICM!E261</f>
        <v>2.925545406964928</v>
      </c>
      <c r="F57" s="6">
        <f>[1]ICM!F261</f>
        <v>103.733</v>
      </c>
      <c r="G57" s="3">
        <f>[1]ICM!G261</f>
        <v>0.9</v>
      </c>
      <c r="H57" s="3">
        <f>[1]ICM!H261</f>
        <v>2.934185557996837</v>
      </c>
    </row>
    <row r="58" spans="1:8" x14ac:dyDescent="0.25">
      <c r="A58" s="2">
        <f t="shared" si="4"/>
        <v>2022</v>
      </c>
      <c r="B58" s="2">
        <f>[1]ICM!B262</f>
        <v>9</v>
      </c>
      <c r="C58" s="6">
        <f>[1]ICM!C262</f>
        <v>100.56</v>
      </c>
      <c r="D58" s="3">
        <f>[1]ICM!D262</f>
        <v>1</v>
      </c>
      <c r="E58" s="3">
        <f>[1]ICM!E262</f>
        <v>3.0584536385065544</v>
      </c>
      <c r="F58" s="6">
        <f>[1]ICM!F262</f>
        <v>103.31699999999999</v>
      </c>
      <c r="G58" s="3">
        <f>[1]ICM!G262</f>
        <v>0.6</v>
      </c>
      <c r="H58" s="3">
        <f>[1]ICM!H262</f>
        <v>3.1192437094076455</v>
      </c>
    </row>
    <row r="59" spans="1:8" x14ac:dyDescent="0.25">
      <c r="A59" s="2">
        <f t="shared" si="4"/>
        <v>2022</v>
      </c>
      <c r="B59" s="2">
        <f>[1]ICM!B263</f>
        <v>10</v>
      </c>
      <c r="C59" s="6">
        <f>[1]ICM!C263</f>
        <v>98.113</v>
      </c>
      <c r="D59" s="3">
        <f>[1]ICM!D263</f>
        <v>-0.4</v>
      </c>
      <c r="E59" s="3">
        <f>[1]ICM!E263</f>
        <v>3.1952883889679025</v>
      </c>
      <c r="F59" s="6">
        <f>[1]ICM!F263</f>
        <v>104.514</v>
      </c>
      <c r="G59" s="3">
        <f>[1]ICM!G263</f>
        <v>1.5</v>
      </c>
      <c r="H59" s="3">
        <f>[1]ICM!H263</f>
        <v>3.3089522335361625</v>
      </c>
    </row>
    <row r="60" spans="1:8" x14ac:dyDescent="0.25">
      <c r="A60" s="2">
        <f t="shared" si="4"/>
        <v>2022</v>
      </c>
      <c r="B60" s="2">
        <f>[1]ICM!B264</f>
        <v>11</v>
      </c>
      <c r="C60" s="6">
        <f>[1]ICM!C264</f>
        <v>100.126</v>
      </c>
      <c r="D60" s="3">
        <f>[1]ICM!D264</f>
        <v>0.8</v>
      </c>
      <c r="E60" s="3">
        <f>[1]ICM!E264</f>
        <v>3.3358482791084056</v>
      </c>
      <c r="F60" s="6">
        <f>[1]ICM!F264</f>
        <v>107.65600000000001</v>
      </c>
      <c r="G60" s="3">
        <f>[1]ICM!G264</f>
        <v>-0.7</v>
      </c>
      <c r="H60" s="3">
        <f>[1]ICM!H264</f>
        <v>3.5027583921717884</v>
      </c>
    </row>
    <row r="61" spans="1:8" x14ac:dyDescent="0.25">
      <c r="A61" s="2">
        <f t="shared" si="4"/>
        <v>2022</v>
      </c>
      <c r="B61" s="2">
        <f>[1]ICM!B265</f>
        <v>12</v>
      </c>
      <c r="C61" s="6">
        <f>[1]ICM!C265</f>
        <v>120.282</v>
      </c>
      <c r="D61" s="3">
        <f>[1]ICM!D265</f>
        <v>4.0999999999999996</v>
      </c>
      <c r="E61" s="3">
        <f>[1]ICM!E265</f>
        <v>3.4796822568827075</v>
      </c>
      <c r="F61" s="6">
        <f>[1]ICM!F265</f>
        <v>125.854</v>
      </c>
      <c r="G61" s="3">
        <f>[1]ICM!G265</f>
        <v>3.7</v>
      </c>
      <c r="H61" s="3">
        <f>[1]ICM!H265</f>
        <v>3.6999838254210395</v>
      </c>
    </row>
    <row r="62" spans="1:8" x14ac:dyDescent="0.25">
      <c r="A62" s="2">
        <f>[1]ICM!A266</f>
        <v>2023</v>
      </c>
      <c r="B62" s="2">
        <f>[1]ICM!B266</f>
        <v>1</v>
      </c>
      <c r="C62" s="6">
        <f>[1]ICM!C266</f>
        <v>103.887</v>
      </c>
      <c r="D62" s="3">
        <f>[1]ICM!D266</f>
        <v>5.7</v>
      </c>
      <c r="E62" s="3">
        <f>[1]ICM!E266</f>
        <v>3.6261631696705128</v>
      </c>
      <c r="F62" s="6">
        <f>[1]ICM!F266</f>
        <v>108.76300000000001</v>
      </c>
      <c r="G62" s="3">
        <f>[1]ICM!G266</f>
        <v>7.3</v>
      </c>
      <c r="H62" s="3">
        <f>[1]ICM!H266</f>
        <v>3.8996583151687538</v>
      </c>
    </row>
    <row r="63" spans="1:8" x14ac:dyDescent="0.25">
      <c r="A63" s="2">
        <f>A62</f>
        <v>2023</v>
      </c>
      <c r="B63" s="2">
        <f>[1]ICM!B267</f>
        <v>2</v>
      </c>
      <c r="C63" s="6">
        <f>[1]ICM!C267</f>
        <v>88.703000000000003</v>
      </c>
      <c r="D63" s="3">
        <f>[1]ICM!D267</f>
        <v>2.4</v>
      </c>
      <c r="E63" s="3">
        <f>[1]ICM!E267</f>
        <v>3.7747069424725761</v>
      </c>
      <c r="F63" s="6">
        <f>[1]ICM!F267</f>
        <v>93.923000000000002</v>
      </c>
      <c r="G63" s="3">
        <f>[1]ICM!G267</f>
        <v>3.6</v>
      </c>
      <c r="H63" s="3">
        <f>[1]ICM!H267</f>
        <v>4.1008116444230032</v>
      </c>
    </row>
    <row r="64" spans="1:8" x14ac:dyDescent="0.25">
      <c r="A64" s="2">
        <f t="shared" ref="A64:A73" si="5">A63</f>
        <v>2023</v>
      </c>
      <c r="B64" s="2">
        <f>[1]ICM!B268</f>
        <v>3</v>
      </c>
      <c r="C64" s="6">
        <f>[1]ICM!C268</f>
        <v>99.198999999999998</v>
      </c>
      <c r="D64" s="3">
        <f>[1]ICM!D268</f>
        <v>7.5</v>
      </c>
      <c r="E64" s="3">
        <f>[1]ICM!E268</f>
        <v>3.9248735167362017</v>
      </c>
      <c r="F64" s="6">
        <f>[1]ICM!F268</f>
        <v>107.502</v>
      </c>
      <c r="G64" s="3">
        <f>[1]ICM!G268</f>
        <v>10</v>
      </c>
      <c r="H64" s="3">
        <f>[1]ICM!H268</f>
        <v>4.3027097310310847</v>
      </c>
    </row>
    <row r="65" spans="1:8" x14ac:dyDescent="0.25">
      <c r="A65" s="2">
        <f t="shared" si="5"/>
        <v>2023</v>
      </c>
      <c r="B65" s="2">
        <f>[1]ICM!B269</f>
        <v>4</v>
      </c>
      <c r="C65" s="6">
        <f>[1]ICM!C269</f>
        <v>99.382999999999996</v>
      </c>
      <c r="D65" s="3">
        <f>[1]ICM!D269</f>
        <v>2.5</v>
      </c>
      <c r="E65" s="3">
        <f>[1]ICM!E269</f>
        <v>4.0761273681487999</v>
      </c>
      <c r="F65" s="6">
        <f>[1]ICM!F269</f>
        <v>104.854</v>
      </c>
      <c r="G65" s="3">
        <f>[1]ICM!G269</f>
        <v>5.0999999999999996</v>
      </c>
      <c r="H65" s="3">
        <f>[1]ICM!H269</f>
        <v>4.5045837142538767</v>
      </c>
    </row>
    <row r="66" spans="1:8" x14ac:dyDescent="0.25">
      <c r="A66" s="2">
        <f t="shared" si="5"/>
        <v>2023</v>
      </c>
      <c r="B66" s="2">
        <f>[1]ICM!B270</f>
        <v>5</v>
      </c>
      <c r="C66" s="6">
        <f>[1]ICM!C270</f>
        <v>102.077</v>
      </c>
      <c r="D66" s="3">
        <f>[1]ICM!D270</f>
        <v>4.5</v>
      </c>
      <c r="E66" s="3">
        <f>[1]ICM!E270</f>
        <v>4.2281812450702301</v>
      </c>
      <c r="F66" s="6">
        <f>[1]ICM!F270</f>
        <v>110.768</v>
      </c>
      <c r="G66" s="3">
        <f>[1]ICM!G270</f>
        <v>6.6</v>
      </c>
      <c r="H66" s="3">
        <f>[1]ICM!H270</f>
        <v>4.7060603785098269</v>
      </c>
    </row>
    <row r="67" spans="1:8" x14ac:dyDescent="0.25">
      <c r="A67" s="2">
        <f t="shared" si="5"/>
        <v>2023</v>
      </c>
      <c r="B67" s="2">
        <f>[1]ICM!B271</f>
        <v>6</v>
      </c>
      <c r="C67" s="6">
        <f>[1]ICM!C271</f>
        <v>107.19199999999999</v>
      </c>
      <c r="D67" s="3">
        <f>[1]ICM!D271</f>
        <v>6.4</v>
      </c>
      <c r="E67" s="3">
        <f>[1]ICM!E271</f>
        <v>4.3806384425708957</v>
      </c>
      <c r="F67" s="6">
        <f>[1]ICM!F271</f>
        <v>113.90600000000001</v>
      </c>
      <c r="G67" s="3">
        <f>[1]ICM!G271</f>
        <v>6.9</v>
      </c>
      <c r="H67" s="3">
        <f>[1]ICM!H271</f>
        <v>4.90680785657056</v>
      </c>
    </row>
    <row r="68" spans="1:8" x14ac:dyDescent="0.25">
      <c r="A68" s="2">
        <f t="shared" si="5"/>
        <v>2023</v>
      </c>
      <c r="B68" s="2">
        <f>[1]ICM!B272</f>
        <v>7</v>
      </c>
      <c r="C68" s="6">
        <f>[1]ICM!C272</f>
        <v>121.759</v>
      </c>
      <c r="D68" s="3">
        <f>[1]ICM!D272</f>
        <v>7.4</v>
      </c>
      <c r="E68" s="3">
        <f>[1]ICM!E272</f>
        <v>4.5331211320236253</v>
      </c>
      <c r="F68" s="6">
        <f>[1]ICM!F272</f>
        <v>119.511</v>
      </c>
      <c r="G68" s="3">
        <f>[1]ICM!G272</f>
        <v>7.7</v>
      </c>
      <c r="H68" s="3">
        <f>[1]ICM!H272</f>
        <v>5.1066258047925261</v>
      </c>
    </row>
    <row r="69" spans="1:8" x14ac:dyDescent="0.25">
      <c r="A69" s="2">
        <f t="shared" si="5"/>
        <v>2023</v>
      </c>
      <c r="B69" s="2">
        <f>[1]ICM!B273</f>
        <v>8</v>
      </c>
      <c r="C69" s="6">
        <f>[1]ICM!C273</f>
        <v>127.107</v>
      </c>
      <c r="D69" s="3">
        <f>[1]ICM!D273</f>
        <v>6.3</v>
      </c>
      <c r="E69" s="3">
        <f>[1]ICM!E273</f>
        <v>4.6853917182427347</v>
      </c>
      <c r="F69" s="6">
        <f>[1]ICM!F273</f>
        <v>110.9</v>
      </c>
      <c r="G69" s="3">
        <f>[1]ICM!G273</f>
        <v>6.9</v>
      </c>
      <c r="H69" s="3">
        <f>[1]ICM!H273</f>
        <v>5.3054522956532484</v>
      </c>
    </row>
    <row r="70" spans="1:8" x14ac:dyDescent="0.25">
      <c r="A70" s="2">
        <f t="shared" si="5"/>
        <v>2023</v>
      </c>
      <c r="B70" s="2">
        <f>[1]ICM!B274</f>
        <v>9</v>
      </c>
      <c r="C70" s="6">
        <f>[1]ICM!C274</f>
        <v>104.64100000000001</v>
      </c>
      <c r="D70" s="3">
        <f>[1]ICM!D274</f>
        <v>4.0999999999999996</v>
      </c>
      <c r="E70" s="3">
        <f>[1]ICM!E274</f>
        <v>4.8374116948528156</v>
      </c>
      <c r="F70" s="6">
        <f>[1]ICM!F274</f>
        <v>109.61199999999999</v>
      </c>
      <c r="G70" s="3">
        <f>[1]ICM!G274</f>
        <v>6.1</v>
      </c>
      <c r="H70" s="3">
        <f>[1]ICM!H274</f>
        <v>5.5034054970604727</v>
      </c>
    </row>
    <row r="71" spans="1:8" x14ac:dyDescent="0.25">
      <c r="A71" s="2">
        <f t="shared" si="5"/>
        <v>2023</v>
      </c>
      <c r="B71" s="2">
        <f>[1]ICM!B275</f>
        <v>10</v>
      </c>
      <c r="C71" s="6">
        <f>[1]ICM!C275</f>
        <v>103.084</v>
      </c>
      <c r="D71" s="3">
        <f>[1]ICM!D275</f>
        <v>5.0999999999999996</v>
      </c>
      <c r="E71" s="3">
        <f>[1]ICM!E275</f>
        <v>4.9892546810535823</v>
      </c>
      <c r="F71" s="6">
        <f>[1]ICM!F275</f>
        <v>109.245</v>
      </c>
      <c r="G71" s="3">
        <f>[1]ICM!G275</f>
        <v>4.5</v>
      </c>
      <c r="H71" s="3">
        <f>[1]ICM!H275</f>
        <v>5.7007143094014143</v>
      </c>
    </row>
    <row r="72" spans="1:8" x14ac:dyDescent="0.25">
      <c r="A72" s="2">
        <f t="shared" si="5"/>
        <v>2023</v>
      </c>
      <c r="B72" s="2">
        <f>[1]ICM!B276</f>
        <v>11</v>
      </c>
      <c r="C72" s="6">
        <f>[1]ICM!C276</f>
        <v>106.63800000000001</v>
      </c>
      <c r="D72" s="3">
        <f>[1]ICM!D276</f>
        <v>6.5</v>
      </c>
      <c r="E72" s="3">
        <f>[1]ICM!E276</f>
        <v>5.1409430868992736</v>
      </c>
      <c r="F72" s="6">
        <f>[1]ICM!F276</f>
        <v>114.027</v>
      </c>
      <c r="G72" s="3">
        <f>[1]ICM!G276</f>
        <v>5.9</v>
      </c>
      <c r="H72" s="3">
        <f>[1]ICM!H276</f>
        <v>5.8976490632371048</v>
      </c>
    </row>
    <row r="73" spans="1:8" x14ac:dyDescent="0.25">
      <c r="A73" s="2">
        <f t="shared" si="5"/>
        <v>2023</v>
      </c>
      <c r="B73" s="2">
        <f>[1]ICM!B277</f>
        <v>12</v>
      </c>
      <c r="C73" s="6">
        <f>[1]ICM!C277</f>
        <v>124.498</v>
      </c>
      <c r="D73" s="3">
        <f>[1]ICM!D277</f>
        <v>3.5</v>
      </c>
      <c r="E73" s="3">
        <f>[1]ICM!E277</f>
        <v>5.2925070130912779</v>
      </c>
      <c r="F73" s="6">
        <f>[1]ICM!F277</f>
        <v>130.11099999999999</v>
      </c>
      <c r="G73" s="3">
        <f>[1]ICM!G277</f>
        <v>3.4</v>
      </c>
      <c r="H73" s="3">
        <f>[1]ICM!H277</f>
        <v>6.0943967061904205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[1]ICM_2!A1</f>
        <v>Año</v>
      </c>
      <c r="B1" s="1" t="str">
        <f>[1]ICM_2!B1</f>
        <v>Mes</v>
      </c>
      <c r="C1" s="2" t="str">
        <f>[1]ICM_2!C1</f>
        <v>Índice de ocupacion del comercio al por menor Cantabria</v>
      </c>
      <c r="D1" s="2" t="str">
        <f>[1]ICM_2!D1</f>
        <v>Índice de ocupacion del comercio al por menor Cantabria. Var interanual</v>
      </c>
      <c r="E1" s="2" t="str">
        <f>[1]ICM_2!E1</f>
        <v>Índice de ocupacion del comercio al por menor Cantabria. Tendencia</v>
      </c>
      <c r="F1" s="2" t="str">
        <f>[1]ICM_2!F1</f>
        <v>Índice de ocupacion del comercio al por menor España</v>
      </c>
      <c r="G1" s="2" t="str">
        <f>[1]ICM_2!G1</f>
        <v>Índice de ocupacion del comercio al por menors España. Var interanual</v>
      </c>
      <c r="H1" s="2" t="str">
        <f>[1]ICM_2!H1</f>
        <v>Índice de ocupacion del comercio al por menor España. Tendencia</v>
      </c>
    </row>
    <row r="2" spans="1:8" x14ac:dyDescent="0.25">
      <c r="A2" s="2">
        <f>[1]ICM_2!A206</f>
        <v>2018</v>
      </c>
      <c r="B2" s="2">
        <f>[1]ICM_2!B206</f>
        <v>1</v>
      </c>
      <c r="C2" s="4">
        <f>[1]ICM_2!C206</f>
        <v>100.68</v>
      </c>
      <c r="D2" s="3">
        <f>[1]ICM_2!D206</f>
        <v>0.1</v>
      </c>
      <c r="E2" s="3">
        <f>[1]ICM_2!E206</f>
        <v>0.48474896219928237</v>
      </c>
      <c r="F2" s="4">
        <f>[1]ICM_2!F206</f>
        <v>102.5</v>
      </c>
      <c r="G2" s="3">
        <f>[1]ICM_2!G206</f>
        <v>0.9</v>
      </c>
      <c r="H2" s="3">
        <f>[1]ICM_2!H206</f>
        <v>1.0827127019097125</v>
      </c>
    </row>
    <row r="3" spans="1:8" x14ac:dyDescent="0.25">
      <c r="A3" s="2">
        <f>A2</f>
        <v>2018</v>
      </c>
      <c r="B3" s="2">
        <f>[1]ICM_2!B207</f>
        <v>2</v>
      </c>
      <c r="C3" s="4">
        <f>[1]ICM_2!C207</f>
        <v>100.13200000000001</v>
      </c>
      <c r="D3" s="3">
        <f>[1]ICM_2!D207</f>
        <v>0.4</v>
      </c>
      <c r="E3" s="3">
        <f>[1]ICM_2!E207</f>
        <v>0.45248973961822825</v>
      </c>
      <c r="F3" s="4">
        <f>[1]ICM_2!F207</f>
        <v>101.9</v>
      </c>
      <c r="G3" s="3">
        <f>[1]ICM_2!G207</f>
        <v>1</v>
      </c>
      <c r="H3" s="3">
        <f>[1]ICM_2!H207</f>
        <v>1.0395298724223703</v>
      </c>
    </row>
    <row r="4" spans="1:8" x14ac:dyDescent="0.25">
      <c r="A4" s="2">
        <f t="shared" ref="A4:A13" si="0">A3</f>
        <v>2018</v>
      </c>
      <c r="B4" s="2">
        <f>[1]ICM_2!B208</f>
        <v>3</v>
      </c>
      <c r="C4" s="4">
        <f>[1]ICM_2!C208</f>
        <v>100.682</v>
      </c>
      <c r="D4" s="3">
        <f>[1]ICM_2!D208</f>
        <v>1.2</v>
      </c>
      <c r="E4" s="3">
        <f>[1]ICM_2!E208</f>
        <v>0.42130240701819721</v>
      </c>
      <c r="F4" s="4">
        <f>[1]ICM_2!F208</f>
        <v>102.3</v>
      </c>
      <c r="G4" s="3">
        <f>[1]ICM_2!G208</f>
        <v>1</v>
      </c>
      <c r="H4" s="3">
        <f>[1]ICM_2!H208</f>
        <v>0.99455074354324713</v>
      </c>
    </row>
    <row r="5" spans="1:8" x14ac:dyDescent="0.25">
      <c r="A5" s="2">
        <f t="shared" si="0"/>
        <v>2018</v>
      </c>
      <c r="B5" s="2">
        <f>[1]ICM_2!B209</f>
        <v>4</v>
      </c>
      <c r="C5" s="4">
        <f>[1]ICM_2!C209</f>
        <v>100.60599999999999</v>
      </c>
      <c r="D5" s="3">
        <f>[1]ICM_2!D209</f>
        <v>1</v>
      </c>
      <c r="E5" s="3">
        <f>[1]ICM_2!E209</f>
        <v>0.39090685473470566</v>
      </c>
      <c r="F5" s="4">
        <f>[1]ICM_2!F209</f>
        <v>102.5</v>
      </c>
      <c r="G5" s="3">
        <f>[1]ICM_2!G209</f>
        <v>0.7</v>
      </c>
      <c r="H5" s="3">
        <f>[1]ICM_2!H209</f>
        <v>0.94780290579351312</v>
      </c>
    </row>
    <row r="6" spans="1:8" x14ac:dyDescent="0.25">
      <c r="A6" s="2">
        <f t="shared" si="0"/>
        <v>2018</v>
      </c>
      <c r="B6" s="2">
        <f>[1]ICM_2!B210</f>
        <v>5</v>
      </c>
      <c r="C6" s="4">
        <f>[1]ICM_2!C210</f>
        <v>100.91200000000001</v>
      </c>
      <c r="D6" s="3">
        <f>[1]ICM_2!D210</f>
        <v>0.8</v>
      </c>
      <c r="E6" s="3">
        <f>[1]ICM_2!E210</f>
        <v>0.36107704932500484</v>
      </c>
      <c r="F6" s="4">
        <f>[1]ICM_2!F210</f>
        <v>103</v>
      </c>
      <c r="G6" s="3">
        <f>[1]ICM_2!G210</f>
        <v>0.9</v>
      </c>
      <c r="H6" s="3">
        <f>[1]ICM_2!H210</f>
        <v>0.89931432811492595</v>
      </c>
    </row>
    <row r="7" spans="1:8" x14ac:dyDescent="0.25">
      <c r="A7" s="2">
        <f t="shared" si="0"/>
        <v>2018</v>
      </c>
      <c r="B7" s="2">
        <f>[1]ICM_2!B211</f>
        <v>6</v>
      </c>
      <c r="C7" s="4">
        <f>[1]ICM_2!C211</f>
        <v>102.333</v>
      </c>
      <c r="D7" s="3">
        <f>[1]ICM_2!D211</f>
        <v>0</v>
      </c>
      <c r="E7" s="3">
        <f>[1]ICM_2!E211</f>
        <v>0.3316292554814339</v>
      </c>
      <c r="F7" s="4">
        <f>[1]ICM_2!F211</f>
        <v>104.8</v>
      </c>
      <c r="G7" s="3">
        <f>[1]ICM_2!G211</f>
        <v>0.8</v>
      </c>
      <c r="H7" s="3">
        <f>[1]ICM_2!H211</f>
        <v>0.84909577091411892</v>
      </c>
    </row>
    <row r="8" spans="1:8" x14ac:dyDescent="0.25">
      <c r="A8" s="2">
        <f t="shared" si="0"/>
        <v>2018</v>
      </c>
      <c r="B8" s="2">
        <f>[1]ICM_2!B212</f>
        <v>7</v>
      </c>
      <c r="C8" s="4">
        <f>[1]ICM_2!C212</f>
        <v>104.117</v>
      </c>
      <c r="D8" s="3">
        <f>[1]ICM_2!D212</f>
        <v>0.7</v>
      </c>
      <c r="E8" s="3">
        <f>[1]ICM_2!E212</f>
        <v>0.30241021865679552</v>
      </c>
      <c r="F8" s="4">
        <f>[1]ICM_2!F212</f>
        <v>105.5</v>
      </c>
      <c r="G8" s="3">
        <f>[1]ICM_2!G212</f>
        <v>1.1000000000000001</v>
      </c>
      <c r="H8" s="3">
        <f>[1]ICM_2!H212</f>
        <v>0.79715804221382847</v>
      </c>
    </row>
    <row r="9" spans="1:8" x14ac:dyDescent="0.25">
      <c r="A9" s="2">
        <f t="shared" si="0"/>
        <v>2018</v>
      </c>
      <c r="B9" s="2">
        <f>[1]ICM_2!B213</f>
        <v>8</v>
      </c>
      <c r="C9" s="4">
        <f>[1]ICM_2!C213</f>
        <v>104.289</v>
      </c>
      <c r="D9" s="3">
        <f>[1]ICM_2!D213</f>
        <v>0.5</v>
      </c>
      <c r="E9" s="3">
        <f>[1]ICM_2!E213</f>
        <v>0.27324365449448401</v>
      </c>
      <c r="F9" s="4">
        <f>[1]ICM_2!F213</f>
        <v>105.2</v>
      </c>
      <c r="G9" s="3">
        <f>[1]ICM_2!G213</f>
        <v>1</v>
      </c>
      <c r="H9" s="3">
        <f>[1]ICM_2!H213</f>
        <v>0.74350854060825522</v>
      </c>
    </row>
    <row r="10" spans="1:8" x14ac:dyDescent="0.25">
      <c r="A10" s="2">
        <f t="shared" si="0"/>
        <v>2018</v>
      </c>
      <c r="B10" s="2">
        <f>[1]ICM_2!B214</f>
        <v>9</v>
      </c>
      <c r="C10" s="4">
        <f>[1]ICM_2!C214</f>
        <v>102.297</v>
      </c>
      <c r="D10" s="3">
        <f>[1]ICM_2!D214</f>
        <v>0.3</v>
      </c>
      <c r="E10" s="3">
        <f>[1]ICM_2!E214</f>
        <v>0.24398088903937581</v>
      </c>
      <c r="F10" s="4">
        <f>[1]ICM_2!F214</f>
        <v>104</v>
      </c>
      <c r="G10" s="3">
        <f>[1]ICM_2!G214</f>
        <v>1</v>
      </c>
      <c r="H10" s="3">
        <f>[1]ICM_2!H214</f>
        <v>0.68817569538311274</v>
      </c>
    </row>
    <row r="11" spans="1:8" x14ac:dyDescent="0.25">
      <c r="A11" s="2">
        <f t="shared" si="0"/>
        <v>2018</v>
      </c>
      <c r="B11" s="2">
        <f>[1]ICM_2!B215</f>
        <v>10</v>
      </c>
      <c r="C11" s="4">
        <f>[1]ICM_2!C215</f>
        <v>101.642</v>
      </c>
      <c r="D11" s="3">
        <f>[1]ICM_2!D215</f>
        <v>0.9</v>
      </c>
      <c r="E11" s="3">
        <f>[1]ICM_2!E215</f>
        <v>0.21448899530478524</v>
      </c>
      <c r="F11" s="4">
        <f>[1]ICM_2!F215</f>
        <v>103.9</v>
      </c>
      <c r="G11" s="3">
        <f>[1]ICM_2!G215</f>
        <v>1.1000000000000001</v>
      </c>
      <c r="H11" s="3">
        <f>[1]ICM_2!H215</f>
        <v>0.63120574773101701</v>
      </c>
    </row>
    <row r="12" spans="1:8" x14ac:dyDescent="0.25">
      <c r="A12" s="2">
        <f t="shared" si="0"/>
        <v>2018</v>
      </c>
      <c r="B12" s="2">
        <f>[1]ICM_2!B216</f>
        <v>11</v>
      </c>
      <c r="C12" s="4">
        <f>[1]ICM_2!C216</f>
        <v>102.572</v>
      </c>
      <c r="D12" s="3">
        <f>[1]ICM_2!D216</f>
        <v>1.3</v>
      </c>
      <c r="E12" s="3">
        <f>[1]ICM_2!E216</f>
        <v>0.18463893652006561</v>
      </c>
      <c r="F12" s="4">
        <f>[1]ICM_2!F216</f>
        <v>104.6</v>
      </c>
      <c r="G12" s="3">
        <f>[1]ICM_2!G216</f>
        <v>1.2</v>
      </c>
      <c r="H12" s="3">
        <f>[1]ICM_2!H216</f>
        <v>0.57266659331018244</v>
      </c>
    </row>
    <row r="13" spans="1:8" x14ac:dyDescent="0.25">
      <c r="A13" s="2">
        <f t="shared" si="0"/>
        <v>2018</v>
      </c>
      <c r="B13" s="2">
        <f>[1]ICM_2!B217</f>
        <v>12</v>
      </c>
      <c r="C13" s="4">
        <f>[1]ICM_2!C217</f>
        <v>103.598</v>
      </c>
      <c r="D13" s="3">
        <f>[1]ICM_2!D217</f>
        <v>1.1000000000000001</v>
      </c>
      <c r="E13" s="3">
        <f>[1]ICM_2!E217</f>
        <v>0.15434928084545183</v>
      </c>
      <c r="F13" s="4">
        <f>[1]ICM_2!F217</f>
        <v>105.7</v>
      </c>
      <c r="G13" s="3">
        <f>[1]ICM_2!G217</f>
        <v>1</v>
      </c>
      <c r="H13" s="3">
        <f>[1]ICM_2!H217</f>
        <v>0.51265868293523087</v>
      </c>
    </row>
    <row r="14" spans="1:8" x14ac:dyDescent="0.25">
      <c r="A14" s="2">
        <f>[1]ICM_2!A218</f>
        <v>2019</v>
      </c>
      <c r="B14" s="2">
        <f>[1]ICM_2!B218</f>
        <v>1</v>
      </c>
      <c r="C14" s="4">
        <f>[1]ICM_2!C218</f>
        <v>101.511</v>
      </c>
      <c r="D14" s="3">
        <f>[1]ICM_2!D218</f>
        <v>0.8</v>
      </c>
      <c r="E14" s="3">
        <f>[1]ICM_2!E218</f>
        <v>0.12361605207058712</v>
      </c>
      <c r="F14" s="4">
        <f>[1]ICM_2!F218</f>
        <v>103.6</v>
      </c>
      <c r="G14" s="3">
        <f>[1]ICM_2!G218</f>
        <v>1.1000000000000001</v>
      </c>
      <c r="H14" s="3">
        <f>[1]ICM_2!H218</f>
        <v>0.45132603224069329</v>
      </c>
    </row>
    <row r="15" spans="1:8" x14ac:dyDescent="0.25">
      <c r="A15" s="2">
        <f>A14</f>
        <v>2019</v>
      </c>
      <c r="B15" s="2">
        <f>[1]ICM_2!B219</f>
        <v>2</v>
      </c>
      <c r="C15" s="4">
        <f>[1]ICM_2!C219</f>
        <v>101.104</v>
      </c>
      <c r="D15" s="3">
        <f>[1]ICM_2!D219</f>
        <v>1</v>
      </c>
      <c r="E15" s="3">
        <f>[1]ICM_2!E219</f>
        <v>9.250094417394493E-2</v>
      </c>
      <c r="F15" s="4">
        <f>[1]ICM_2!F219</f>
        <v>103.1</v>
      </c>
      <c r="G15" s="3">
        <f>[1]ICM_2!G219</f>
        <v>1.2</v>
      </c>
      <c r="H15" s="3">
        <f>[1]ICM_2!H219</f>
        <v>0.38884650000811899</v>
      </c>
    </row>
    <row r="16" spans="1:8" x14ac:dyDescent="0.25">
      <c r="A16" s="2">
        <f t="shared" ref="A16:A25" si="1">A15</f>
        <v>2019</v>
      </c>
      <c r="B16" s="2">
        <f>[1]ICM_2!B220</f>
        <v>3</v>
      </c>
      <c r="C16" s="4">
        <f>[1]ICM_2!C220</f>
        <v>100.60599999999999</v>
      </c>
      <c r="D16" s="3">
        <f>[1]ICM_2!D220</f>
        <v>-0.1</v>
      </c>
      <c r="E16" s="3">
        <f>[1]ICM_2!E220</f>
        <v>6.1112622241493789E-2</v>
      </c>
      <c r="F16" s="4">
        <f>[1]ICM_2!F220</f>
        <v>103.1</v>
      </c>
      <c r="G16" s="3">
        <f>[1]ICM_2!G220</f>
        <v>0.7</v>
      </c>
      <c r="H16" s="3">
        <f>[1]ICM_2!H220</f>
        <v>0.32544299182237385</v>
      </c>
    </row>
    <row r="17" spans="1:8" x14ac:dyDescent="0.25">
      <c r="A17" s="2">
        <f t="shared" si="1"/>
        <v>2019</v>
      </c>
      <c r="B17" s="2">
        <f>[1]ICM_2!B221</f>
        <v>4</v>
      </c>
      <c r="C17" s="4">
        <f>[1]ICM_2!C221</f>
        <v>100.931</v>
      </c>
      <c r="D17" s="3">
        <f>[1]ICM_2!D221</f>
        <v>0.3</v>
      </c>
      <c r="E17" s="3">
        <f>[1]ICM_2!E221</f>
        <v>2.9622772126967928E-2</v>
      </c>
      <c r="F17" s="4">
        <f>[1]ICM_2!F221</f>
        <v>103.6</v>
      </c>
      <c r="G17" s="3">
        <f>[1]ICM_2!G221</f>
        <v>1.1000000000000001</v>
      </c>
      <c r="H17" s="3">
        <f>[1]ICM_2!H221</f>
        <v>0.26139474337248986</v>
      </c>
    </row>
    <row r="18" spans="1:8" x14ac:dyDescent="0.25">
      <c r="A18" s="2">
        <f t="shared" si="1"/>
        <v>2019</v>
      </c>
      <c r="B18" s="2">
        <f>[1]ICM_2!B222</f>
        <v>5</v>
      </c>
      <c r="C18" s="4">
        <f>[1]ICM_2!C222</f>
        <v>101.387</v>
      </c>
      <c r="D18" s="3">
        <f>[1]ICM_2!D222</f>
        <v>0.5</v>
      </c>
      <c r="E18" s="3">
        <f>[1]ICM_2!E222</f>
        <v>-1.808108692442969E-3</v>
      </c>
      <c r="F18" s="4">
        <f>[1]ICM_2!F222</f>
        <v>104</v>
      </c>
      <c r="G18" s="3">
        <f>[1]ICM_2!G222</f>
        <v>1.1000000000000001</v>
      </c>
      <c r="H18" s="3">
        <f>[1]ICM_2!H222</f>
        <v>0.19700700125084478</v>
      </c>
    </row>
    <row r="19" spans="1:8" x14ac:dyDescent="0.25">
      <c r="A19" s="2">
        <f t="shared" si="1"/>
        <v>2019</v>
      </c>
      <c r="B19" s="2">
        <f>[1]ICM_2!B223</f>
        <v>6</v>
      </c>
      <c r="C19" s="4">
        <f>[1]ICM_2!C223</f>
        <v>103.10599999999999</v>
      </c>
      <c r="D19" s="3">
        <f>[1]ICM_2!D223</f>
        <v>0.8</v>
      </c>
      <c r="E19" s="3">
        <f>[1]ICM_2!E223</f>
        <v>-3.3000746543169139E-2</v>
      </c>
      <c r="F19" s="4">
        <f>[1]ICM_2!F223</f>
        <v>105.9</v>
      </c>
      <c r="G19" s="3">
        <f>[1]ICM_2!G223</f>
        <v>1.1000000000000001</v>
      </c>
      <c r="H19" s="3">
        <f>[1]ICM_2!H223</f>
        <v>0.13264324852597106</v>
      </c>
    </row>
    <row r="20" spans="1:8" x14ac:dyDescent="0.25">
      <c r="A20" s="2">
        <f t="shared" si="1"/>
        <v>2019</v>
      </c>
      <c r="B20" s="2">
        <f>[1]ICM_2!B224</f>
        <v>7</v>
      </c>
      <c r="C20" s="4">
        <f>[1]ICM_2!C224</f>
        <v>105.512</v>
      </c>
      <c r="D20" s="3">
        <f>[1]ICM_2!D224</f>
        <v>1.3</v>
      </c>
      <c r="E20" s="3">
        <f>[1]ICM_2!E224</f>
        <v>-6.3741019966314955E-2</v>
      </c>
      <c r="F20" s="4">
        <f>[1]ICM_2!F224</f>
        <v>106.7</v>
      </c>
      <c r="G20" s="3">
        <f>[1]ICM_2!G224</f>
        <v>1.1000000000000001</v>
      </c>
      <c r="H20" s="3">
        <f>[1]ICM_2!H224</f>
        <v>6.8729676113536489E-2</v>
      </c>
    </row>
    <row r="21" spans="1:8" x14ac:dyDescent="0.25">
      <c r="A21" s="2">
        <f t="shared" si="1"/>
        <v>2019</v>
      </c>
      <c r="B21" s="2">
        <f>[1]ICM_2!B225</f>
        <v>8</v>
      </c>
      <c r="C21" s="4">
        <f>[1]ICM_2!C225</f>
        <v>105.395</v>
      </c>
      <c r="D21" s="3">
        <f>[1]ICM_2!D225</f>
        <v>1.1000000000000001</v>
      </c>
      <c r="E21" s="3">
        <f>[1]ICM_2!E225</f>
        <v>-9.3756960228919287E-2</v>
      </c>
      <c r="F21" s="4">
        <f>[1]ICM_2!F225</f>
        <v>106.3</v>
      </c>
      <c r="G21" s="3">
        <f>[1]ICM_2!G225</f>
        <v>1</v>
      </c>
      <c r="H21" s="3">
        <f>[1]ICM_2!H225</f>
        <v>5.7596524813945185E-3</v>
      </c>
    </row>
    <row r="22" spans="1:8" x14ac:dyDescent="0.25">
      <c r="A22" s="2">
        <f t="shared" si="1"/>
        <v>2019</v>
      </c>
      <c r="B22" s="2">
        <f>[1]ICM_2!B226</f>
        <v>9</v>
      </c>
      <c r="C22" s="4">
        <f>[1]ICM_2!C226</f>
        <v>102.86499999999999</v>
      </c>
      <c r="D22" s="3">
        <f>[1]ICM_2!D226</f>
        <v>0.6</v>
      </c>
      <c r="E22" s="3">
        <f>[1]ICM_2!E226</f>
        <v>-0.12268189436052336</v>
      </c>
      <c r="F22" s="4">
        <f>[1]ICM_2!F226</f>
        <v>104.9</v>
      </c>
      <c r="G22" s="3">
        <f>[1]ICM_2!G226</f>
        <v>0.8</v>
      </c>
      <c r="H22" s="3">
        <f>[1]ICM_2!H226</f>
        <v>-5.570183790788704E-2</v>
      </c>
    </row>
    <row r="23" spans="1:8" x14ac:dyDescent="0.25">
      <c r="A23" s="2">
        <f t="shared" si="1"/>
        <v>2019</v>
      </c>
      <c r="B23" s="2">
        <f>[1]ICM_2!B227</f>
        <v>10</v>
      </c>
      <c r="C23" s="4">
        <f>[1]ICM_2!C227</f>
        <v>103.66</v>
      </c>
      <c r="D23" s="3">
        <f>[1]ICM_2!D227</f>
        <v>2</v>
      </c>
      <c r="E23" s="3">
        <f>[1]ICM_2!E227</f>
        <v>-0.15006624960176362</v>
      </c>
      <c r="F23" s="4">
        <f>[1]ICM_2!F227</f>
        <v>104.7</v>
      </c>
      <c r="G23" s="3">
        <f>[1]ICM_2!G227</f>
        <v>0.8</v>
      </c>
      <c r="H23" s="3">
        <f>[1]ICM_2!H227</f>
        <v>-0.11502076612316268</v>
      </c>
    </row>
    <row r="24" spans="1:8" x14ac:dyDescent="0.25">
      <c r="A24" s="2">
        <f t="shared" si="1"/>
        <v>2019</v>
      </c>
      <c r="B24" s="2">
        <f>[1]ICM_2!B228</f>
        <v>11</v>
      </c>
      <c r="C24" s="4">
        <f>[1]ICM_2!C228</f>
        <v>102.762</v>
      </c>
      <c r="D24" s="3">
        <f>[1]ICM_2!D228</f>
        <v>0.2</v>
      </c>
      <c r="E24" s="3">
        <f>[1]ICM_2!E228</f>
        <v>-0.1754102669506126</v>
      </c>
      <c r="F24" s="4">
        <f>[1]ICM_2!F228</f>
        <v>105.4</v>
      </c>
      <c r="G24" s="3">
        <f>[1]ICM_2!G228</f>
        <v>0.8</v>
      </c>
      <c r="H24" s="3">
        <f>[1]ICM_2!H228</f>
        <v>-0.17150367949454332</v>
      </c>
    </row>
    <row r="25" spans="1:8" x14ac:dyDescent="0.25">
      <c r="A25" s="2">
        <f t="shared" si="1"/>
        <v>2019</v>
      </c>
      <c r="B25" s="2">
        <f>[1]ICM_2!B229</f>
        <v>12</v>
      </c>
      <c r="C25" s="4">
        <f>[1]ICM_2!C229</f>
        <v>103.75700000000001</v>
      </c>
      <c r="D25" s="3">
        <f>[1]ICM_2!D229</f>
        <v>0.2</v>
      </c>
      <c r="E25" s="3">
        <f>[1]ICM_2!E229</f>
        <v>-0.19806487724882046</v>
      </c>
      <c r="F25" s="4">
        <f>[1]ICM_2!F229</f>
        <v>106.7</v>
      </c>
      <c r="G25" s="3">
        <f>[1]ICM_2!G229</f>
        <v>0.9</v>
      </c>
      <c r="H25" s="3">
        <f>[1]ICM_2!H229</f>
        <v>-0.22439358224338127</v>
      </c>
    </row>
    <row r="26" spans="1:8" x14ac:dyDescent="0.25">
      <c r="A26" s="2">
        <f>[1]ICM_2!A230</f>
        <v>2020</v>
      </c>
      <c r="B26" s="2">
        <f>[1]ICM_2!B230</f>
        <v>1</v>
      </c>
      <c r="C26" s="4">
        <f>[1]ICM_2!C230</f>
        <v>101.416</v>
      </c>
      <c r="D26" s="3">
        <f>[1]ICM_2!D230</f>
        <v>-0.1</v>
      </c>
      <c r="E26" s="3">
        <f>[1]ICM_2!E230</f>
        <v>-0.21735494118071025</v>
      </c>
      <c r="F26" s="4">
        <f>[1]ICM_2!F230</f>
        <v>104.503</v>
      </c>
      <c r="G26" s="3">
        <f>[1]ICM_2!G230</f>
        <v>0.8</v>
      </c>
      <c r="H26" s="3">
        <f>[1]ICM_2!H230</f>
        <v>-0.27286601305773067</v>
      </c>
    </row>
    <row r="27" spans="1:8" x14ac:dyDescent="0.25">
      <c r="A27" s="2">
        <f>A26</f>
        <v>2020</v>
      </c>
      <c r="B27" s="2">
        <f>[1]ICM_2!B231</f>
        <v>2</v>
      </c>
      <c r="C27" s="4">
        <f>[1]ICM_2!C231</f>
        <v>101.01600000000001</v>
      </c>
      <c r="D27" s="3">
        <f>[1]ICM_2!D231</f>
        <v>-0.1</v>
      </c>
      <c r="E27" s="3">
        <f>[1]ICM_2!E231</f>
        <v>-0.23257767603635163</v>
      </c>
      <c r="F27" s="4">
        <f>[1]ICM_2!F231</f>
        <v>103.827</v>
      </c>
      <c r="G27" s="3">
        <f>[1]ICM_2!G231</f>
        <v>0.7</v>
      </c>
      <c r="H27" s="3">
        <f>[1]ICM_2!H231</f>
        <v>-0.31601842773798977</v>
      </c>
    </row>
    <row r="28" spans="1:8" x14ac:dyDescent="0.25">
      <c r="A28" s="2">
        <f t="shared" ref="A28:A37" si="2">A27</f>
        <v>2020</v>
      </c>
      <c r="B28" s="2">
        <f>[1]ICM_2!B232</f>
        <v>3</v>
      </c>
      <c r="C28" s="4">
        <f>[1]ICM_2!C232</f>
        <v>99.686999999999998</v>
      </c>
      <c r="D28" s="3">
        <f>[1]ICM_2!D232</f>
        <v>-0.9</v>
      </c>
      <c r="E28" s="3">
        <f>[1]ICM_2!E232</f>
        <v>-0.24302214945712114</v>
      </c>
      <c r="F28" s="4">
        <f>[1]ICM_2!F232</f>
        <v>102.66200000000001</v>
      </c>
      <c r="G28" s="3">
        <f>[1]ICM_2!G232</f>
        <v>-0.4</v>
      </c>
      <c r="H28" s="3">
        <f>[1]ICM_2!H232</f>
        <v>-0.35287377750031662</v>
      </c>
    </row>
    <row r="29" spans="1:8" x14ac:dyDescent="0.25">
      <c r="A29" s="2">
        <f t="shared" si="2"/>
        <v>2020</v>
      </c>
      <c r="B29" s="2">
        <f>[1]ICM_2!B233</f>
        <v>4</v>
      </c>
      <c r="C29" s="4">
        <f>[1]ICM_2!C233</f>
        <v>98.528999999999996</v>
      </c>
      <c r="D29" s="3">
        <f>[1]ICM_2!D233</f>
        <v>-2.4</v>
      </c>
      <c r="E29" s="3">
        <f>[1]ICM_2!E233</f>
        <v>-0.24796822230133725</v>
      </c>
      <c r="F29" s="4">
        <f>[1]ICM_2!F233</f>
        <v>101.05200000000001</v>
      </c>
      <c r="G29" s="3">
        <f>[1]ICM_2!G233</f>
        <v>-2.4</v>
      </c>
      <c r="H29" s="3">
        <f>[1]ICM_2!H233</f>
        <v>-0.38238445672560972</v>
      </c>
    </row>
    <row r="30" spans="1:8" x14ac:dyDescent="0.25">
      <c r="A30" s="2">
        <f t="shared" si="2"/>
        <v>2020</v>
      </c>
      <c r="B30" s="2">
        <f>[1]ICM_2!B234</f>
        <v>5</v>
      </c>
      <c r="C30" s="4">
        <f>[1]ICM_2!C234</f>
        <v>98.364000000000004</v>
      </c>
      <c r="D30" s="3">
        <f>[1]ICM_2!D234</f>
        <v>-3</v>
      </c>
      <c r="E30" s="3">
        <f>[1]ICM_2!E234</f>
        <v>-0.24674137888916173</v>
      </c>
      <c r="F30" s="4">
        <f>[1]ICM_2!F234</f>
        <v>100.283</v>
      </c>
      <c r="G30" s="3">
        <f>[1]ICM_2!G234</f>
        <v>-3.6</v>
      </c>
      <c r="H30" s="3">
        <f>[1]ICM_2!H234</f>
        <v>-0.40350613244910788</v>
      </c>
    </row>
    <row r="31" spans="1:8" x14ac:dyDescent="0.25">
      <c r="A31" s="2">
        <f t="shared" si="2"/>
        <v>2020</v>
      </c>
      <c r="B31" s="2">
        <f>[1]ICM_2!B235</f>
        <v>6</v>
      </c>
      <c r="C31" s="4">
        <f>[1]ICM_2!C235</f>
        <v>100.039</v>
      </c>
      <c r="D31" s="3">
        <f>[1]ICM_2!D235</f>
        <v>-3</v>
      </c>
      <c r="E31" s="3">
        <f>[1]ICM_2!E235</f>
        <v>-0.23881655019198542</v>
      </c>
      <c r="F31" s="4">
        <f>[1]ICM_2!F235</f>
        <v>101.938</v>
      </c>
      <c r="G31" s="3">
        <f>[1]ICM_2!G235</f>
        <v>-3.7</v>
      </c>
      <c r="H31" s="3">
        <f>[1]ICM_2!H235</f>
        <v>-0.41533458389655503</v>
      </c>
    </row>
    <row r="32" spans="1:8" x14ac:dyDescent="0.25">
      <c r="A32" s="2">
        <f t="shared" si="2"/>
        <v>2020</v>
      </c>
      <c r="B32" s="2">
        <f>[1]ICM_2!B236</f>
        <v>7</v>
      </c>
      <c r="C32" s="4">
        <f>[1]ICM_2!C236</f>
        <v>103.26900000000001</v>
      </c>
      <c r="D32" s="3">
        <f>[1]ICM_2!D236</f>
        <v>-2.1</v>
      </c>
      <c r="E32" s="3">
        <f>[1]ICM_2!E236</f>
        <v>-0.22385986569655411</v>
      </c>
      <c r="F32" s="4">
        <f>[1]ICM_2!F236</f>
        <v>102.992</v>
      </c>
      <c r="G32" s="3">
        <f>[1]ICM_2!G236</f>
        <v>-3.4</v>
      </c>
      <c r="H32" s="3">
        <f>[1]ICM_2!H236</f>
        <v>-0.41718756903449722</v>
      </c>
    </row>
    <row r="33" spans="1:8" x14ac:dyDescent="0.25">
      <c r="A33" s="2">
        <f t="shared" si="2"/>
        <v>2020</v>
      </c>
      <c r="B33" s="2">
        <f>[1]ICM_2!B237</f>
        <v>8</v>
      </c>
      <c r="C33" s="4">
        <f>[1]ICM_2!C237</f>
        <v>103.747</v>
      </c>
      <c r="D33" s="3">
        <f>[1]ICM_2!D237</f>
        <v>-1.6</v>
      </c>
      <c r="E33" s="3">
        <f>[1]ICM_2!E237</f>
        <v>-0.20172920374029465</v>
      </c>
      <c r="F33" s="4">
        <f>[1]ICM_2!F237</f>
        <v>102.746</v>
      </c>
      <c r="G33" s="3">
        <f>[1]ICM_2!G237</f>
        <v>-3.3</v>
      </c>
      <c r="H33" s="3">
        <f>[1]ICM_2!H237</f>
        <v>-0.40861094759448774</v>
      </c>
    </row>
    <row r="34" spans="1:8" x14ac:dyDescent="0.25">
      <c r="A34" s="2">
        <f t="shared" si="2"/>
        <v>2020</v>
      </c>
      <c r="B34" s="2">
        <f>[1]ICM_2!B238</f>
        <v>9</v>
      </c>
      <c r="C34" s="4">
        <f>[1]ICM_2!C238</f>
        <v>101.434</v>
      </c>
      <c r="D34" s="3">
        <f>[1]ICM_2!D238</f>
        <v>-1.4</v>
      </c>
      <c r="E34" s="3">
        <f>[1]ICM_2!E238</f>
        <v>-0.17241273016996056</v>
      </c>
      <c r="F34" s="4">
        <f>[1]ICM_2!F238</f>
        <v>101.79300000000001</v>
      </c>
      <c r="G34" s="3">
        <f>[1]ICM_2!G238</f>
        <v>-3</v>
      </c>
      <c r="H34" s="3">
        <f>[1]ICM_2!H238</f>
        <v>-0.38935771906023026</v>
      </c>
    </row>
    <row r="35" spans="1:8" x14ac:dyDescent="0.25">
      <c r="A35" s="2">
        <f t="shared" si="2"/>
        <v>2020</v>
      </c>
      <c r="B35" s="2">
        <f>[1]ICM_2!B239</f>
        <v>10</v>
      </c>
      <c r="C35" s="4">
        <f>[1]ICM_2!C239</f>
        <v>102.212</v>
      </c>
      <c r="D35" s="3">
        <f>[1]ICM_2!D239</f>
        <v>-1.4</v>
      </c>
      <c r="E35" s="3">
        <f>[1]ICM_2!E239</f>
        <v>-0.13599571297093449</v>
      </c>
      <c r="F35" s="4">
        <f>[1]ICM_2!F239</f>
        <v>101.601</v>
      </c>
      <c r="G35" s="3">
        <f>[1]ICM_2!G239</f>
        <v>-3</v>
      </c>
      <c r="H35" s="3">
        <f>[1]ICM_2!H239</f>
        <v>-0.3593816738218456</v>
      </c>
    </row>
    <row r="36" spans="1:8" x14ac:dyDescent="0.25">
      <c r="A36" s="2">
        <f t="shared" si="2"/>
        <v>2020</v>
      </c>
      <c r="B36" s="2">
        <f>[1]ICM_2!B240</f>
        <v>11</v>
      </c>
      <c r="C36" s="4">
        <f>[1]ICM_2!C240</f>
        <v>100.545</v>
      </c>
      <c r="D36" s="3">
        <f>[1]ICM_2!D240</f>
        <v>-2.2000000000000002</v>
      </c>
      <c r="E36" s="3">
        <f>[1]ICM_2!E240</f>
        <v>-9.2648669244559514E-2</v>
      </c>
      <c r="F36" s="4">
        <f>[1]ICM_2!F240</f>
        <v>101.79300000000001</v>
      </c>
      <c r="G36" s="3">
        <f>[1]ICM_2!G240</f>
        <v>-3.4</v>
      </c>
      <c r="H36" s="3">
        <f>[1]ICM_2!H240</f>
        <v>-0.31881789687229767</v>
      </c>
    </row>
    <row r="37" spans="1:8" x14ac:dyDescent="0.25">
      <c r="A37" s="2">
        <f t="shared" si="2"/>
        <v>2020</v>
      </c>
      <c r="B37" s="2">
        <f>[1]ICM_2!B241</f>
        <v>12</v>
      </c>
      <c r="C37" s="4">
        <f>[1]ICM_2!C241</f>
        <v>100.66500000000001</v>
      </c>
      <c r="D37" s="3">
        <f>[1]ICM_2!D241</f>
        <v>-3</v>
      </c>
      <c r="E37" s="3">
        <f>[1]ICM_2!E241</f>
        <v>-4.2629894167666833E-2</v>
      </c>
      <c r="F37" s="4">
        <f>[1]ICM_2!F241</f>
        <v>102.79600000000001</v>
      </c>
      <c r="G37" s="3">
        <f>[1]ICM_2!G241</f>
        <v>-3.6</v>
      </c>
      <c r="H37" s="3">
        <f>[1]ICM_2!H241</f>
        <v>-0.26798484947720175</v>
      </c>
    </row>
    <row r="38" spans="1:8" x14ac:dyDescent="0.25">
      <c r="A38" s="2">
        <f>[1]ICM_2!A242</f>
        <v>2021</v>
      </c>
      <c r="B38" s="2">
        <f>[1]ICM_2!B242</f>
        <v>1</v>
      </c>
      <c r="C38" s="4">
        <f>[1]ICM_2!C242</f>
        <v>98.225999999999999</v>
      </c>
      <c r="D38" s="3">
        <f>[1]ICM_2!D242</f>
        <v>-3.1</v>
      </c>
      <c r="E38" s="3">
        <f>[1]ICM_2!E242</f>
        <v>1.3655973240498769E-2</v>
      </c>
      <c r="F38" s="4">
        <f>[1]ICM_2!F242</f>
        <v>100.973</v>
      </c>
      <c r="G38" s="3">
        <f>[1]ICM_2!G242</f>
        <v>-3.4</v>
      </c>
      <c r="H38" s="3">
        <f>[1]ICM_2!H242</f>
        <v>-0.20741496388155697</v>
      </c>
    </row>
    <row r="39" spans="1:8" x14ac:dyDescent="0.25">
      <c r="A39" s="2">
        <f>A38</f>
        <v>2021</v>
      </c>
      <c r="B39" s="2">
        <f>[1]ICM_2!B243</f>
        <v>2</v>
      </c>
      <c r="C39" s="4">
        <f>[1]ICM_2!C243</f>
        <v>97.150999999999996</v>
      </c>
      <c r="D39" s="3">
        <f>[1]ICM_2!D243</f>
        <v>-3.8</v>
      </c>
      <c r="E39" s="3">
        <f>[1]ICM_2!E243</f>
        <v>7.5598921036676398E-2</v>
      </c>
      <c r="F39" s="4">
        <f>[1]ICM_2!F243</f>
        <v>100.23</v>
      </c>
      <c r="G39" s="3">
        <f>[1]ICM_2!G243</f>
        <v>-3.5</v>
      </c>
      <c r="H39" s="3">
        <f>[1]ICM_2!H243</f>
        <v>-0.13787206227137097</v>
      </c>
    </row>
    <row r="40" spans="1:8" x14ac:dyDescent="0.25">
      <c r="A40" s="2">
        <f t="shared" ref="A40:A49" si="3">A39</f>
        <v>2021</v>
      </c>
      <c r="B40" s="2">
        <f>[1]ICM_2!B244</f>
        <v>3</v>
      </c>
      <c r="C40" s="4">
        <f>[1]ICM_2!C244</f>
        <v>97.706000000000003</v>
      </c>
      <c r="D40" s="3">
        <f>[1]ICM_2!D244</f>
        <v>-2</v>
      </c>
      <c r="E40" s="3">
        <f>[1]ICM_2!E244</f>
        <v>0.14237271116835234</v>
      </c>
      <c r="F40" s="4">
        <f>[1]ICM_2!F244</f>
        <v>100.47499999999999</v>
      </c>
      <c r="G40" s="3">
        <f>[1]ICM_2!G244</f>
        <v>-2.1</v>
      </c>
      <c r="H40" s="3">
        <f>[1]ICM_2!H244</f>
        <v>-6.0341674126826256E-2</v>
      </c>
    </row>
    <row r="41" spans="1:8" x14ac:dyDescent="0.25">
      <c r="A41" s="2">
        <f t="shared" si="3"/>
        <v>2021</v>
      </c>
      <c r="B41" s="2">
        <f>[1]ICM_2!B245</f>
        <v>4</v>
      </c>
      <c r="C41" s="4">
        <f>[1]ICM_2!C245</f>
        <v>98.724000000000004</v>
      </c>
      <c r="D41" s="3">
        <f>[1]ICM_2!D245</f>
        <v>0.2</v>
      </c>
      <c r="E41" s="3">
        <f>[1]ICM_2!E245</f>
        <v>0.21288196676905202</v>
      </c>
      <c r="F41" s="4">
        <f>[1]ICM_2!F245</f>
        <v>101.083</v>
      </c>
      <c r="G41" s="3">
        <f>[1]ICM_2!G245</f>
        <v>0</v>
      </c>
      <c r="H41" s="3">
        <f>[1]ICM_2!H245</f>
        <v>2.3957189965107907E-2</v>
      </c>
    </row>
    <row r="42" spans="1:8" x14ac:dyDescent="0.25">
      <c r="A42" s="2">
        <f t="shared" si="3"/>
        <v>2021</v>
      </c>
      <c r="B42" s="2">
        <f>[1]ICM_2!B246</f>
        <v>5</v>
      </c>
      <c r="C42" s="4">
        <f>[1]ICM_2!C246</f>
        <v>99.698999999999998</v>
      </c>
      <c r="D42" s="3">
        <f>[1]ICM_2!D246</f>
        <v>1.4</v>
      </c>
      <c r="E42" s="3">
        <f>[1]ICM_2!E246</f>
        <v>0.28588253508958084</v>
      </c>
      <c r="F42" s="4">
        <f>[1]ICM_2!F246</f>
        <v>101.94</v>
      </c>
      <c r="G42" s="3">
        <f>[1]ICM_2!G246</f>
        <v>1.7</v>
      </c>
      <c r="H42" s="3">
        <f>[1]ICM_2!H246</f>
        <v>0.11366387647816555</v>
      </c>
    </row>
    <row r="43" spans="1:8" x14ac:dyDescent="0.25">
      <c r="A43" s="2">
        <f t="shared" si="3"/>
        <v>2021</v>
      </c>
      <c r="B43" s="2">
        <f>[1]ICM_2!B247</f>
        <v>6</v>
      </c>
      <c r="C43" s="4">
        <f>[1]ICM_2!C247</f>
        <v>101.97799999999999</v>
      </c>
      <c r="D43" s="3">
        <f>[1]ICM_2!D247</f>
        <v>1.9</v>
      </c>
      <c r="E43" s="3">
        <f>[1]ICM_2!E247</f>
        <v>0.36012936879971857</v>
      </c>
      <c r="F43" s="4">
        <f>[1]ICM_2!F247</f>
        <v>103.76300000000001</v>
      </c>
      <c r="G43" s="3">
        <f>[1]ICM_2!G247</f>
        <v>1.8</v>
      </c>
      <c r="H43" s="3">
        <f>[1]ICM_2!H247</f>
        <v>0.2074160681923331</v>
      </c>
    </row>
    <row r="44" spans="1:8" x14ac:dyDescent="0.25">
      <c r="A44" s="2">
        <f t="shared" si="3"/>
        <v>2021</v>
      </c>
      <c r="B44" s="2">
        <f>[1]ICM_2!B248</f>
        <v>7</v>
      </c>
      <c r="C44" s="4">
        <f>[1]ICM_2!C248</f>
        <v>105.154</v>
      </c>
      <c r="D44" s="3">
        <f>[1]ICM_2!D248</f>
        <v>1.8</v>
      </c>
      <c r="E44" s="3">
        <f>[1]ICM_2!E248</f>
        <v>0.43445478983764158</v>
      </c>
      <c r="F44" s="4">
        <f>[1]ICM_2!F248</f>
        <v>105.084</v>
      </c>
      <c r="G44" s="3">
        <f>[1]ICM_2!G248</f>
        <v>2</v>
      </c>
      <c r="H44" s="3">
        <f>[1]ICM_2!H248</f>
        <v>0.30396161011839717</v>
      </c>
    </row>
    <row r="45" spans="1:8" x14ac:dyDescent="0.25">
      <c r="A45" s="2">
        <f t="shared" si="3"/>
        <v>2021</v>
      </c>
      <c r="B45" s="2">
        <f>[1]ICM_2!B249</f>
        <v>8</v>
      </c>
      <c r="C45" s="4">
        <f>[1]ICM_2!C249</f>
        <v>104.934</v>
      </c>
      <c r="D45" s="3">
        <f>[1]ICM_2!D249</f>
        <v>1.1000000000000001</v>
      </c>
      <c r="E45" s="3">
        <f>[1]ICM_2!E249</f>
        <v>0.50779805560202618</v>
      </c>
      <c r="F45" s="4">
        <f>[1]ICM_2!F249</f>
        <v>104.694</v>
      </c>
      <c r="G45" s="3">
        <f>[1]ICM_2!G249</f>
        <v>1.9</v>
      </c>
      <c r="H45" s="3">
        <f>[1]ICM_2!H249</f>
        <v>0.40215894337351987</v>
      </c>
    </row>
    <row r="46" spans="1:8" x14ac:dyDescent="0.25">
      <c r="A46" s="2">
        <f t="shared" si="3"/>
        <v>2021</v>
      </c>
      <c r="B46" s="2">
        <f>[1]ICM_2!B250</f>
        <v>9</v>
      </c>
      <c r="C46" s="4">
        <f>[1]ICM_2!C250</f>
        <v>103.373</v>
      </c>
      <c r="D46" s="3">
        <f>[1]ICM_2!D250</f>
        <v>1.9</v>
      </c>
      <c r="E46" s="3">
        <f>[1]ICM_2!E250</f>
        <v>0.57919325302003222</v>
      </c>
      <c r="F46" s="4">
        <f>[1]ICM_2!F250</f>
        <v>103.858</v>
      </c>
      <c r="G46" s="3">
        <f>[1]ICM_2!G250</f>
        <v>2</v>
      </c>
      <c r="H46" s="3">
        <f>[1]ICM_2!H250</f>
        <v>0.50098428951860507</v>
      </c>
    </row>
    <row r="47" spans="1:8" x14ac:dyDescent="0.25">
      <c r="A47" s="2">
        <f t="shared" si="3"/>
        <v>2021</v>
      </c>
      <c r="B47" s="2">
        <f>[1]ICM_2!B251</f>
        <v>10</v>
      </c>
      <c r="C47" s="4">
        <f>[1]ICM_2!C251</f>
        <v>103.322</v>
      </c>
      <c r="D47" s="3">
        <f>[1]ICM_2!D251</f>
        <v>1.1000000000000001</v>
      </c>
      <c r="E47" s="3">
        <f>[1]ICM_2!E251</f>
        <v>0.64771559415384738</v>
      </c>
      <c r="F47" s="4">
        <f>[1]ICM_2!F251</f>
        <v>103.614</v>
      </c>
      <c r="G47" s="3">
        <f>[1]ICM_2!G251</f>
        <v>2</v>
      </c>
      <c r="H47" s="3">
        <f>[1]ICM_2!H251</f>
        <v>0.59951788685460017</v>
      </c>
    </row>
    <row r="48" spans="1:8" x14ac:dyDescent="0.25">
      <c r="A48" s="2">
        <f t="shared" si="3"/>
        <v>2021</v>
      </c>
      <c r="B48" s="2">
        <f>[1]ICM_2!B252</f>
        <v>11</v>
      </c>
      <c r="C48" s="4">
        <f>[1]ICM_2!C252</f>
        <v>103.301</v>
      </c>
      <c r="D48" s="3">
        <f>[1]ICM_2!D252</f>
        <v>2.7</v>
      </c>
      <c r="E48" s="3">
        <f>[1]ICM_2!E252</f>
        <v>0.71253201375642183</v>
      </c>
      <c r="F48" s="4">
        <f>[1]ICM_2!F252</f>
        <v>104.377</v>
      </c>
      <c r="G48" s="3">
        <f>[1]ICM_2!G252</f>
        <v>2.5</v>
      </c>
      <c r="H48" s="3">
        <f>[1]ICM_2!H252</f>
        <v>0.69694407199568054</v>
      </c>
    </row>
    <row r="49" spans="1:8" x14ac:dyDescent="0.25">
      <c r="A49" s="2">
        <f t="shared" si="3"/>
        <v>2021</v>
      </c>
      <c r="B49" s="2">
        <f>[1]ICM_2!B253</f>
        <v>12</v>
      </c>
      <c r="C49" s="4">
        <f>[1]ICM_2!C253</f>
        <v>104.06699999999999</v>
      </c>
      <c r="D49" s="3">
        <f>[1]ICM_2!D253</f>
        <v>3.4</v>
      </c>
      <c r="E49" s="3">
        <f>[1]ICM_2!E253</f>
        <v>0.77284085522000079</v>
      </c>
      <c r="F49" s="4">
        <f>[1]ICM_2!F253</f>
        <v>105.492</v>
      </c>
      <c r="G49" s="3">
        <f>[1]ICM_2!G253</f>
        <v>2.6</v>
      </c>
      <c r="H49" s="3">
        <f>[1]ICM_2!H253</f>
        <v>0.79254443725832324</v>
      </c>
    </row>
    <row r="50" spans="1:8" x14ac:dyDescent="0.25">
      <c r="A50" s="2">
        <f>[1]ICM_2!A254</f>
        <v>2022</v>
      </c>
      <c r="B50" s="2">
        <f>[1]ICM_2!B254</f>
        <v>1</v>
      </c>
      <c r="C50" s="4">
        <f>[1]ICM_2!C254</f>
        <v>102.401</v>
      </c>
      <c r="D50" s="3">
        <f>[1]ICM_2!D254</f>
        <v>4.3</v>
      </c>
      <c r="E50" s="3">
        <f>[1]ICM_2!E254</f>
        <v>0.8279784805469852</v>
      </c>
      <c r="F50" s="4">
        <f>[1]ICM_2!F254</f>
        <v>104.10299999999999</v>
      </c>
      <c r="G50" s="3">
        <f>[1]ICM_2!G254</f>
        <v>3.1</v>
      </c>
      <c r="H50" s="3">
        <f>[1]ICM_2!H254</f>
        <v>0.88572578717622774</v>
      </c>
    </row>
    <row r="51" spans="1:8" x14ac:dyDescent="0.25">
      <c r="A51" s="2">
        <f>A50</f>
        <v>2022</v>
      </c>
      <c r="B51" s="2">
        <f>[1]ICM_2!B255</f>
        <v>2</v>
      </c>
      <c r="C51" s="4">
        <f>[1]ICM_2!C255</f>
        <v>101.645</v>
      </c>
      <c r="D51" s="3">
        <f>[1]ICM_2!D255</f>
        <v>4.5999999999999996</v>
      </c>
      <c r="E51" s="3">
        <f>[1]ICM_2!E255</f>
        <v>0.87746369334705232</v>
      </c>
      <c r="F51" s="4">
        <f>[1]ICM_2!F255</f>
        <v>102.935</v>
      </c>
      <c r="G51" s="3">
        <f>[1]ICM_2!G255</f>
        <v>2.7</v>
      </c>
      <c r="H51" s="3">
        <f>[1]ICM_2!H255</f>
        <v>0.97602044403050603</v>
      </c>
    </row>
    <row r="52" spans="1:8" x14ac:dyDescent="0.25">
      <c r="A52" s="2">
        <f t="shared" ref="A52:A61" si="4">A51</f>
        <v>2022</v>
      </c>
      <c r="B52" s="2">
        <f>[1]ICM_2!B256</f>
        <v>3</v>
      </c>
      <c r="C52" s="4">
        <f>[1]ICM_2!C256</f>
        <v>101.67100000000001</v>
      </c>
      <c r="D52" s="3">
        <f>[1]ICM_2!D256</f>
        <v>4.0999999999999996</v>
      </c>
      <c r="E52" s="3">
        <f>[1]ICM_2!E256</f>
        <v>0.92105640983539716</v>
      </c>
      <c r="F52" s="4">
        <f>[1]ICM_2!F256</f>
        <v>102.947</v>
      </c>
      <c r="G52" s="3">
        <f>[1]ICM_2!G256</f>
        <v>2.5</v>
      </c>
      <c r="H52" s="3">
        <f>[1]ICM_2!H256</f>
        <v>1.0631144991448271</v>
      </c>
    </row>
    <row r="53" spans="1:8" x14ac:dyDescent="0.25">
      <c r="A53" s="2">
        <f t="shared" si="4"/>
        <v>2022</v>
      </c>
      <c r="B53" s="2">
        <f>[1]ICM_2!B257</f>
        <v>4</v>
      </c>
      <c r="C53" s="4">
        <f>[1]ICM_2!C257</f>
        <v>102.126</v>
      </c>
      <c r="D53" s="3">
        <f>[1]ICM_2!D257</f>
        <v>3.4</v>
      </c>
      <c r="E53" s="3">
        <f>[1]ICM_2!E257</f>
        <v>0.95877505569295429</v>
      </c>
      <c r="F53" s="4">
        <f>[1]ICM_2!F257</f>
        <v>103.345</v>
      </c>
      <c r="G53" s="3">
        <f>[1]ICM_2!G257</f>
        <v>2.2000000000000002</v>
      </c>
      <c r="H53" s="3">
        <f>[1]ICM_2!H257</f>
        <v>1.146813764645358</v>
      </c>
    </row>
    <row r="54" spans="1:8" x14ac:dyDescent="0.25">
      <c r="A54" s="2">
        <f t="shared" si="4"/>
        <v>2022</v>
      </c>
      <c r="B54" s="2">
        <f>[1]ICM_2!B258</f>
        <v>5</v>
      </c>
      <c r="C54" s="4">
        <f>[1]ICM_2!C258</f>
        <v>102.024</v>
      </c>
      <c r="D54" s="3">
        <f>[1]ICM_2!D258</f>
        <v>2.2999999999999998</v>
      </c>
      <c r="E54" s="3">
        <f>[1]ICM_2!E258</f>
        <v>0.99085881657219765</v>
      </c>
      <c r="F54" s="4">
        <f>[1]ICM_2!F258</f>
        <v>104.248</v>
      </c>
      <c r="G54" s="3">
        <f>[1]ICM_2!G258</f>
        <v>2.2999999999999998</v>
      </c>
      <c r="H54" s="3">
        <f>[1]ICM_2!H258</f>
        <v>1.2270238363736026</v>
      </c>
    </row>
    <row r="55" spans="1:8" x14ac:dyDescent="0.25">
      <c r="A55" s="2">
        <f t="shared" si="4"/>
        <v>2022</v>
      </c>
      <c r="B55" s="2">
        <f>[1]ICM_2!B259</f>
        <v>6</v>
      </c>
      <c r="C55" s="4">
        <f>[1]ICM_2!C259</f>
        <v>103.44799999999999</v>
      </c>
      <c r="D55" s="3">
        <f>[1]ICM_2!D259</f>
        <v>1.4</v>
      </c>
      <c r="E55" s="3">
        <f>[1]ICM_2!E259</f>
        <v>1.0177164076356227</v>
      </c>
      <c r="F55" s="4">
        <f>[1]ICM_2!F259</f>
        <v>106.461</v>
      </c>
      <c r="G55" s="3">
        <f>[1]ICM_2!G259</f>
        <v>2.6</v>
      </c>
      <c r="H55" s="3">
        <f>[1]ICM_2!H259</f>
        <v>1.3037234481040754</v>
      </c>
    </row>
    <row r="56" spans="1:8" x14ac:dyDescent="0.25">
      <c r="A56" s="2">
        <f t="shared" si="4"/>
        <v>2022</v>
      </c>
      <c r="B56" s="2">
        <f>[1]ICM_2!B260</f>
        <v>7</v>
      </c>
      <c r="C56" s="4">
        <f>[1]ICM_2!C260</f>
        <v>107.533</v>
      </c>
      <c r="D56" s="3">
        <f>[1]ICM_2!D260</f>
        <v>2.2999999999999998</v>
      </c>
      <c r="E56" s="3">
        <f>[1]ICM_2!E260</f>
        <v>1.0398474566279075</v>
      </c>
      <c r="F56" s="4">
        <f>[1]ICM_2!F260</f>
        <v>107.913</v>
      </c>
      <c r="G56" s="3">
        <f>[1]ICM_2!G260</f>
        <v>2.7</v>
      </c>
      <c r="H56" s="3">
        <f>[1]ICM_2!H260</f>
        <v>1.3769658458448759</v>
      </c>
    </row>
    <row r="57" spans="1:8" x14ac:dyDescent="0.25">
      <c r="A57" s="2">
        <f t="shared" si="4"/>
        <v>2022</v>
      </c>
      <c r="B57" s="2">
        <f>[1]ICM_2!B261</f>
        <v>8</v>
      </c>
      <c r="C57" s="4">
        <f>[1]ICM_2!C261</f>
        <v>107.096</v>
      </c>
      <c r="D57" s="3">
        <f>[1]ICM_2!D261</f>
        <v>2.1</v>
      </c>
      <c r="E57" s="3">
        <f>[1]ICM_2!E261</f>
        <v>1.0577781387654219</v>
      </c>
      <c r="F57" s="4">
        <f>[1]ICM_2!F261</f>
        <v>107.504</v>
      </c>
      <c r="G57" s="3">
        <f>[1]ICM_2!G261</f>
        <v>2.7</v>
      </c>
      <c r="H57" s="3">
        <f>[1]ICM_2!H261</f>
        <v>1.4468942948090964</v>
      </c>
    </row>
    <row r="58" spans="1:8" x14ac:dyDescent="0.25">
      <c r="A58" s="2">
        <f t="shared" si="4"/>
        <v>2022</v>
      </c>
      <c r="B58" s="2">
        <f>[1]ICM_2!B262</f>
        <v>9</v>
      </c>
      <c r="C58" s="4">
        <f>[1]ICM_2!C262</f>
        <v>104.429</v>
      </c>
      <c r="D58" s="3">
        <f>[1]ICM_2!D262</f>
        <v>1</v>
      </c>
      <c r="E58" s="3">
        <f>[1]ICM_2!E262</f>
        <v>1.0721221398578256</v>
      </c>
      <c r="F58" s="4">
        <f>[1]ICM_2!F262</f>
        <v>106.08499999999999</v>
      </c>
      <c r="G58" s="3">
        <f>[1]ICM_2!G262</f>
        <v>2.1</v>
      </c>
      <c r="H58" s="3">
        <f>[1]ICM_2!H262</f>
        <v>1.513743937581645</v>
      </c>
    </row>
    <row r="59" spans="1:8" x14ac:dyDescent="0.25">
      <c r="A59" s="2">
        <f t="shared" si="4"/>
        <v>2022</v>
      </c>
      <c r="B59" s="2">
        <f>[1]ICM_2!B263</f>
        <v>10</v>
      </c>
      <c r="C59" s="4">
        <f>[1]ICM_2!C263</f>
        <v>104.158</v>
      </c>
      <c r="D59" s="3">
        <f>[1]ICM_2!D263</f>
        <v>0.8</v>
      </c>
      <c r="E59" s="3">
        <f>[1]ICM_2!E263</f>
        <v>1.0835655222329195</v>
      </c>
      <c r="F59" s="4">
        <f>[1]ICM_2!F263</f>
        <v>105.248</v>
      </c>
      <c r="G59" s="3">
        <f>[1]ICM_2!G263</f>
        <v>1.6</v>
      </c>
      <c r="H59" s="3">
        <f>[1]ICM_2!H263</f>
        <v>1.5778369379769575</v>
      </c>
    </row>
    <row r="60" spans="1:8" x14ac:dyDescent="0.25">
      <c r="A60" s="2">
        <f t="shared" si="4"/>
        <v>2022</v>
      </c>
      <c r="B60" s="2">
        <f>[1]ICM_2!B264</f>
        <v>11</v>
      </c>
      <c r="C60" s="4">
        <f>[1]ICM_2!C264</f>
        <v>102.325</v>
      </c>
      <c r="D60" s="3">
        <f>[1]ICM_2!D264</f>
        <v>-0.9</v>
      </c>
      <c r="E60" s="3">
        <f>[1]ICM_2!E264</f>
        <v>1.09278933973657</v>
      </c>
      <c r="F60" s="4">
        <f>[1]ICM_2!F264</f>
        <v>105.419</v>
      </c>
      <c r="G60" s="3">
        <f>[1]ICM_2!G264</f>
        <v>1</v>
      </c>
      <c r="H60" s="3">
        <f>[1]ICM_2!H264</f>
        <v>1.6395361720360262</v>
      </c>
    </row>
    <row r="61" spans="1:8" x14ac:dyDescent="0.25">
      <c r="A61" s="2">
        <f t="shared" si="4"/>
        <v>2022</v>
      </c>
      <c r="B61" s="2">
        <f>[1]ICM_2!B265</f>
        <v>12</v>
      </c>
      <c r="C61" s="4">
        <f>[1]ICM_2!C265</f>
        <v>103.05800000000001</v>
      </c>
      <c r="D61" s="3">
        <f>[1]ICM_2!D265</f>
        <v>-1</v>
      </c>
      <c r="E61" s="3">
        <f>[1]ICM_2!E265</f>
        <v>1.1004549541644884</v>
      </c>
      <c r="F61" s="4">
        <f>[1]ICM_2!F265</f>
        <v>106.274</v>
      </c>
      <c r="G61" s="3">
        <f>[1]ICM_2!G265</f>
        <v>0.7</v>
      </c>
      <c r="H61" s="3">
        <f>[1]ICM_2!H265</f>
        <v>1.6992060549013732</v>
      </c>
    </row>
    <row r="62" spans="1:8" x14ac:dyDescent="0.25">
      <c r="A62" s="2">
        <f>[1]ICM_2!A266</f>
        <v>2023</v>
      </c>
      <c r="B62" s="2">
        <f>[1]ICM_2!B266</f>
        <v>1</v>
      </c>
      <c r="C62" s="4">
        <f>[1]ICM_2!C266</f>
        <v>102.02</v>
      </c>
      <c r="D62" s="3">
        <f>[1]ICM_2!D266</f>
        <v>-0.4</v>
      </c>
      <c r="E62" s="3">
        <f>[1]ICM_2!E266</f>
        <v>1.1070853391637929</v>
      </c>
      <c r="F62" s="4">
        <f>[1]ICM_2!F266</f>
        <v>105.08199999999999</v>
      </c>
      <c r="G62" s="3">
        <f>[1]ICM_2!G266</f>
        <v>0.9</v>
      </c>
      <c r="H62" s="3">
        <f>[1]ICM_2!H266</f>
        <v>1.7571665894813513</v>
      </c>
    </row>
    <row r="63" spans="1:8" x14ac:dyDescent="0.25">
      <c r="A63" s="2">
        <f>A62</f>
        <v>2023</v>
      </c>
      <c r="B63" s="2">
        <f>[1]ICM_2!B267</f>
        <v>2</v>
      </c>
      <c r="C63" s="4">
        <f>[1]ICM_2!C267</f>
        <v>100.91500000000001</v>
      </c>
      <c r="D63" s="3">
        <f>[1]ICM_2!D267</f>
        <v>-0.7</v>
      </c>
      <c r="E63" s="3">
        <f>[1]ICM_2!E267</f>
        <v>1.1130576034542294</v>
      </c>
      <c r="F63" s="4">
        <f>[1]ICM_2!F267</f>
        <v>104.17100000000001</v>
      </c>
      <c r="G63" s="3">
        <f>[1]ICM_2!G267</f>
        <v>1.2</v>
      </c>
      <c r="H63" s="3">
        <f>[1]ICM_2!H267</f>
        <v>1.8136683893749446</v>
      </c>
    </row>
    <row r="64" spans="1:8" x14ac:dyDescent="0.25">
      <c r="A64" s="2">
        <f t="shared" ref="A64:A73" si="5">A63</f>
        <v>2023</v>
      </c>
      <c r="B64" s="2">
        <f>[1]ICM_2!B268</f>
        <v>3</v>
      </c>
      <c r="C64" s="4">
        <f>[1]ICM_2!C268</f>
        <v>101.58499999999999</v>
      </c>
      <c r="D64" s="3">
        <f>[1]ICM_2!D268</f>
        <v>-0.1</v>
      </c>
      <c r="E64" s="3">
        <f>[1]ICM_2!E268</f>
        <v>1.1186441970514347</v>
      </c>
      <c r="F64" s="4">
        <f>[1]ICM_2!F268</f>
        <v>104.7</v>
      </c>
      <c r="G64" s="3">
        <f>[1]ICM_2!G268</f>
        <v>1.7</v>
      </c>
      <c r="H64" s="3">
        <f>[1]ICM_2!H268</f>
        <v>1.8689025427235346</v>
      </c>
    </row>
    <row r="65" spans="1:8" x14ac:dyDescent="0.25">
      <c r="A65" s="2">
        <f t="shared" si="5"/>
        <v>2023</v>
      </c>
      <c r="B65" s="2">
        <f>[1]ICM_2!B269</f>
        <v>4</v>
      </c>
      <c r="C65" s="4">
        <f>[1]ICM_2!C269</f>
        <v>102.84099999999999</v>
      </c>
      <c r="D65" s="3">
        <f>[1]ICM_2!D269</f>
        <v>0.7</v>
      </c>
      <c r="E65" s="3">
        <f>[1]ICM_2!E269</f>
        <v>1.123991663193028</v>
      </c>
      <c r="F65" s="4">
        <f>[1]ICM_2!F269</f>
        <v>105.43899999999999</v>
      </c>
      <c r="G65" s="3">
        <f>[1]ICM_2!G269</f>
        <v>2</v>
      </c>
      <c r="H65" s="3">
        <f>[1]ICM_2!H269</f>
        <v>1.9230175218081293</v>
      </c>
    </row>
    <row r="66" spans="1:8" x14ac:dyDescent="0.25">
      <c r="A66" s="2">
        <f t="shared" si="5"/>
        <v>2023</v>
      </c>
      <c r="B66" s="2">
        <f>[1]ICM_2!B270</f>
        <v>5</v>
      </c>
      <c r="C66" s="4">
        <f>[1]ICM_2!C270</f>
        <v>102.646</v>
      </c>
      <c r="D66" s="3">
        <f>[1]ICM_2!D270</f>
        <v>0.6</v>
      </c>
      <c r="E66" s="3">
        <f>[1]ICM_2!E270</f>
        <v>1.1291619170473888</v>
      </c>
      <c r="F66" s="4">
        <f>[1]ICM_2!F270</f>
        <v>106.47199999999999</v>
      </c>
      <c r="G66" s="3">
        <f>[1]ICM_2!G270</f>
        <v>2.1</v>
      </c>
      <c r="H66" s="3">
        <f>[1]ICM_2!H270</f>
        <v>1.9761500695664924</v>
      </c>
    </row>
    <row r="67" spans="1:8" x14ac:dyDescent="0.25">
      <c r="A67" s="2">
        <f t="shared" si="5"/>
        <v>2023</v>
      </c>
      <c r="B67" s="2">
        <f>[1]ICM_2!B271</f>
        <v>6</v>
      </c>
      <c r="C67" s="4">
        <f>[1]ICM_2!C271</f>
        <v>104.89400000000001</v>
      </c>
      <c r="D67" s="3">
        <f>[1]ICM_2!D271</f>
        <v>1.4</v>
      </c>
      <c r="E67" s="3">
        <f>[1]ICM_2!E271</f>
        <v>1.1341874299173966</v>
      </c>
      <c r="F67" s="4">
        <f>[1]ICM_2!F271</f>
        <v>108.884</v>
      </c>
      <c r="G67" s="3">
        <f>[1]ICM_2!G271</f>
        <v>2.2999999999999998</v>
      </c>
      <c r="H67" s="3">
        <f>[1]ICM_2!H271</f>
        <v>2.0284422749418174</v>
      </c>
    </row>
    <row r="68" spans="1:8" x14ac:dyDescent="0.25">
      <c r="A68" s="2">
        <f t="shared" si="5"/>
        <v>2023</v>
      </c>
      <c r="B68" s="2">
        <f>[1]ICM_2!B272</f>
        <v>7</v>
      </c>
      <c r="C68" s="4">
        <f>[1]ICM_2!C272</f>
        <v>108.884</v>
      </c>
      <c r="D68" s="3">
        <f>[1]ICM_2!D272</f>
        <v>1.3</v>
      </c>
      <c r="E68" s="3">
        <f>[1]ICM_2!E272</f>
        <v>1.1390639257505808</v>
      </c>
      <c r="F68" s="4">
        <f>[1]ICM_2!F272</f>
        <v>110.161</v>
      </c>
      <c r="G68" s="3">
        <f>[1]ICM_2!G272</f>
        <v>2.1</v>
      </c>
      <c r="H68" s="3">
        <f>[1]ICM_2!H272</f>
        <v>2.0800448275669114</v>
      </c>
    </row>
    <row r="69" spans="1:8" x14ac:dyDescent="0.25">
      <c r="A69" s="2">
        <f t="shared" si="5"/>
        <v>2023</v>
      </c>
      <c r="B69" s="2">
        <f>[1]ICM_2!B273</f>
        <v>8</v>
      </c>
      <c r="C69" s="4">
        <f>[1]ICM_2!C273</f>
        <v>109.12</v>
      </c>
      <c r="D69" s="3">
        <f>[1]ICM_2!D273</f>
        <v>1.9</v>
      </c>
      <c r="E69" s="3">
        <f>[1]ICM_2!E273</f>
        <v>1.1438055877007258</v>
      </c>
      <c r="F69" s="4">
        <f>[1]ICM_2!F273</f>
        <v>109.408</v>
      </c>
      <c r="G69" s="3">
        <f>[1]ICM_2!G273</f>
        <v>1.8</v>
      </c>
      <c r="H69" s="3">
        <f>[1]ICM_2!H273</f>
        <v>2.1311272752499333</v>
      </c>
    </row>
    <row r="70" spans="1:8" x14ac:dyDescent="0.25">
      <c r="A70" s="2">
        <f t="shared" si="5"/>
        <v>2023</v>
      </c>
      <c r="B70" s="2">
        <f>[1]ICM_2!B274</f>
        <v>9</v>
      </c>
      <c r="C70" s="4">
        <f>[1]ICM_2!C274</f>
        <v>105.06699999999999</v>
      </c>
      <c r="D70" s="3">
        <f>[1]ICM_2!D274</f>
        <v>0.6</v>
      </c>
      <c r="E70" s="3">
        <f>[1]ICM_2!E274</f>
        <v>1.1484377750378836</v>
      </c>
      <c r="F70" s="4">
        <f>[1]ICM_2!F274</f>
        <v>107.806</v>
      </c>
      <c r="G70" s="3">
        <f>[1]ICM_2!G274</f>
        <v>1.6</v>
      </c>
      <c r="H70" s="3">
        <f>[1]ICM_2!H274</f>
        <v>2.1818605515749057</v>
      </c>
    </row>
    <row r="71" spans="1:8" x14ac:dyDescent="0.25">
      <c r="A71" s="2">
        <f t="shared" si="5"/>
        <v>2023</v>
      </c>
      <c r="B71" s="2">
        <f>[1]ICM_2!B275</f>
        <v>10</v>
      </c>
      <c r="C71" s="4">
        <f>[1]ICM_2!C275</f>
        <v>104.504</v>
      </c>
      <c r="D71" s="3">
        <f>[1]ICM_2!D275</f>
        <v>0.3</v>
      </c>
      <c r="E71" s="3">
        <f>[1]ICM_2!E275</f>
        <v>1.1530383605329602</v>
      </c>
      <c r="F71" s="4">
        <f>[1]ICM_2!F275</f>
        <v>106.872</v>
      </c>
      <c r="G71" s="3">
        <f>[1]ICM_2!G275</f>
        <v>1.5</v>
      </c>
      <c r="H71" s="3">
        <f>[1]ICM_2!H275</f>
        <v>2.2323925951761807</v>
      </c>
    </row>
    <row r="72" spans="1:8" x14ac:dyDescent="0.25">
      <c r="A72" s="2">
        <f t="shared" si="5"/>
        <v>2023</v>
      </c>
      <c r="B72" s="2">
        <f>[1]ICM_2!B276</f>
        <v>11</v>
      </c>
      <c r="C72" s="4">
        <f>[1]ICM_2!C276</f>
        <v>103.917</v>
      </c>
      <c r="D72" s="3">
        <f>[1]ICM_2!D276</f>
        <v>1.6</v>
      </c>
      <c r="E72" s="3">
        <f>[1]ICM_2!E276</f>
        <v>1.1576471310002618</v>
      </c>
      <c r="F72" s="4">
        <f>[1]ICM_2!F276</f>
        <v>107.54300000000001</v>
      </c>
      <c r="G72" s="3">
        <f>[1]ICM_2!G276</f>
        <v>2</v>
      </c>
      <c r="H72" s="3">
        <f>[1]ICM_2!H276</f>
        <v>2.2828309377053628</v>
      </c>
    </row>
    <row r="73" spans="1:8" x14ac:dyDescent="0.25">
      <c r="A73" s="2">
        <f t="shared" si="5"/>
        <v>2023</v>
      </c>
      <c r="B73" s="2">
        <f>[1]ICM_2!B277</f>
        <v>12</v>
      </c>
      <c r="C73" s="4">
        <f>[1]ICM_2!C277</f>
        <v>104.13800000000001</v>
      </c>
      <c r="D73" s="3">
        <f>[1]ICM_2!D277</f>
        <v>1</v>
      </c>
      <c r="E73" s="3">
        <f>[1]ICM_2!E277</f>
        <v>1.162244634479058</v>
      </c>
      <c r="F73" s="4">
        <f>[1]ICM_2!F277</f>
        <v>108.227</v>
      </c>
      <c r="G73" s="3">
        <f>[1]ICM_2!G277</f>
        <v>1.8</v>
      </c>
      <c r="H73" s="3">
        <f>[1]ICM_2!H277</f>
        <v>2.3332322502171685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[1]X!A1</f>
        <v>Año</v>
      </c>
      <c r="B1" s="1" t="str">
        <f>[1]X!B1</f>
        <v>Mes</v>
      </c>
      <c r="C1" s="2" t="str">
        <f>[1]X!C1</f>
        <v>Exportaciones Cantabria</v>
      </c>
      <c r="D1" s="2" t="str">
        <f>[1]X!D1</f>
        <v>Exportaciones Cantabria. Var interanual</v>
      </c>
      <c r="E1" s="2" t="str">
        <f>[1]X!E1</f>
        <v>Exportaciones Cantabria. Tendencia</v>
      </c>
      <c r="F1" s="2" t="str">
        <f>[1]X!F1</f>
        <v>Exportaciones España</v>
      </c>
      <c r="G1" s="2" t="str">
        <f>[1]X!G1</f>
        <v>Exportaciones España. Var interanual</v>
      </c>
      <c r="H1" s="2" t="str">
        <f>[1]X!H1</f>
        <v>Exportaciones España. Tendencia</v>
      </c>
    </row>
    <row r="2" spans="1:8" x14ac:dyDescent="0.25">
      <c r="A2" s="2">
        <f>[1]X!A206</f>
        <v>2018</v>
      </c>
      <c r="B2" s="2">
        <f>[1]X!B206</f>
        <v>1</v>
      </c>
      <c r="C2" s="4">
        <f>[1]X!C206</f>
        <v>168967.06316999998</v>
      </c>
      <c r="D2" s="3">
        <f>[1]X!D206</f>
        <v>-4.9960634515934128</v>
      </c>
      <c r="E2" s="3">
        <f>[1]X!E206</f>
        <v>4.7860560667261662</v>
      </c>
      <c r="F2" s="4">
        <f>[1]X!F206</f>
        <v>22829627.808120038</v>
      </c>
      <c r="G2" s="3">
        <f>[1]X!G206</f>
        <v>6.4810928347234897</v>
      </c>
      <c r="H2" s="3">
        <f>[1]X!H206</f>
        <v>4.6406913582652747</v>
      </c>
    </row>
    <row r="3" spans="1:8" x14ac:dyDescent="0.25">
      <c r="A3" s="2">
        <f>A2</f>
        <v>2018</v>
      </c>
      <c r="B3" s="2">
        <f>[1]X!B207</f>
        <v>2</v>
      </c>
      <c r="C3" s="4">
        <f>[1]X!C207</f>
        <v>182538.96195999999</v>
      </c>
      <c r="D3" s="3">
        <f>[1]X!D207</f>
        <v>-2.7735069524259859</v>
      </c>
      <c r="E3" s="3">
        <f>[1]X!E207</f>
        <v>5.0678102928215019</v>
      </c>
      <c r="F3" s="4">
        <f>[1]X!F207</f>
        <v>22589523.721459996</v>
      </c>
      <c r="G3" s="3">
        <f>[1]X!G207</f>
        <v>2.3278738827444689</v>
      </c>
      <c r="H3" s="3">
        <f>[1]X!H207</f>
        <v>4.2781556144413537</v>
      </c>
    </row>
    <row r="4" spans="1:8" x14ac:dyDescent="0.25">
      <c r="A4" s="2">
        <f t="shared" ref="A4:A13" si="0">A3</f>
        <v>2018</v>
      </c>
      <c r="B4" s="2">
        <f>[1]X!B208</f>
        <v>3</v>
      </c>
      <c r="C4" s="4">
        <f>[1]X!C208</f>
        <v>203638.91304000001</v>
      </c>
      <c r="D4" s="3">
        <f>[1]X!D208</f>
        <v>-14.434356093986956</v>
      </c>
      <c r="E4" s="3">
        <f>[1]X!E208</f>
        <v>5.3374812847969304</v>
      </c>
      <c r="F4" s="4">
        <f>[1]X!F208</f>
        <v>25605526.83364002</v>
      </c>
      <c r="G4" s="3">
        <f>[1]X!G208</f>
        <v>-2.3651944212244924</v>
      </c>
      <c r="H4" s="3">
        <f>[1]X!H208</f>
        <v>3.92710928227305</v>
      </c>
    </row>
    <row r="5" spans="1:8" x14ac:dyDescent="0.25">
      <c r="A5" s="2">
        <f t="shared" si="0"/>
        <v>2018</v>
      </c>
      <c r="B5" s="2">
        <f>[1]X!B209</f>
        <v>4</v>
      </c>
      <c r="C5" s="4">
        <f>[1]X!C209</f>
        <v>219542.25821</v>
      </c>
      <c r="D5" s="3">
        <f>[1]X!D209</f>
        <v>8.8042595987608543</v>
      </c>
      <c r="E5" s="3">
        <f>[1]X!E209</f>
        <v>5.591543282550937</v>
      </c>
      <c r="F5" s="4">
        <f>[1]X!F209</f>
        <v>23858353.655670028</v>
      </c>
      <c r="G5" s="3">
        <f>[1]X!G209</f>
        <v>9.4610074514720033</v>
      </c>
      <c r="H5" s="3">
        <f>[1]X!H209</f>
        <v>3.5890589869833169</v>
      </c>
    </row>
    <row r="6" spans="1:8" x14ac:dyDescent="0.25">
      <c r="A6" s="2">
        <f t="shared" si="0"/>
        <v>2018</v>
      </c>
      <c r="B6" s="2">
        <f>[1]X!B210</f>
        <v>5</v>
      </c>
      <c r="C6" s="4">
        <f>[1]X!C210</f>
        <v>206738.69636</v>
      </c>
      <c r="D6" s="3">
        <f>[1]X!D210</f>
        <v>-5.4507403879095806</v>
      </c>
      <c r="E6" s="3">
        <f>[1]X!E210</f>
        <v>5.8250974817195917</v>
      </c>
      <c r="F6" s="4">
        <f>[1]X!F210</f>
        <v>25309319.606359996</v>
      </c>
      <c r="G6" s="3">
        <f>[1]X!G210</f>
        <v>-0.19623776540104165</v>
      </c>
      <c r="H6" s="3">
        <f>[1]X!H210</f>
        <v>3.265074388260143</v>
      </c>
    </row>
    <row r="7" spans="1:8" x14ac:dyDescent="0.25">
      <c r="A7" s="2">
        <f t="shared" si="0"/>
        <v>2018</v>
      </c>
      <c r="B7" s="2">
        <f>[1]X!B211</f>
        <v>6</v>
      </c>
      <c r="C7" s="4">
        <f>[1]X!C211</f>
        <v>204062.43223999999</v>
      </c>
      <c r="D7" s="3">
        <f>[1]X!D211</f>
        <v>-4.0737023683058871</v>
      </c>
      <c r="E7" s="3">
        <f>[1]X!E211</f>
        <v>6.0334681832387007</v>
      </c>
      <c r="F7" s="4">
        <f>[1]X!F211</f>
        <v>24724040.73133003</v>
      </c>
      <c r="G7" s="3">
        <f>[1]X!G211</f>
        <v>3.1086286138920061</v>
      </c>
      <c r="H7" s="3">
        <f>[1]X!H211</f>
        <v>2.956632919990438</v>
      </c>
    </row>
    <row r="8" spans="1:8" x14ac:dyDescent="0.25">
      <c r="A8" s="2">
        <f t="shared" si="0"/>
        <v>2018</v>
      </c>
      <c r="B8" s="2">
        <f>[1]X!B212</f>
        <v>7</v>
      </c>
      <c r="C8" s="4">
        <f>[1]X!C212</f>
        <v>310794.23757</v>
      </c>
      <c r="D8" s="3">
        <f>[1]X!D212</f>
        <v>101.44849266463369</v>
      </c>
      <c r="E8" s="3">
        <f>[1]X!E212</f>
        <v>6.2111966437475674</v>
      </c>
      <c r="F8" s="4">
        <f>[1]X!F212</f>
        <v>24354883.864849966</v>
      </c>
      <c r="G8" s="3">
        <f>[1]X!G212</f>
        <v>9.7609160509094082</v>
      </c>
      <c r="H8" s="3">
        <f>[1]X!H212</f>
        <v>2.6649716471615528</v>
      </c>
    </row>
    <row r="9" spans="1:8" x14ac:dyDescent="0.25">
      <c r="A9" s="2">
        <f t="shared" si="0"/>
        <v>2018</v>
      </c>
      <c r="B9" s="2">
        <f>[1]X!B213</f>
        <v>8</v>
      </c>
      <c r="C9" s="4">
        <f>[1]X!C213</f>
        <v>181319.62471999999</v>
      </c>
      <c r="D9" s="3">
        <f>[1]X!D213</f>
        <v>0.69434740650515803</v>
      </c>
      <c r="E9" s="3">
        <f>[1]X!E213</f>
        <v>6.352122233041638</v>
      </c>
      <c r="F9" s="4">
        <f>[1]X!F213</f>
        <v>20714785.097650032</v>
      </c>
      <c r="G9" s="3">
        <f>[1]X!G213</f>
        <v>7.6782941425479923</v>
      </c>
      <c r="H9" s="3">
        <f>[1]X!H213</f>
        <v>2.391338190017358</v>
      </c>
    </row>
    <row r="10" spans="1:8" x14ac:dyDescent="0.25">
      <c r="A10" s="2">
        <f t="shared" si="0"/>
        <v>2018</v>
      </c>
      <c r="B10" s="2">
        <f>[1]X!B214</f>
        <v>9</v>
      </c>
      <c r="C10" s="4">
        <f>[1]X!C214</f>
        <v>228221.61536</v>
      </c>
      <c r="D10" s="3">
        <f>[1]X!D214</f>
        <v>23.439270929698818</v>
      </c>
      <c r="E10" s="3">
        <f>[1]X!E214</f>
        <v>6.4566980220289185</v>
      </c>
      <c r="F10" s="4">
        <f>[1]X!F214</f>
        <v>22176855.842539951</v>
      </c>
      <c r="G10" s="3">
        <f>[1]X!G214</f>
        <v>-4.6464302746944792</v>
      </c>
      <c r="H10" s="3">
        <f>[1]X!H214</f>
        <v>2.1374729427186514</v>
      </c>
    </row>
    <row r="11" spans="1:8" x14ac:dyDescent="0.25">
      <c r="A11" s="2">
        <f t="shared" si="0"/>
        <v>2018</v>
      </c>
      <c r="B11" s="2">
        <f>[1]X!B215</f>
        <v>10</v>
      </c>
      <c r="C11" s="4">
        <f>[1]X!C215</f>
        <v>245712.19482</v>
      </c>
      <c r="D11" s="3">
        <f>[1]X!D215</f>
        <v>24.776083784307268</v>
      </c>
      <c r="E11" s="3">
        <f>[1]X!E215</f>
        <v>6.5249841805877953</v>
      </c>
      <c r="F11" s="4">
        <f>[1]X!F215</f>
        <v>26413344.610279996</v>
      </c>
      <c r="G11" s="3">
        <f>[1]X!G215</f>
        <v>8.9620020597592998</v>
      </c>
      <c r="H11" s="3">
        <f>[1]X!H215</f>
        <v>1.9054834491451562</v>
      </c>
    </row>
    <row r="12" spans="1:8" x14ac:dyDescent="0.25">
      <c r="A12" s="2">
        <f t="shared" si="0"/>
        <v>2018</v>
      </c>
      <c r="B12" s="2">
        <f>[1]X!B216</f>
        <v>11</v>
      </c>
      <c r="C12" s="4">
        <f>[1]X!C216</f>
        <v>239218.39017999999</v>
      </c>
      <c r="D12" s="3">
        <f>[1]X!D216</f>
        <v>18.503582986308697</v>
      </c>
      <c r="E12" s="3">
        <f>[1]X!E216</f>
        <v>6.5582202239374663</v>
      </c>
      <c r="F12" s="4">
        <f>[1]X!F216</f>
        <v>25280962.697820004</v>
      </c>
      <c r="G12" s="3">
        <f>[1]X!G216</f>
        <v>-0.29015209177515322</v>
      </c>
      <c r="H12" s="3">
        <f>[1]X!H216</f>
        <v>1.6970061487864982</v>
      </c>
    </row>
    <row r="13" spans="1:8" x14ac:dyDescent="0.25">
      <c r="A13" s="2">
        <f t="shared" si="0"/>
        <v>2018</v>
      </c>
      <c r="B13" s="2">
        <f>[1]X!B217</f>
        <v>12</v>
      </c>
      <c r="C13" s="4">
        <f>[1]X!C217</f>
        <v>189582.60956000001</v>
      </c>
      <c r="D13" s="3">
        <f>[1]X!D217</f>
        <v>15.257345927386323</v>
      </c>
      <c r="E13" s="3">
        <f>[1]X!E217</f>
        <v>6.5589131047696103</v>
      </c>
      <c r="F13" s="4">
        <f>[1]X!F217</f>
        <v>21166697.926720001</v>
      </c>
      <c r="G13" s="3">
        <f>[1]X!G217</f>
        <v>-3.6593515213272809</v>
      </c>
      <c r="H13" s="3">
        <f>[1]X!H217</f>
        <v>1.5141675171469295</v>
      </c>
    </row>
    <row r="14" spans="1:8" x14ac:dyDescent="0.25">
      <c r="A14" s="2">
        <f>[1]X!A218</f>
        <v>2019</v>
      </c>
      <c r="B14" s="2">
        <f>[1]X!B218</f>
        <v>1</v>
      </c>
      <c r="C14" s="4">
        <f>[1]X!C218</f>
        <v>226945.79029</v>
      </c>
      <c r="D14" s="3">
        <f>[1]X!D218</f>
        <v>34.313626592223414</v>
      </c>
      <c r="E14" s="3">
        <f>[1]X!E218</f>
        <v>6.5303993148566244</v>
      </c>
      <c r="F14" s="4">
        <f>[1]X!F218</f>
        <v>22525343.531439986</v>
      </c>
      <c r="G14" s="3">
        <f>[1]X!G218</f>
        <v>-1.3328481709711681</v>
      </c>
      <c r="H14" s="3">
        <f>[1]X!H218</f>
        <v>1.3589560326306627</v>
      </c>
    </row>
    <row r="15" spans="1:8" x14ac:dyDescent="0.25">
      <c r="A15" s="2">
        <f>A14</f>
        <v>2019</v>
      </c>
      <c r="B15" s="2">
        <f>[1]X!B219</f>
        <v>2</v>
      </c>
      <c r="C15" s="4">
        <f>[1]X!C219</f>
        <v>195790.32212</v>
      </c>
      <c r="D15" s="3">
        <f>[1]X!D219</f>
        <v>7.259469440230415</v>
      </c>
      <c r="E15" s="3">
        <f>[1]X!E219</f>
        <v>6.4766194038058105</v>
      </c>
      <c r="F15" s="4">
        <f>[1]X!F219</f>
        <v>23018840.082270019</v>
      </c>
      <c r="G15" s="3">
        <f>[1]X!G219</f>
        <v>1.9005109009986532</v>
      </c>
      <c r="H15" s="3">
        <f>[1]X!H219</f>
        <v>1.2330009014864605</v>
      </c>
    </row>
    <row r="16" spans="1:8" x14ac:dyDescent="0.25">
      <c r="A16" s="2">
        <f t="shared" ref="A16:A25" si="1">A15</f>
        <v>2019</v>
      </c>
      <c r="B16" s="2">
        <f>[1]X!B220</f>
        <v>3</v>
      </c>
      <c r="C16" s="4">
        <f>[1]X!C220</f>
        <v>293188.14448000002</v>
      </c>
      <c r="D16" s="3">
        <f>[1]X!D220</f>
        <v>43.97451847644178</v>
      </c>
      <c r="E16" s="3">
        <f>[1]X!E220</f>
        <v>6.4034433120076235</v>
      </c>
      <c r="F16" s="4">
        <f>[1]X!F220</f>
        <v>25469239.802170008</v>
      </c>
      <c r="G16" s="3">
        <f>[1]X!G220</f>
        <v>-0.53225630683357839</v>
      </c>
      <c r="H16" s="3">
        <f>[1]X!H220</f>
        <v>1.137744399115614</v>
      </c>
    </row>
    <row r="17" spans="1:8" x14ac:dyDescent="0.25">
      <c r="A17" s="2">
        <f t="shared" si="1"/>
        <v>2019</v>
      </c>
      <c r="B17" s="2">
        <f>[1]X!B221</f>
        <v>4</v>
      </c>
      <c r="C17" s="4">
        <f>[1]X!C221</f>
        <v>238659.45194999999</v>
      </c>
      <c r="D17" s="3">
        <f>[1]X!D221</f>
        <v>8.7077512529335941</v>
      </c>
      <c r="E17" s="3">
        <f>[1]X!E221</f>
        <v>6.31679534443838</v>
      </c>
      <c r="F17" s="4">
        <f>[1]X!F221</f>
        <v>24764584.76129004</v>
      </c>
      <c r="G17" s="3">
        <f>[1]X!G221</f>
        <v>3.7983807210630438</v>
      </c>
      <c r="H17" s="3">
        <f>[1]X!H221</f>
        <v>1.0746751557804914</v>
      </c>
    </row>
    <row r="18" spans="1:8" x14ac:dyDescent="0.25">
      <c r="A18" s="2">
        <f t="shared" si="1"/>
        <v>2019</v>
      </c>
      <c r="B18" s="2">
        <f>[1]X!B222</f>
        <v>5</v>
      </c>
      <c r="C18" s="4">
        <f>[1]X!C222</f>
        <v>243665.20942999999</v>
      </c>
      <c r="D18" s="3">
        <f>[1]X!D222</f>
        <v>17.861442352184898</v>
      </c>
      <c r="E18" s="3">
        <f>[1]X!E222</f>
        <v>6.2252089085163709</v>
      </c>
      <c r="F18" s="4">
        <f>[1]X!F222</f>
        <v>26691544.401869942</v>
      </c>
      <c r="G18" s="3">
        <f>[1]X!G222</f>
        <v>5.4613273569100729</v>
      </c>
      <c r="H18" s="3">
        <f>[1]X!H222</f>
        <v>1.0451658294722146</v>
      </c>
    </row>
    <row r="19" spans="1:8" x14ac:dyDescent="0.25">
      <c r="A19" s="2">
        <f t="shared" si="1"/>
        <v>2019</v>
      </c>
      <c r="B19" s="2">
        <f>[1]X!B223</f>
        <v>6</v>
      </c>
      <c r="C19" s="4">
        <f>[1]X!C223</f>
        <v>219591.46406999999</v>
      </c>
      <c r="D19" s="3">
        <f>[1]X!D223</f>
        <v>7.6099415554040428</v>
      </c>
      <c r="E19" s="3">
        <f>[1]X!E223</f>
        <v>6.1373834502646449</v>
      </c>
      <c r="F19" s="4">
        <f>[1]X!F223</f>
        <v>24938661.088479996</v>
      </c>
      <c r="G19" s="3">
        <f>[1]X!G223</f>
        <v>0.86806343462297875</v>
      </c>
      <c r="H19" s="3">
        <f>[1]X!H223</f>
        <v>1.0507782244017165</v>
      </c>
    </row>
    <row r="20" spans="1:8" x14ac:dyDescent="0.25">
      <c r="A20" s="2">
        <f t="shared" si="1"/>
        <v>2019</v>
      </c>
      <c r="B20" s="2">
        <f>[1]X!B224</f>
        <v>7</v>
      </c>
      <c r="C20" s="4">
        <f>[1]X!C224</f>
        <v>224955.05214000001</v>
      </c>
      <c r="D20" s="3">
        <f>[1]X!D224</f>
        <v>-27.619297610261029</v>
      </c>
      <c r="E20" s="3">
        <f>[1]X!E224</f>
        <v>6.0628264874731714</v>
      </c>
      <c r="F20" s="4">
        <f>[1]X!F224</f>
        <v>25286753.77191006</v>
      </c>
      <c r="G20" s="3">
        <f>[1]X!G224</f>
        <v>3.8262137164407184</v>
      </c>
      <c r="H20" s="3">
        <f>[1]X!H224</f>
        <v>1.09338082266378</v>
      </c>
    </row>
    <row r="21" spans="1:8" x14ac:dyDescent="0.25">
      <c r="A21" s="2">
        <f t="shared" si="1"/>
        <v>2019</v>
      </c>
      <c r="B21" s="2">
        <f>[1]X!B225</f>
        <v>8</v>
      </c>
      <c r="C21" s="4">
        <f>[1]X!C225</f>
        <v>180386.33900000001</v>
      </c>
      <c r="D21" s="3">
        <f>[1]X!D225</f>
        <v>-0.5147185371915497</v>
      </c>
      <c r="E21" s="3">
        <f>[1]X!E225</f>
        <v>6.011147798911443</v>
      </c>
      <c r="F21" s="4">
        <f>[1]X!F225</f>
        <v>19436253.855720006</v>
      </c>
      <c r="G21" s="3">
        <f>[1]X!G225</f>
        <v>-6.1720709913378187</v>
      </c>
      <c r="H21" s="3">
        <f>[1]X!H225</f>
        <v>1.17482941782612</v>
      </c>
    </row>
    <row r="22" spans="1:8" x14ac:dyDescent="0.25">
      <c r="A22" s="2">
        <f t="shared" si="1"/>
        <v>2019</v>
      </c>
      <c r="B22" s="2">
        <f>[1]X!B226</f>
        <v>9</v>
      </c>
      <c r="C22" s="4">
        <f>[1]X!C226</f>
        <v>199859.11379999999</v>
      </c>
      <c r="D22" s="3">
        <f>[1]X!D226</f>
        <v>-12.427614060684212</v>
      </c>
      <c r="E22" s="3">
        <f>[1]X!E226</f>
        <v>5.9896181269532756</v>
      </c>
      <c r="F22" s="4">
        <f>[1]X!F226</f>
        <v>23468753.241380028</v>
      </c>
      <c r="G22" s="3">
        <f>[1]X!G226</f>
        <v>5.8254308366019192</v>
      </c>
      <c r="H22" s="3">
        <f>[1]X!H226</f>
        <v>1.2971695835185191</v>
      </c>
    </row>
    <row r="23" spans="1:8" x14ac:dyDescent="0.25">
      <c r="A23" s="2">
        <f t="shared" si="1"/>
        <v>2019</v>
      </c>
      <c r="B23" s="2">
        <f>[1]X!B227</f>
        <v>10</v>
      </c>
      <c r="C23" s="4">
        <f>[1]X!C227</f>
        <v>229352.42379999999</v>
      </c>
      <c r="D23" s="3">
        <f>[1]X!D227</f>
        <v>-6.6581030021666603</v>
      </c>
      <c r="E23" s="3">
        <f>[1]X!E227</f>
        <v>6.0050550288102551</v>
      </c>
      <c r="F23" s="4">
        <f>[1]X!F227</f>
        <v>26861399.679109901</v>
      </c>
      <c r="G23" s="3">
        <f>[1]X!G227</f>
        <v>1.6963208387305917</v>
      </c>
      <c r="H23" s="3">
        <f>[1]X!H227</f>
        <v>1.4619366919534564</v>
      </c>
    </row>
    <row r="24" spans="1:8" x14ac:dyDescent="0.25">
      <c r="A24" s="2">
        <f t="shared" si="1"/>
        <v>2019</v>
      </c>
      <c r="B24" s="2">
        <f>[1]X!B228</f>
        <v>11</v>
      </c>
      <c r="C24" s="4">
        <f>[1]X!C228</f>
        <v>199357.45443000001</v>
      </c>
      <c r="D24" s="3">
        <f>[1]X!D228</f>
        <v>-16.662989714129672</v>
      </c>
      <c r="E24" s="3">
        <f>[1]X!E228</f>
        <v>6.0629970872364938</v>
      </c>
      <c r="F24" s="4">
        <f>[1]X!F228</f>
        <v>25061368.328079998</v>
      </c>
      <c r="G24" s="3">
        <f>[1]X!G228</f>
        <v>-0.86861553638122313</v>
      </c>
      <c r="H24" s="3">
        <f>[1]X!H228</f>
        <v>1.6709805779304314</v>
      </c>
    </row>
    <row r="25" spans="1:8" x14ac:dyDescent="0.25">
      <c r="A25" s="2">
        <f t="shared" si="1"/>
        <v>2019</v>
      </c>
      <c r="B25" s="2">
        <f>[1]X!B229</f>
        <v>12</v>
      </c>
      <c r="C25" s="4">
        <f>[1]X!C229</f>
        <v>161814.83094999997</v>
      </c>
      <c r="D25" s="3">
        <f>[1]X!D229</f>
        <v>-14.646796282868946</v>
      </c>
      <c r="E25" s="3">
        <f>[1]X!E229</f>
        <v>6.1681034990117292</v>
      </c>
      <c r="F25" s="4">
        <f>[1]X!F229</f>
        <v>22566331.539349999</v>
      </c>
      <c r="G25" s="3">
        <f>[1]X!G229</f>
        <v>6.6124324988034999</v>
      </c>
      <c r="H25" s="3">
        <f>[1]X!H229</f>
        <v>1.9261673529258028</v>
      </c>
    </row>
    <row r="26" spans="1:8" x14ac:dyDescent="0.25">
      <c r="A26" s="2">
        <f>[1]X!A230</f>
        <v>2020</v>
      </c>
      <c r="B26" s="2">
        <f>[1]X!B230</f>
        <v>1</v>
      </c>
      <c r="C26" s="4">
        <f>[1]X!C230</f>
        <v>241768.84692000001</v>
      </c>
      <c r="D26" s="3">
        <f>[1]X!D230</f>
        <v>6.5315406869008497</v>
      </c>
      <c r="E26" s="3">
        <f>[1]X!E230</f>
        <v>6.3234552673878275</v>
      </c>
      <c r="F26" s="4">
        <f>[1]X!F230</f>
        <v>23142387.829999998</v>
      </c>
      <c r="G26" s="3">
        <f>[1]X!G230</f>
        <v>2.7393335764170024</v>
      </c>
      <c r="H26" s="3">
        <f>[1]X!H230</f>
        <v>2.2291867675746575</v>
      </c>
    </row>
    <row r="27" spans="1:8" x14ac:dyDescent="0.25">
      <c r="A27" s="2">
        <f>A26</f>
        <v>2020</v>
      </c>
      <c r="B27" s="2">
        <f>[1]X!B231</f>
        <v>2</v>
      </c>
      <c r="C27" s="4">
        <f>[1]X!C231</f>
        <v>190837.39447999999</v>
      </c>
      <c r="D27" s="3">
        <f>[1]X!D231</f>
        <v>-2.5297101441839165</v>
      </c>
      <c r="E27" s="3">
        <f>[1]X!E231</f>
        <v>6.5306879164651335</v>
      </c>
      <c r="F27" s="4">
        <f>[1]X!F231</f>
        <v>23992357.129999999</v>
      </c>
      <c r="G27" s="3">
        <f>[1]X!G231</f>
        <v>4.229218519484923</v>
      </c>
      <c r="H27" s="3">
        <f>[1]X!H231</f>
        <v>2.5820540075916574</v>
      </c>
    </row>
    <row r="28" spans="1:8" x14ac:dyDescent="0.25">
      <c r="A28" s="2">
        <f t="shared" ref="A28:A37" si="2">A27</f>
        <v>2020</v>
      </c>
      <c r="B28" s="2">
        <f>[1]X!B232</f>
        <v>3</v>
      </c>
      <c r="C28" s="4">
        <f>[1]X!C232</f>
        <v>220228.52864</v>
      </c>
      <c r="D28" s="3">
        <f>[1]X!D232</f>
        <v>-24.884913395595021</v>
      </c>
      <c r="E28" s="3">
        <f>[1]X!E232</f>
        <v>6.791451420720346</v>
      </c>
      <c r="F28" s="4">
        <f>[1]X!F232</f>
        <v>21769151.440000001</v>
      </c>
      <c r="G28" s="3">
        <f>[1]X!G232</f>
        <v>-14.527674916527166</v>
      </c>
      <c r="H28" s="3">
        <f>[1]X!H232</f>
        <v>2.986819685553189</v>
      </c>
    </row>
    <row r="29" spans="1:8" x14ac:dyDescent="0.25">
      <c r="A29" s="2">
        <f t="shared" si="2"/>
        <v>2020</v>
      </c>
      <c r="B29" s="2">
        <f>[1]X!B233</f>
        <v>4</v>
      </c>
      <c r="C29" s="4">
        <f>[1]X!C233</f>
        <v>143345.68721</v>
      </c>
      <c r="D29" s="3">
        <f>[1]X!D233</f>
        <v>-39.937142217174184</v>
      </c>
      <c r="E29" s="3">
        <f>[1]X!E233</f>
        <v>7.1067665603203976</v>
      </c>
      <c r="F29" s="4">
        <f>[1]X!F233</f>
        <v>15042773.1</v>
      </c>
      <c r="G29" s="3">
        <f>[1]X!G233</f>
        <v>-39.256913673296779</v>
      </c>
      <c r="H29" s="3">
        <f>[1]X!H233</f>
        <v>3.4456488004600758</v>
      </c>
    </row>
    <row r="30" spans="1:8" x14ac:dyDescent="0.25">
      <c r="A30" s="2">
        <f t="shared" si="2"/>
        <v>2020</v>
      </c>
      <c r="B30" s="2">
        <f>[1]X!B234</f>
        <v>5</v>
      </c>
      <c r="C30" s="4">
        <f>[1]X!C234</f>
        <v>162756.40148</v>
      </c>
      <c r="D30" s="3">
        <f>[1]X!D234</f>
        <v>-33.204907725344931</v>
      </c>
      <c r="E30" s="3">
        <f>[1]X!E234</f>
        <v>7.4754543678755292</v>
      </c>
      <c r="F30" s="4">
        <f>[1]X!F234</f>
        <v>17514828.839999996</v>
      </c>
      <c r="G30" s="3">
        <f>[1]X!G234</f>
        <v>-34.380609168598909</v>
      </c>
      <c r="H30" s="3">
        <f>[1]X!H234</f>
        <v>3.959490066965774</v>
      </c>
    </row>
    <row r="31" spans="1:8" x14ac:dyDescent="0.25">
      <c r="A31" s="2">
        <f t="shared" si="2"/>
        <v>2020</v>
      </c>
      <c r="B31" s="2">
        <f>[1]X!B235</f>
        <v>6</v>
      </c>
      <c r="C31" s="4">
        <f>[1]X!C235</f>
        <v>220236.38764</v>
      </c>
      <c r="D31" s="3">
        <f>[1]X!D235</f>
        <v>0.29369245873529515</v>
      </c>
      <c r="E31" s="3">
        <f>[1]X!E235</f>
        <v>7.8930689378864347</v>
      </c>
      <c r="F31" s="4">
        <f>[1]X!F235</f>
        <v>22639947.27</v>
      </c>
      <c r="G31" s="3">
        <f>[1]X!G235</f>
        <v>-9.2174708590985652</v>
      </c>
      <c r="H31" s="3">
        <f>[1]X!H235</f>
        <v>4.5263267439963952</v>
      </c>
    </row>
    <row r="32" spans="1:8" x14ac:dyDescent="0.25">
      <c r="A32" s="2">
        <f t="shared" si="2"/>
        <v>2020</v>
      </c>
      <c r="B32" s="2">
        <f>[1]X!B236</f>
        <v>7</v>
      </c>
      <c r="C32" s="4">
        <f>[1]X!C236</f>
        <v>209565.0552</v>
      </c>
      <c r="D32" s="3">
        <f>[1]X!D236</f>
        <v>-6.8413653276931496</v>
      </c>
      <c r="E32" s="3">
        <f>[1]X!E236</f>
        <v>8.3523393397084469</v>
      </c>
      <c r="F32" s="4">
        <f>[1]X!F236</f>
        <v>23385432.23</v>
      </c>
      <c r="G32" s="3">
        <f>[1]X!G236</f>
        <v>-7.5190416257469694</v>
      </c>
      <c r="H32" s="3">
        <f>[1]X!H236</f>
        <v>5.141479583586694</v>
      </c>
    </row>
    <row r="33" spans="1:8" x14ac:dyDescent="0.25">
      <c r="A33" s="2">
        <f t="shared" si="2"/>
        <v>2020</v>
      </c>
      <c r="B33" s="2">
        <f>[1]X!B237</f>
        <v>8</v>
      </c>
      <c r="C33" s="4">
        <f>[1]X!C237</f>
        <v>172911.10775</v>
      </c>
      <c r="D33" s="3">
        <f>[1]X!D237</f>
        <v>-4.1440118422714995</v>
      </c>
      <c r="E33" s="3">
        <f>[1]X!E237</f>
        <v>8.8454669082191799</v>
      </c>
      <c r="F33" s="4">
        <f>[1]X!F237</f>
        <v>17664203.649999999</v>
      </c>
      <c r="G33" s="3">
        <f>[1]X!G237</f>
        <v>-9.1172415161602789</v>
      </c>
      <c r="H33" s="3">
        <f>[1]X!H237</f>
        <v>5.7993149073823211</v>
      </c>
    </row>
    <row r="34" spans="1:8" x14ac:dyDescent="0.25">
      <c r="A34" s="2">
        <f t="shared" si="2"/>
        <v>2020</v>
      </c>
      <c r="B34" s="2">
        <f>[1]X!B238</f>
        <v>9</v>
      </c>
      <c r="C34" s="4">
        <f>[1]X!C238</f>
        <v>240846.85509999999</v>
      </c>
      <c r="D34" s="3">
        <f>[1]X!D238</f>
        <v>20.508317344495296</v>
      </c>
      <c r="E34" s="3">
        <f>[1]X!E238</f>
        <v>9.3635978599165668</v>
      </c>
      <c r="F34" s="4">
        <f>[1]X!F238</f>
        <v>23250252.91</v>
      </c>
      <c r="G34" s="3">
        <f>[1]X!G238</f>
        <v>-0.9310265830174913</v>
      </c>
      <c r="H34" s="3">
        <f>[1]X!H238</f>
        <v>6.493319834167167</v>
      </c>
    </row>
    <row r="35" spans="1:8" x14ac:dyDescent="0.25">
      <c r="A35" s="2">
        <f t="shared" si="2"/>
        <v>2020</v>
      </c>
      <c r="B35" s="2">
        <f>[1]X!B239</f>
        <v>10</v>
      </c>
      <c r="C35" s="4">
        <f>[1]X!C239</f>
        <v>241568.05585999999</v>
      </c>
      <c r="D35" s="3">
        <f>[1]X!D239</f>
        <v>5.326140381517086</v>
      </c>
      <c r="E35" s="3">
        <f>[1]X!E239</f>
        <v>9.8969763641630895</v>
      </c>
      <c r="F35" s="4">
        <f>[1]X!F239</f>
        <v>25281732.719999999</v>
      </c>
      <c r="G35" s="3">
        <f>[1]X!G239</f>
        <v>-5.8808065773966689</v>
      </c>
      <c r="H35" s="3">
        <f>[1]X!H239</f>
        <v>7.2159456107512661</v>
      </c>
    </row>
    <row r="36" spans="1:8" x14ac:dyDescent="0.25">
      <c r="A36" s="2">
        <f t="shared" si="2"/>
        <v>2020</v>
      </c>
      <c r="B36" s="2">
        <f>[1]X!B240</f>
        <v>11</v>
      </c>
      <c r="C36" s="4">
        <f>[1]X!C240</f>
        <v>232412.70584000001</v>
      </c>
      <c r="D36" s="3">
        <f>[1]X!D240</f>
        <v>16.58089561010452</v>
      </c>
      <c r="E36" s="3">
        <f>[1]X!E240</f>
        <v>10.436620529174329</v>
      </c>
      <c r="F36" s="4">
        <f>[1]X!F240</f>
        <v>24730657.68</v>
      </c>
      <c r="G36" s="3">
        <f>[1]X!G240</f>
        <v>-1.319603318344964</v>
      </c>
      <c r="H36" s="3">
        <f>[1]X!H240</f>
        <v>7.9591279043323491</v>
      </c>
    </row>
    <row r="37" spans="1:8" x14ac:dyDescent="0.25">
      <c r="A37" s="2">
        <f t="shared" si="2"/>
        <v>2020</v>
      </c>
      <c r="B37" s="2">
        <f>[1]X!B241</f>
        <v>12</v>
      </c>
      <c r="C37" s="4">
        <f>[1]X!C241</f>
        <v>188812.13167</v>
      </c>
      <c r="D37" s="3">
        <f>[1]X!D241</f>
        <v>16.684070651312588</v>
      </c>
      <c r="E37" s="3">
        <f>[1]X!E241</f>
        <v>10.973231044000402</v>
      </c>
      <c r="F37" s="4">
        <f>[1]X!F241</f>
        <v>22761732.91</v>
      </c>
      <c r="G37" s="3">
        <f>[1]X!G241</f>
        <v>0.86589781023675982</v>
      </c>
      <c r="H37" s="3">
        <f>[1]X!H241</f>
        <v>8.7138928854284128</v>
      </c>
    </row>
    <row r="38" spans="1:8" x14ac:dyDescent="0.25">
      <c r="A38" s="2">
        <f>[1]X!A242</f>
        <v>2021</v>
      </c>
      <c r="B38" s="2">
        <f>[1]X!B242</f>
        <v>1</v>
      </c>
      <c r="C38" s="4">
        <f>[1]X!C242</f>
        <v>192628.10026000001</v>
      </c>
      <c r="D38" s="3">
        <f>[1]X!D242</f>
        <v>-20.325508139706848</v>
      </c>
      <c r="E38" s="3">
        <f>[1]X!E242</f>
        <v>11.497935283460931</v>
      </c>
      <c r="F38" s="4">
        <f>[1]X!F242</f>
        <v>20497598.23</v>
      </c>
      <c r="G38" s="3">
        <f>[1]X!G242</f>
        <v>-11.428334964516917</v>
      </c>
      <c r="H38" s="3">
        <f>[1]X!H242</f>
        <v>9.4706223682225446</v>
      </c>
    </row>
    <row r="39" spans="1:8" x14ac:dyDescent="0.25">
      <c r="A39" s="2">
        <f>A38</f>
        <v>2021</v>
      </c>
      <c r="B39" s="2">
        <f>[1]X!B243</f>
        <v>2</v>
      </c>
      <c r="C39" s="4">
        <f>[1]X!C243</f>
        <v>228638.88209999999</v>
      </c>
      <c r="D39" s="3">
        <f>[1]X!D243</f>
        <v>19.808218259845113</v>
      </c>
      <c r="E39" s="3">
        <f>[1]X!E243</f>
        <v>12.00225720845938</v>
      </c>
      <c r="F39" s="4">
        <f>[1]X!F243</f>
        <v>23541978.149999999</v>
      </c>
      <c r="G39" s="3">
        <f>[1]X!G243</f>
        <v>-1.8771768757845253</v>
      </c>
      <c r="H39" s="3">
        <f>[1]X!H243</f>
        <v>10.219153167239831</v>
      </c>
    </row>
    <row r="40" spans="1:8" x14ac:dyDescent="0.25">
      <c r="A40" s="2">
        <f t="shared" ref="A40:A49" si="3">A39</f>
        <v>2021</v>
      </c>
      <c r="B40" s="2">
        <f>[1]X!B244</f>
        <v>3</v>
      </c>
      <c r="C40" s="4">
        <f>[1]X!C244</f>
        <v>273729.31854000001</v>
      </c>
      <c r="D40" s="3">
        <f>[1]X!D244</f>
        <v>24.293305790302909</v>
      </c>
      <c r="E40" s="3">
        <f>[1]X!E244</f>
        <v>12.475510818550379</v>
      </c>
      <c r="F40" s="4">
        <f>[1]X!F244</f>
        <v>28268288.02</v>
      </c>
      <c r="G40" s="3">
        <f>[1]X!G244</f>
        <v>29.854799797377861</v>
      </c>
      <c r="H40" s="3">
        <f>[1]X!H244</f>
        <v>10.947870780523917</v>
      </c>
    </row>
    <row r="41" spans="1:8" x14ac:dyDescent="0.25">
      <c r="A41" s="2">
        <f t="shared" si="3"/>
        <v>2021</v>
      </c>
      <c r="B41" s="2">
        <f>[1]X!B245</f>
        <v>4</v>
      </c>
      <c r="C41" s="4">
        <f>[1]X!C245</f>
        <v>240105.97021999999</v>
      </c>
      <c r="D41" s="3">
        <f>[1]X!D245</f>
        <v>67.501356262115593</v>
      </c>
      <c r="E41" s="3">
        <f>[1]X!E245</f>
        <v>12.90755219391713</v>
      </c>
      <c r="F41" s="4">
        <f>[1]X!F245</f>
        <v>25841334.359999999</v>
      </c>
      <c r="G41" s="3">
        <f>[1]X!G245</f>
        <v>71.7857085805542</v>
      </c>
      <c r="H41" s="3">
        <f>[1]X!H245</f>
        <v>11.644320683198796</v>
      </c>
    </row>
    <row r="42" spans="1:8" x14ac:dyDescent="0.25">
      <c r="A42" s="2">
        <f t="shared" si="3"/>
        <v>2021</v>
      </c>
      <c r="B42" s="2">
        <f>[1]X!B246</f>
        <v>5</v>
      </c>
      <c r="C42" s="4">
        <f>[1]X!C246</f>
        <v>258082.53029000002</v>
      </c>
      <c r="D42" s="3">
        <f>[1]X!D246</f>
        <v>58.569818417688467</v>
      </c>
      <c r="E42" s="3">
        <f>[1]X!E246</f>
        <v>13.289058094949207</v>
      </c>
      <c r="F42" s="4">
        <f>[1]X!F246</f>
        <v>27202155.73</v>
      </c>
      <c r="G42" s="3">
        <f>[1]X!G246</f>
        <v>55.30928665358288</v>
      </c>
      <c r="H42" s="3">
        <f>[1]X!H246</f>
        <v>12.297361331570185</v>
      </c>
    </row>
    <row r="43" spans="1:8" x14ac:dyDescent="0.25">
      <c r="A43" s="2">
        <f t="shared" si="3"/>
        <v>2021</v>
      </c>
      <c r="B43" s="2">
        <f>[1]X!B247</f>
        <v>6</v>
      </c>
      <c r="C43" s="4">
        <f>[1]X!C247</f>
        <v>256605.18841</v>
      </c>
      <c r="D43" s="3">
        <f>[1]X!D247</f>
        <v>16.513529467005572</v>
      </c>
      <c r="E43" s="3">
        <f>[1]X!E247</f>
        <v>13.614496518429808</v>
      </c>
      <c r="F43" s="4">
        <f>[1]X!F247</f>
        <v>27609646.77</v>
      </c>
      <c r="G43" s="3">
        <f>[1]X!G247</f>
        <v>21.951020648291465</v>
      </c>
      <c r="H43" s="3">
        <f>[1]X!H247</f>
        <v>12.900027667214456</v>
      </c>
    </row>
    <row r="44" spans="1:8" x14ac:dyDescent="0.25">
      <c r="A44" s="2">
        <f t="shared" si="3"/>
        <v>2021</v>
      </c>
      <c r="B44" s="2">
        <f>[1]X!B248</f>
        <v>7</v>
      </c>
      <c r="C44" s="4">
        <f>[1]X!C248</f>
        <v>262067.36655999999</v>
      </c>
      <c r="D44" s="3">
        <f>[1]X!D248</f>
        <v>25.052989540595895</v>
      </c>
      <c r="E44" s="3">
        <f>[1]X!E248</f>
        <v>13.881479958386766</v>
      </c>
      <c r="F44" s="4">
        <f>[1]X!F248</f>
        <v>26567777.379999999</v>
      </c>
      <c r="G44" s="3">
        <f>[1]X!G248</f>
        <v>13.608237464679096</v>
      </c>
      <c r="H44" s="3">
        <f>[1]X!H248</f>
        <v>13.448341570966447</v>
      </c>
    </row>
    <row r="45" spans="1:8" x14ac:dyDescent="0.25">
      <c r="A45" s="2">
        <f t="shared" si="3"/>
        <v>2021</v>
      </c>
      <c r="B45" s="2">
        <f>[1]X!B249</f>
        <v>8</v>
      </c>
      <c r="C45" s="4">
        <f>[1]X!C249</f>
        <v>211653.00216</v>
      </c>
      <c r="D45" s="3">
        <f>[1]X!D249</f>
        <v>22.405671280536922</v>
      </c>
      <c r="E45" s="3">
        <f>[1]X!E249</f>
        <v>14.08782223058045</v>
      </c>
      <c r="F45" s="4">
        <f>[1]X!F249</f>
        <v>22097021.399999999</v>
      </c>
      <c r="G45" s="3">
        <f>[1]X!G249</f>
        <v>25.094919860709375</v>
      </c>
      <c r="H45" s="3">
        <f>[1]X!H249</f>
        <v>13.938953464840239</v>
      </c>
    </row>
    <row r="46" spans="1:8" x14ac:dyDescent="0.25">
      <c r="A46" s="2">
        <f t="shared" si="3"/>
        <v>2021</v>
      </c>
      <c r="B46" s="2">
        <f>[1]X!B250</f>
        <v>9</v>
      </c>
      <c r="C46" s="4">
        <f>[1]X!C250</f>
        <v>271032.10563000001</v>
      </c>
      <c r="D46" s="3">
        <f>[1]X!D250</f>
        <v>12.532964367530175</v>
      </c>
      <c r="E46" s="3">
        <f>[1]X!E250</f>
        <v>14.232112950047773</v>
      </c>
      <c r="F46" s="4">
        <f>[1]X!F250</f>
        <v>28336689.449999999</v>
      </c>
      <c r="G46" s="3">
        <f>[1]X!G250</f>
        <v>21.8769084348855</v>
      </c>
      <c r="H46" s="3">
        <f>[1]X!H250</f>
        <v>14.36852487473142</v>
      </c>
    </row>
    <row r="47" spans="1:8" x14ac:dyDescent="0.25">
      <c r="A47" s="2">
        <f t="shared" si="3"/>
        <v>2021</v>
      </c>
      <c r="B47" s="2">
        <f>[1]X!B251</f>
        <v>10</v>
      </c>
      <c r="C47" s="4">
        <f>[1]X!C251</f>
        <v>270392.51323000004</v>
      </c>
      <c r="D47" s="3">
        <f>[1]X!D251</f>
        <v>11.93223055398731</v>
      </c>
      <c r="E47" s="3">
        <f>[1]X!E251</f>
        <v>14.313519360231894</v>
      </c>
      <c r="F47" s="4">
        <f>[1]X!F251</f>
        <v>28719572.43</v>
      </c>
      <c r="G47" s="3">
        <f>[1]X!G251</f>
        <v>13.598117455297576</v>
      </c>
      <c r="H47" s="3">
        <f>[1]X!H251</f>
        <v>14.734492046424183</v>
      </c>
    </row>
    <row r="48" spans="1:8" x14ac:dyDescent="0.25">
      <c r="A48" s="2">
        <f t="shared" si="3"/>
        <v>2021</v>
      </c>
      <c r="B48" s="2">
        <f>[1]X!B252</f>
        <v>11</v>
      </c>
      <c r="C48" s="4">
        <f>[1]X!C252</f>
        <v>275022.02256999997</v>
      </c>
      <c r="D48" s="3">
        <f>[1]X!D252</f>
        <v>18.333471303128125</v>
      </c>
      <c r="E48" s="3">
        <f>[1]X!E252</f>
        <v>14.331090708146631</v>
      </c>
      <c r="F48" s="4">
        <f>[1]X!F252</f>
        <v>30308843.989999998</v>
      </c>
      <c r="G48" s="3">
        <f>[1]X!G252</f>
        <v>22.555754004517038</v>
      </c>
      <c r="H48" s="3">
        <f>[1]X!H252</f>
        <v>15.034812641227727</v>
      </c>
    </row>
    <row r="49" spans="1:8" x14ac:dyDescent="0.25">
      <c r="A49" s="2">
        <f t="shared" si="3"/>
        <v>2021</v>
      </c>
      <c r="B49" s="2">
        <f>[1]X!B253</f>
        <v>12</v>
      </c>
      <c r="C49" s="4">
        <f>[1]X!C253</f>
        <v>227471.46953</v>
      </c>
      <c r="D49" s="3">
        <f>[1]X!D253</f>
        <v>20.475028547195052</v>
      </c>
      <c r="E49" s="3">
        <f>[1]X!E253</f>
        <v>14.283710873527593</v>
      </c>
      <c r="F49" s="4">
        <f>[1]X!F253</f>
        <v>27618262.390000001</v>
      </c>
      <c r="G49" s="3">
        <f>[1]X!G253</f>
        <v>21.336378469964213</v>
      </c>
      <c r="H49" s="3">
        <f>[1]X!H253</f>
        <v>15.267365405549095</v>
      </c>
    </row>
    <row r="50" spans="1:8" x14ac:dyDescent="0.25">
      <c r="A50" s="2">
        <f>[1]X!A254</f>
        <v>2022</v>
      </c>
      <c r="B50" s="2">
        <f>[1]X!B254</f>
        <v>1</v>
      </c>
      <c r="C50" s="4">
        <f>[1]X!C254</f>
        <v>254597.26645</v>
      </c>
      <c r="D50" s="3">
        <f>[1]X!D254</f>
        <v>32.170366683966179</v>
      </c>
      <c r="E50" s="3">
        <f>[1]X!E254</f>
        <v>14.170541679207256</v>
      </c>
      <c r="F50" s="4">
        <f>[1]X!F254</f>
        <v>25542612.850000001</v>
      </c>
      <c r="G50" s="3">
        <f>[1]X!G254</f>
        <v>24.612711027851965</v>
      </c>
      <c r="H50" s="3">
        <f>[1]X!H254</f>
        <v>15.430551373389994</v>
      </c>
    </row>
    <row r="51" spans="1:8" x14ac:dyDescent="0.25">
      <c r="A51" s="2">
        <f>A50</f>
        <v>2022</v>
      </c>
      <c r="B51" s="2">
        <f>[1]X!B255</f>
        <v>2</v>
      </c>
      <c r="C51" s="4">
        <f>[1]X!C255</f>
        <v>293922.41555999999</v>
      </c>
      <c r="D51" s="3">
        <f>[1]X!D255</f>
        <v>28.6</v>
      </c>
      <c r="E51" s="3">
        <f>[1]X!E255</f>
        <v>13.991174900634329</v>
      </c>
      <c r="F51" s="4">
        <f>[1]X!F255</f>
        <v>29920329.050000001</v>
      </c>
      <c r="G51" s="3">
        <f>[1]X!G255</f>
        <v>27.1</v>
      </c>
      <c r="H51" s="3">
        <f>[1]X!H255</f>
        <v>15.523193037992723</v>
      </c>
    </row>
    <row r="52" spans="1:8" x14ac:dyDescent="0.25">
      <c r="A52" s="2">
        <f t="shared" ref="A52:A61" si="4">A51</f>
        <v>2022</v>
      </c>
      <c r="B52" s="2">
        <f>[1]X!B256</f>
        <v>3</v>
      </c>
      <c r="C52" s="4">
        <f>[1]X!C256</f>
        <v>285239.88374000002</v>
      </c>
      <c r="D52" s="3">
        <f>[1]X!D256</f>
        <v>4.2</v>
      </c>
      <c r="E52" s="3">
        <f>[1]X!E256</f>
        <v>13.746452301105071</v>
      </c>
      <c r="F52" s="4">
        <f>[1]X!F256</f>
        <v>33090208.02</v>
      </c>
      <c r="G52" s="3">
        <f>[1]X!G256</f>
        <v>17.100000000000001</v>
      </c>
      <c r="H52" s="3">
        <f>[1]X!H256</f>
        <v>15.544750542575583</v>
      </c>
    </row>
    <row r="53" spans="1:8" x14ac:dyDescent="0.25">
      <c r="A53" s="2">
        <f t="shared" si="4"/>
        <v>2022</v>
      </c>
      <c r="B53" s="2">
        <f>[1]X!B257</f>
        <v>4</v>
      </c>
      <c r="C53" s="4">
        <f>[1]X!C257</f>
        <v>298300.52784999995</v>
      </c>
      <c r="D53" s="3">
        <f>[1]X!D257</f>
        <v>24.2</v>
      </c>
      <c r="E53" s="3">
        <f>[1]X!E257</f>
        <v>13.438230145658753</v>
      </c>
      <c r="F53" s="4">
        <f>[1]X!F257</f>
        <v>31313206.039999999</v>
      </c>
      <c r="G53" s="3">
        <f>[1]X!G257</f>
        <v>21.2</v>
      </c>
      <c r="H53" s="3">
        <f>[1]X!H257</f>
        <v>15.495487975284794</v>
      </c>
    </row>
    <row r="54" spans="1:8" x14ac:dyDescent="0.25">
      <c r="A54" s="2">
        <f t="shared" si="4"/>
        <v>2022</v>
      </c>
      <c r="B54" s="2">
        <f>[1]X!B258</f>
        <v>5</v>
      </c>
      <c r="C54" s="4">
        <f>[1]X!C258</f>
        <v>352062.46268</v>
      </c>
      <c r="D54" s="3">
        <f>[1]X!D258</f>
        <v>36.4</v>
      </c>
      <c r="E54" s="3">
        <f>[1]X!E258</f>
        <v>13.067701751258182</v>
      </c>
      <c r="F54" s="4">
        <f>[1]X!F258</f>
        <v>35045106.359999999</v>
      </c>
      <c r="G54" s="3">
        <f>[1]X!G258</f>
        <v>28.8</v>
      </c>
      <c r="H54" s="3">
        <f>[1]X!H258</f>
        <v>15.375777427701117</v>
      </c>
    </row>
    <row r="55" spans="1:8" x14ac:dyDescent="0.25">
      <c r="A55" s="2">
        <f t="shared" si="4"/>
        <v>2022</v>
      </c>
      <c r="B55" s="2">
        <f>[1]X!B259</f>
        <v>6</v>
      </c>
      <c r="C55" s="4">
        <f>[1]X!C259</f>
        <v>298496.89088000002</v>
      </c>
      <c r="D55" s="3">
        <f>[1]X!D259</f>
        <v>16.3</v>
      </c>
      <c r="E55" s="3">
        <f>[1]X!E259</f>
        <v>12.636807779994939</v>
      </c>
      <c r="F55" s="4">
        <f>[1]X!F259</f>
        <v>34949360.142019987</v>
      </c>
      <c r="G55" s="3">
        <f>[1]X!G259</f>
        <v>26.6</v>
      </c>
      <c r="H55" s="3">
        <f>[1]X!H259</f>
        <v>15.186387138073696</v>
      </c>
    </row>
    <row r="56" spans="1:8" x14ac:dyDescent="0.25">
      <c r="A56" s="2">
        <f t="shared" si="4"/>
        <v>2022</v>
      </c>
      <c r="B56" s="2">
        <f>[1]X!B260</f>
        <v>7</v>
      </c>
      <c r="C56" s="4">
        <f>[1]X!C260</f>
        <v>305720.71110000001</v>
      </c>
      <c r="D56" s="3">
        <f>[1]X!D260</f>
        <v>16.7</v>
      </c>
      <c r="E56" s="3">
        <f>[1]X!E260</f>
        <v>12.1491091924501</v>
      </c>
      <c r="F56" s="4">
        <f>[1]X!F260</f>
        <v>32042097.747560117</v>
      </c>
      <c r="G56" s="3">
        <f>[1]X!G260</f>
        <v>20.6</v>
      </c>
      <c r="H56" s="3">
        <f>[1]X!H260</f>
        <v>14.929017582330312</v>
      </c>
    </row>
    <row r="57" spans="1:8" x14ac:dyDescent="0.25">
      <c r="A57" s="2">
        <f t="shared" si="4"/>
        <v>2022</v>
      </c>
      <c r="B57" s="2">
        <f>[1]X!B261</f>
        <v>8</v>
      </c>
      <c r="C57" s="4">
        <f>[1]X!C261</f>
        <v>249991.51190000001</v>
      </c>
      <c r="D57" s="3">
        <f>[1]X!D261</f>
        <v>18.100000000000001</v>
      </c>
      <c r="E57" s="3">
        <f>[1]X!E261</f>
        <v>11.608421337553356</v>
      </c>
      <c r="F57" s="4">
        <f>[1]X!F261</f>
        <v>29090924.129999999</v>
      </c>
      <c r="G57" s="3">
        <f>[1]X!G261</f>
        <v>31.7</v>
      </c>
      <c r="H57" s="3">
        <f>[1]X!H261</f>
        <v>14.606161848403046</v>
      </c>
    </row>
    <row r="58" spans="1:8" x14ac:dyDescent="0.25">
      <c r="A58" s="2">
        <f t="shared" si="4"/>
        <v>2022</v>
      </c>
      <c r="B58" s="2">
        <f>[1]X!B262</f>
        <v>9</v>
      </c>
      <c r="C58" s="4">
        <f>[1]X!C262</f>
        <v>324901.96737000003</v>
      </c>
      <c r="D58" s="3">
        <f>[1]X!D262</f>
        <v>19.899999999999999</v>
      </c>
      <c r="E58" s="3">
        <f>[1]X!E262</f>
        <v>11.018875598318257</v>
      </c>
      <c r="F58" s="4">
        <f>[1]X!F262</f>
        <v>34621363.619999997</v>
      </c>
      <c r="G58" s="3">
        <f>[1]X!G262</f>
        <v>22.2</v>
      </c>
      <c r="H58" s="3">
        <f>[1]X!H262</f>
        <v>14.220706842447429</v>
      </c>
    </row>
    <row r="59" spans="1:8" x14ac:dyDescent="0.25">
      <c r="A59" s="2">
        <f t="shared" si="4"/>
        <v>2022</v>
      </c>
      <c r="B59" s="2">
        <f>[1]X!B263</f>
        <v>10</v>
      </c>
      <c r="C59" s="4">
        <f>[1]X!C263</f>
        <v>298388.24845999997</v>
      </c>
      <c r="D59" s="3">
        <f>[1]X!D263</f>
        <v>10.4</v>
      </c>
      <c r="E59" s="3">
        <f>[1]X!E263</f>
        <v>10.385054161832134</v>
      </c>
      <c r="F59" s="4">
        <f>[1]X!F263</f>
        <v>33057790.25</v>
      </c>
      <c r="G59" s="3">
        <f>[1]X!G263</f>
        <v>15.1</v>
      </c>
      <c r="H59" s="3">
        <f>[1]X!H263</f>
        <v>13.776726542712858</v>
      </c>
    </row>
    <row r="60" spans="1:8" x14ac:dyDescent="0.25">
      <c r="A60" s="2">
        <f t="shared" si="4"/>
        <v>2022</v>
      </c>
      <c r="B60" s="2">
        <f>[1]X!B264</f>
        <v>11</v>
      </c>
      <c r="C60" s="4">
        <f>[1]X!C264</f>
        <v>286745.19504000002</v>
      </c>
      <c r="D60" s="3">
        <f>[1]X!D264</f>
        <v>4.3</v>
      </c>
      <c r="E60" s="3">
        <f>[1]X!E264</f>
        <v>9.712155959932435</v>
      </c>
      <c r="F60" s="4">
        <f>[1]X!F264</f>
        <v>37379981.874499999</v>
      </c>
      <c r="G60" s="3">
        <f>[1]X!G264</f>
        <v>23.330279051002513</v>
      </c>
      <c r="H60" s="3">
        <f>[1]X!H264</f>
        <v>13.27884904502911</v>
      </c>
    </row>
    <row r="61" spans="1:8" x14ac:dyDescent="0.25">
      <c r="A61" s="2">
        <f t="shared" si="4"/>
        <v>2022</v>
      </c>
      <c r="B61" s="2">
        <f>[1]X!B265</f>
        <v>12</v>
      </c>
      <c r="C61" s="4">
        <f>[1]X!C265</f>
        <v>261972.61906</v>
      </c>
      <c r="D61" s="3">
        <f>[1]X!D265</f>
        <v>15.2</v>
      </c>
      <c r="E61" s="3">
        <f>[1]X!E265</f>
        <v>9.0053809623620378</v>
      </c>
      <c r="F61" s="4">
        <f>[1]X!F265</f>
        <v>32097764.968249999</v>
      </c>
      <c r="G61" s="3">
        <f>[1]X!G265</f>
        <v>16.2</v>
      </c>
      <c r="H61" s="3">
        <f>[1]X!H265</f>
        <v>12.731794339216059</v>
      </c>
    </row>
    <row r="62" spans="1:8" x14ac:dyDescent="0.25">
      <c r="A62" s="2">
        <f>[1]X!A266</f>
        <v>2023</v>
      </c>
      <c r="B62" s="2">
        <f>[1]X!B266</f>
        <v>1</v>
      </c>
      <c r="C62" s="4">
        <f>[1]X!C266</f>
        <v>266149.14548000001</v>
      </c>
      <c r="D62" s="3">
        <f>[1]X!D266</f>
        <v>4.5</v>
      </c>
      <c r="E62" s="3">
        <f>[1]X!E266</f>
        <v>8.2695532946999375</v>
      </c>
      <c r="F62" s="4">
        <f>[1]X!F266</f>
        <v>30920969.219510071</v>
      </c>
      <c r="G62" s="3">
        <f>[1]X!G266</f>
        <v>21.1</v>
      </c>
      <c r="H62" s="3">
        <f>[1]X!H266</f>
        <v>12.140980431066211</v>
      </c>
    </row>
    <row r="63" spans="1:8" x14ac:dyDescent="0.25">
      <c r="A63" s="2">
        <f>A62</f>
        <v>2023</v>
      </c>
      <c r="B63" s="2">
        <f>[1]X!B267</f>
        <v>2</v>
      </c>
      <c r="C63" s="4">
        <f>[1]X!C267</f>
        <v>274930.94595999998</v>
      </c>
      <c r="D63" s="3">
        <f>[1]X!D267</f>
        <v>-6.5</v>
      </c>
      <c r="E63" s="3">
        <f>[1]X!E267</f>
        <v>7.5099272644027399</v>
      </c>
      <c r="F63" s="4">
        <f>[1]X!F267</f>
        <v>32830165.110000003</v>
      </c>
      <c r="G63" s="3">
        <f>[1]X!G267</f>
        <v>9.6999999999999993</v>
      </c>
      <c r="H63" s="3">
        <f>[1]X!H267</f>
        <v>11.512066173987407</v>
      </c>
    </row>
    <row r="64" spans="1:8" x14ac:dyDescent="0.25">
      <c r="A64" s="2">
        <f t="shared" ref="A64:A72" si="5">A63</f>
        <v>2023</v>
      </c>
      <c r="B64" s="2">
        <f>[1]X!B268</f>
        <v>3</v>
      </c>
      <c r="C64" s="4">
        <f>[1]X!C268</f>
        <v>315438.90325999999</v>
      </c>
      <c r="D64" s="3">
        <f>[1]X!D268</f>
        <v>10.6</v>
      </c>
      <c r="E64" s="3">
        <f>[1]X!E268</f>
        <v>6.7314954043926978</v>
      </c>
      <c r="F64" s="4">
        <f>[1]X!F268</f>
        <v>38932728.484019995</v>
      </c>
      <c r="G64" s="3">
        <f>[1]X!G268</f>
        <v>17.7</v>
      </c>
      <c r="H64" s="3">
        <f>[1]X!H268</f>
        <v>10.851332575524216</v>
      </c>
    </row>
    <row r="65" spans="1:8" x14ac:dyDescent="0.25">
      <c r="A65" s="2">
        <f t="shared" si="5"/>
        <v>2023</v>
      </c>
      <c r="B65" s="2">
        <f>[1]X!B269</f>
        <v>4</v>
      </c>
      <c r="C65" s="4">
        <f>[1]X!C269</f>
        <v>276368.85845</v>
      </c>
      <c r="D65" s="3">
        <f>[1]X!D269</f>
        <v>-7.4</v>
      </c>
      <c r="E65" s="3">
        <f>[1]X!E269</f>
        <v>5.9382773359764816</v>
      </c>
      <c r="F65" s="4">
        <f>[1]X!F269</f>
        <v>29342437.952280067</v>
      </c>
      <c r="G65" s="3">
        <f>[1]X!G269</f>
        <v>-6.3</v>
      </c>
      <c r="H65" s="3">
        <f>[1]X!H269</f>
        <v>10.164934805292464</v>
      </c>
    </row>
    <row r="66" spans="1:8" x14ac:dyDescent="0.25">
      <c r="A66" s="2">
        <f t="shared" si="5"/>
        <v>2023</v>
      </c>
      <c r="B66" s="2">
        <f>[1]X!B270</f>
        <v>5</v>
      </c>
      <c r="C66" s="4">
        <f>[1]X!C270</f>
        <v>303750.68714000005</v>
      </c>
      <c r="D66" s="3">
        <f>[1]X!D270</f>
        <v>-13.7</v>
      </c>
      <c r="E66" s="3">
        <f>[1]X!E270</f>
        <v>5.1345613266132331</v>
      </c>
      <c r="F66" s="4">
        <f>[1]X!F270</f>
        <v>33942406.766280077</v>
      </c>
      <c r="G66" s="3">
        <f>[1]X!G270</f>
        <v>-3.1</v>
      </c>
      <c r="H66" s="3">
        <f>[1]X!H270</f>
        <v>9.4595036348124495</v>
      </c>
    </row>
    <row r="67" spans="1:8" x14ac:dyDescent="0.25">
      <c r="A67" s="2">
        <f t="shared" si="5"/>
        <v>2023</v>
      </c>
      <c r="B67" s="2">
        <f>[1]X!B271</f>
        <v>6</v>
      </c>
      <c r="C67" s="4">
        <f>[1]X!C271</f>
        <v>339603.20276000001</v>
      </c>
      <c r="D67" s="3">
        <f>[1]X!D271</f>
        <v>13.8</v>
      </c>
      <c r="E67" s="3">
        <f>[1]X!E271</f>
        <v>4.3237093745026511</v>
      </c>
      <c r="F67" s="4">
        <f>[1]X!F271</f>
        <v>33982453.989429966</v>
      </c>
      <c r="G67" s="3">
        <f>[1]X!G271</f>
        <v>-2.8</v>
      </c>
      <c r="H67" s="3">
        <f>[1]X!H271</f>
        <v>8.7405264373541041</v>
      </c>
    </row>
    <row r="68" spans="1:8" x14ac:dyDescent="0.25">
      <c r="A68" s="2">
        <f t="shared" si="5"/>
        <v>2023</v>
      </c>
      <c r="B68" s="2">
        <f>[1]X!B272</f>
        <v>7</v>
      </c>
      <c r="C68" s="4">
        <f>[1]X!C272</f>
        <v>278179.43894000002</v>
      </c>
      <c r="D68" s="3">
        <f>[1]X!D272</f>
        <v>-9</v>
      </c>
      <c r="E68" s="3">
        <f>[1]X!E272</f>
        <v>3.5077755221967544</v>
      </c>
      <c r="F68" s="4">
        <f>[1]X!F272</f>
        <v>30445789.879379854</v>
      </c>
      <c r="G68" s="3">
        <f>[1]X!G272</f>
        <v>-5</v>
      </c>
      <c r="H68" s="3">
        <f>[1]X!H272</f>
        <v>8.0126183984349453</v>
      </c>
    </row>
    <row r="69" spans="1:8" x14ac:dyDescent="0.25">
      <c r="A69" s="2">
        <f t="shared" si="5"/>
        <v>2023</v>
      </c>
      <c r="B69" s="2">
        <f>[1]X!B273</f>
        <v>8</v>
      </c>
      <c r="C69" s="4">
        <f>[1]X!C273</f>
        <v>228647.60352</v>
      </c>
      <c r="D69" s="3">
        <f>[1]X!D273</f>
        <v>-8.5</v>
      </c>
      <c r="E69" s="3">
        <f>[1]X!E273</f>
        <v>2.6894718879854427</v>
      </c>
      <c r="F69" s="4">
        <f>[1]X!F273</f>
        <v>26173676.04063008</v>
      </c>
      <c r="G69" s="3">
        <f>[1]X!G273</f>
        <v>-10</v>
      </c>
      <c r="H69" s="3">
        <f>[1]X!H273</f>
        <v>7.2795932781254482</v>
      </c>
    </row>
    <row r="70" spans="1:8" x14ac:dyDescent="0.25">
      <c r="A70" s="2">
        <f t="shared" si="5"/>
        <v>2023</v>
      </c>
      <c r="B70" s="2">
        <f>[1]X!B274</f>
        <v>9</v>
      </c>
      <c r="C70" s="4">
        <f>[1]X!C274</f>
        <v>265244.55166</v>
      </c>
      <c r="D70" s="3">
        <f>[1]X!D274</f>
        <v>-18.399999999999999</v>
      </c>
      <c r="E70" s="3">
        <f>[1]X!E274</f>
        <v>1.8706419946362411</v>
      </c>
      <c r="F70" s="4">
        <f>[1]X!F274</f>
        <v>31014884.439349964</v>
      </c>
      <c r="G70" s="3">
        <f>[1]X!G274</f>
        <v>-10.4</v>
      </c>
      <c r="H70" s="3">
        <f>[1]X!H274</f>
        <v>6.5443611824406442</v>
      </c>
    </row>
    <row r="71" spans="1:8" x14ac:dyDescent="0.25">
      <c r="A71" s="2">
        <f t="shared" si="5"/>
        <v>2023</v>
      </c>
      <c r="B71" s="2">
        <f>[1]X!B275</f>
        <v>10</v>
      </c>
      <c r="C71" s="4">
        <f>[1]X!C275</f>
        <v>307738.23254</v>
      </c>
      <c r="D71" s="3">
        <f>[1]X!D275</f>
        <v>3.1</v>
      </c>
      <c r="E71" s="3">
        <f>[1]X!E275</f>
        <v>1.0523523182577872</v>
      </c>
      <c r="F71" s="4">
        <f>[1]X!F275</f>
        <v>32276872.881699994</v>
      </c>
      <c r="G71" s="3">
        <f>[1]X!G275</f>
        <v>-2.4</v>
      </c>
      <c r="H71" s="3">
        <f>[1]X!H275</f>
        <v>5.8086322456401378</v>
      </c>
    </row>
    <row r="72" spans="1:8" x14ac:dyDescent="0.25">
      <c r="A72" s="2">
        <f t="shared" si="5"/>
        <v>2023</v>
      </c>
      <c r="B72" s="2">
        <f>[1]X!B276</f>
        <v>11</v>
      </c>
      <c r="C72" s="4">
        <f>[1]X!C276</f>
        <v>275721.17071999999</v>
      </c>
      <c r="D72" s="3">
        <f>[1]X!D276</f>
        <v>3.1</v>
      </c>
      <c r="E72" s="3">
        <f>[1]X!E276</f>
        <v>0.23426165148686892</v>
      </c>
      <c r="F72" s="4">
        <f>[1]X!F276</f>
        <v>34878346.913349994</v>
      </c>
      <c r="G72" s="3">
        <f>[1]X!G276</f>
        <v>5.6</v>
      </c>
      <c r="H72" s="3">
        <f>[1]X!H276</f>
        <v>5.0729399102347541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4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[1]M!A1</f>
        <v>Año</v>
      </c>
      <c r="B1" s="1" t="str">
        <f>[1]M!B1</f>
        <v>Mes</v>
      </c>
      <c r="C1" s="2" t="str">
        <f>[1]M!C1</f>
        <v>Importaciones Cantabria</v>
      </c>
      <c r="D1" s="2" t="str">
        <f>[1]M!D1</f>
        <v>Importaciones Cantabria. Var interanual</v>
      </c>
      <c r="E1" s="2" t="str">
        <f>[1]M!E1</f>
        <v>Importaciones Cantabria. Tendencia</v>
      </c>
      <c r="F1" s="2" t="str">
        <f>[1]M!F1</f>
        <v>Importaciones España</v>
      </c>
      <c r="G1" s="2" t="str">
        <f>[1]M!G1</f>
        <v>Importaciones España. Var interanual</v>
      </c>
      <c r="H1" s="2" t="str">
        <f>[1]M!H1</f>
        <v>Importaciones España. Tendencia</v>
      </c>
    </row>
    <row r="2" spans="1:8" x14ac:dyDescent="0.25">
      <c r="A2" s="2">
        <f>[1]M!A206</f>
        <v>2018</v>
      </c>
      <c r="B2" s="2">
        <f>[1]M!B206</f>
        <v>1</v>
      </c>
      <c r="C2" s="4">
        <f>[1]M!C206</f>
        <v>144592.41094999999</v>
      </c>
      <c r="D2" s="3">
        <f>[1]M!D206</f>
        <v>-7.87</v>
      </c>
      <c r="E2" s="3">
        <f>[1]M!E206</f>
        <v>5.7011076964116647</v>
      </c>
      <c r="F2" s="4">
        <f>[1]M!F206</f>
        <v>26765037.274739996</v>
      </c>
      <c r="G2" s="3">
        <f>[1]M!G206</f>
        <v>8.91</v>
      </c>
      <c r="H2" s="3">
        <f>[1]M!H206</f>
        <v>5.98701058554947</v>
      </c>
    </row>
    <row r="3" spans="1:8" x14ac:dyDescent="0.25">
      <c r="A3" s="2">
        <f>A2</f>
        <v>2018</v>
      </c>
      <c r="B3" s="2">
        <f>[1]M!B207</f>
        <v>2</v>
      </c>
      <c r="C3" s="4">
        <f>[1]M!C207</f>
        <v>173495.10790999999</v>
      </c>
      <c r="D3" s="3">
        <f>[1]M!D207</f>
        <v>0.66</v>
      </c>
      <c r="E3" s="3">
        <f>[1]M!E207</f>
        <v>5.4682162330053457</v>
      </c>
      <c r="F3" s="4">
        <f>[1]M!F207</f>
        <v>24756847.069120016</v>
      </c>
      <c r="G3" s="3">
        <f>[1]M!G207</f>
        <v>0.3</v>
      </c>
      <c r="H3" s="3">
        <f>[1]M!H207</f>
        <v>5.5319078089219058</v>
      </c>
    </row>
    <row r="4" spans="1:8" x14ac:dyDescent="0.25">
      <c r="A4" s="2">
        <f t="shared" ref="A4:A13" si="0">A3</f>
        <v>2018</v>
      </c>
      <c r="B4" s="2">
        <f>[1]M!B208</f>
        <v>3</v>
      </c>
      <c r="C4" s="4">
        <f>[1]M!C208</f>
        <v>179178.17241999999</v>
      </c>
      <c r="D4" s="3">
        <f>[1]M!D208</f>
        <v>-6.37</v>
      </c>
      <c r="E4" s="3">
        <f>[1]M!E208</f>
        <v>5.2442037201646432</v>
      </c>
      <c r="F4" s="4">
        <f>[1]M!F208</f>
        <v>26436157.901760031</v>
      </c>
      <c r="G4" s="3">
        <f>[1]M!G208</f>
        <v>-4.51</v>
      </c>
      <c r="H4" s="3">
        <f>[1]M!H208</f>
        <v>5.0877370818449039</v>
      </c>
    </row>
    <row r="5" spans="1:8" x14ac:dyDescent="0.25">
      <c r="A5" s="2">
        <f t="shared" si="0"/>
        <v>2018</v>
      </c>
      <c r="B5" s="2">
        <f>[1]M!B209</f>
        <v>4</v>
      </c>
      <c r="C5" s="4">
        <f>[1]M!C209</f>
        <v>181980.67350999999</v>
      </c>
      <c r="D5" s="3">
        <f>[1]M!D209</f>
        <v>15.4</v>
      </c>
      <c r="E5" s="3">
        <f>[1]M!E209</f>
        <v>5.028337423125957</v>
      </c>
      <c r="F5" s="4">
        <f>[1]M!F209</f>
        <v>26908398.910840057</v>
      </c>
      <c r="G5" s="3">
        <f>[1]M!G209</f>
        <v>17.02</v>
      </c>
      <c r="H5" s="3">
        <f>[1]M!H209</f>
        <v>4.6555302193371144</v>
      </c>
    </row>
    <row r="6" spans="1:8" x14ac:dyDescent="0.25">
      <c r="A6" s="2">
        <f t="shared" si="0"/>
        <v>2018</v>
      </c>
      <c r="B6" s="2">
        <f>[1]M!B210</f>
        <v>5</v>
      </c>
      <c r="C6" s="4">
        <f>[1]M!C210</f>
        <v>178496.61205</v>
      </c>
      <c r="D6" s="3">
        <f>[1]M!D210</f>
        <v>3.24</v>
      </c>
      <c r="E6" s="3">
        <f>[1]M!E210</f>
        <v>4.8190780652006753</v>
      </c>
      <c r="F6" s="4">
        <f>[1]M!F210</f>
        <v>27462947.505509984</v>
      </c>
      <c r="G6" s="3">
        <f>[1]M!G210</f>
        <v>2.5099999999999998</v>
      </c>
      <c r="H6" s="3">
        <f>[1]M!H210</f>
        <v>4.2356525268976144</v>
      </c>
    </row>
    <row r="7" spans="1:8" x14ac:dyDescent="0.25">
      <c r="A7" s="2">
        <f t="shared" si="0"/>
        <v>2018</v>
      </c>
      <c r="B7" s="2">
        <f>[1]M!B211</f>
        <v>6</v>
      </c>
      <c r="C7" s="4">
        <f>[1]M!C211</f>
        <v>170762.41355</v>
      </c>
      <c r="D7" s="3">
        <f>[1]M!D211</f>
        <v>19.260000000000002</v>
      </c>
      <c r="E7" s="3">
        <f>[1]M!E211</f>
        <v>4.6156066240458014</v>
      </c>
      <c r="F7" s="4">
        <f>[1]M!F211</f>
        <v>27172280.638449937</v>
      </c>
      <c r="G7" s="3">
        <f>[1]M!G211</f>
        <v>7.66</v>
      </c>
      <c r="H7" s="3">
        <f>[1]M!H211</f>
        <v>3.8293279537602474</v>
      </c>
    </row>
    <row r="8" spans="1:8" x14ac:dyDescent="0.25">
      <c r="A8" s="2">
        <f t="shared" si="0"/>
        <v>2018</v>
      </c>
      <c r="B8" s="2">
        <f>[1]M!B212</f>
        <v>7</v>
      </c>
      <c r="C8" s="4">
        <f>[1]M!C212</f>
        <v>174302.89175000001</v>
      </c>
      <c r="D8" s="3">
        <f>[1]M!D212</f>
        <v>26.08</v>
      </c>
      <c r="E8" s="3">
        <f>[1]M!E212</f>
        <v>4.4169944191193675</v>
      </c>
      <c r="F8" s="4">
        <f>[1]M!F212</f>
        <v>27602535.375759959</v>
      </c>
      <c r="G8" s="3">
        <f>[1]M!G212</f>
        <v>13.65</v>
      </c>
      <c r="H8" s="3">
        <f>[1]M!H212</f>
        <v>3.4376606121778237</v>
      </c>
    </row>
    <row r="9" spans="1:8" x14ac:dyDescent="0.25">
      <c r="A9" s="2">
        <f t="shared" si="0"/>
        <v>2018</v>
      </c>
      <c r="B9" s="2">
        <f>[1]M!B213</f>
        <v>8</v>
      </c>
      <c r="C9" s="4">
        <f>[1]M!C213</f>
        <v>153497.60339</v>
      </c>
      <c r="D9" s="3">
        <f>[1]M!D213</f>
        <v>-8.4700000000000006</v>
      </c>
      <c r="E9" s="3">
        <f>[1]M!E213</f>
        <v>4.2233297416416233</v>
      </c>
      <c r="F9" s="4">
        <f>[1]M!F213</f>
        <v>23772064.517010044</v>
      </c>
      <c r="G9" s="3">
        <f>[1]M!G213</f>
        <v>5.82</v>
      </c>
      <c r="H9" s="3">
        <f>[1]M!H213</f>
        <v>3.0620206332952526</v>
      </c>
    </row>
    <row r="10" spans="1:8" x14ac:dyDescent="0.25">
      <c r="A10" s="2">
        <f t="shared" si="0"/>
        <v>2018</v>
      </c>
      <c r="B10" s="2">
        <f>[1]M!B214</f>
        <v>9</v>
      </c>
      <c r="C10" s="4">
        <f>[1]M!C214</f>
        <v>192602.81916000001</v>
      </c>
      <c r="D10" s="3">
        <f>[1]M!D214</f>
        <v>17.13</v>
      </c>
      <c r="E10" s="3">
        <f>[1]M!E214</f>
        <v>4.0362052582203791</v>
      </c>
      <c r="F10" s="4">
        <f>[1]M!F214</f>
        <v>25473928.067130044</v>
      </c>
      <c r="G10" s="3">
        <f>[1]M!G214</f>
        <v>0.27</v>
      </c>
      <c r="H10" s="3">
        <f>[1]M!H214</f>
        <v>2.7044873384927079</v>
      </c>
    </row>
    <row r="11" spans="1:8" x14ac:dyDescent="0.25">
      <c r="A11" s="2">
        <f t="shared" si="0"/>
        <v>2018</v>
      </c>
      <c r="B11" s="2">
        <f>[1]M!B215</f>
        <v>10</v>
      </c>
      <c r="C11" s="4">
        <f>[1]M!C215</f>
        <v>195876.31036999999</v>
      </c>
      <c r="D11" s="3">
        <f>[1]M!D215</f>
        <v>10.83</v>
      </c>
      <c r="E11" s="3">
        <f>[1]M!E215</f>
        <v>3.8563321542313869</v>
      </c>
      <c r="F11" s="4">
        <f>[1]M!F215</f>
        <v>30249871.825359982</v>
      </c>
      <c r="G11" s="3">
        <f>[1]M!G215</f>
        <v>13.07</v>
      </c>
      <c r="H11" s="3">
        <f>[1]M!H215</f>
        <v>2.3673315754952742</v>
      </c>
    </row>
    <row r="12" spans="1:8" x14ac:dyDescent="0.25">
      <c r="A12" s="2">
        <f t="shared" si="0"/>
        <v>2018</v>
      </c>
      <c r="B12" s="2">
        <f>[1]M!B216</f>
        <v>11</v>
      </c>
      <c r="C12" s="4">
        <f>[1]M!C216</f>
        <v>184350.45177000001</v>
      </c>
      <c r="D12" s="3">
        <f>[1]M!D216</f>
        <v>8.68</v>
      </c>
      <c r="E12" s="3">
        <f>[1]M!E216</f>
        <v>3.6853309063519122</v>
      </c>
      <c r="F12" s="4">
        <f>[1]M!F216</f>
        <v>27849766.818500001</v>
      </c>
      <c r="G12" s="3">
        <f>[1]M!G216</f>
        <v>3.24</v>
      </c>
      <c r="H12" s="3">
        <f>[1]M!H216</f>
        <v>2.0526551304073077</v>
      </c>
    </row>
    <row r="13" spans="1:8" x14ac:dyDescent="0.25">
      <c r="A13" s="2">
        <f t="shared" si="0"/>
        <v>2018</v>
      </c>
      <c r="B13" s="2">
        <f>[1]M!B217</f>
        <v>12</v>
      </c>
      <c r="C13" s="4">
        <f>[1]M!C217</f>
        <v>168280.38196</v>
      </c>
      <c r="D13" s="3">
        <f>[1]M!D217</f>
        <v>17.21</v>
      </c>
      <c r="E13" s="3">
        <f>[1]M!E217</f>
        <v>3.5253062737485101</v>
      </c>
      <c r="F13" s="4">
        <f>[1]M!F217</f>
        <v>24414096.865299981</v>
      </c>
      <c r="G13" s="3">
        <f>[1]M!G217</f>
        <v>1.64</v>
      </c>
      <c r="H13" s="3">
        <f>[1]M!H217</f>
        <v>1.7633030301959782</v>
      </c>
    </row>
    <row r="14" spans="1:8" x14ac:dyDescent="0.25">
      <c r="A14" s="2">
        <f>[1]M!A218</f>
        <v>2019</v>
      </c>
      <c r="B14" s="2">
        <f>[1]M!B218</f>
        <v>1</v>
      </c>
      <c r="C14" s="4">
        <f>[1]M!C218</f>
        <v>176663.53380999999</v>
      </c>
      <c r="D14" s="3">
        <f>[1]M!D218</f>
        <v>22.18</v>
      </c>
      <c r="E14" s="3">
        <f>[1]M!E218</f>
        <v>3.3787098676081277</v>
      </c>
      <c r="F14" s="4">
        <f>[1]M!F218</f>
        <v>27008619.403940059</v>
      </c>
      <c r="G14" s="3">
        <f>[1]M!G218</f>
        <v>0.91</v>
      </c>
      <c r="H14" s="3">
        <f>[1]M!H218</f>
        <v>1.5022027563332869</v>
      </c>
    </row>
    <row r="15" spans="1:8" x14ac:dyDescent="0.25">
      <c r="A15" s="2">
        <f>A14</f>
        <v>2019</v>
      </c>
      <c r="B15" s="2">
        <f>[1]M!B219</f>
        <v>2</v>
      </c>
      <c r="C15" s="4">
        <f>[1]M!C219</f>
        <v>185933.95115000001</v>
      </c>
      <c r="D15" s="3">
        <f>[1]M!D219</f>
        <v>7.17</v>
      </c>
      <c r="E15" s="3">
        <f>[1]M!E219</f>
        <v>3.2489436250709236</v>
      </c>
      <c r="F15" s="4">
        <f>[1]M!F219</f>
        <v>25646613.382809989</v>
      </c>
      <c r="G15" s="3">
        <f>[1]M!G219</f>
        <v>3.59</v>
      </c>
      <c r="H15" s="3">
        <f>[1]M!H219</f>
        <v>1.2722732275808055</v>
      </c>
    </row>
    <row r="16" spans="1:8" x14ac:dyDescent="0.25">
      <c r="A16" s="2">
        <f t="shared" ref="A16:A25" si="1">A15</f>
        <v>2019</v>
      </c>
      <c r="B16" s="2">
        <f>[1]M!B220</f>
        <v>3</v>
      </c>
      <c r="C16" s="4">
        <f>[1]M!C220</f>
        <v>174054.16075000001</v>
      </c>
      <c r="D16" s="3">
        <f>[1]M!D220</f>
        <v>-2.86</v>
      </c>
      <c r="E16" s="3">
        <f>[1]M!E220</f>
        <v>3.14071512842514</v>
      </c>
      <c r="F16" s="4">
        <f>[1]M!F220</f>
        <v>27821813.222790007</v>
      </c>
      <c r="G16" s="3">
        <f>[1]M!G220</f>
        <v>5.24</v>
      </c>
      <c r="H16" s="3">
        <f>[1]M!H220</f>
        <v>1.0763922375086938</v>
      </c>
    </row>
    <row r="17" spans="1:8" x14ac:dyDescent="0.25">
      <c r="A17" s="2">
        <f t="shared" si="1"/>
        <v>2019</v>
      </c>
      <c r="B17" s="2">
        <f>[1]M!B221</f>
        <v>4</v>
      </c>
      <c r="C17" s="4">
        <f>[1]M!C221</f>
        <v>162477.88933999999</v>
      </c>
      <c r="D17" s="3">
        <f>[1]M!D221</f>
        <v>-10.72</v>
      </c>
      <c r="E17" s="3">
        <f>[1]M!E221</f>
        <v>3.0590042555406116</v>
      </c>
      <c r="F17" s="4">
        <f>[1]M!F221</f>
        <v>26369837.388229996</v>
      </c>
      <c r="G17" s="3">
        <f>[1]M!G221</f>
        <v>-2</v>
      </c>
      <c r="H17" s="3">
        <f>[1]M!H221</f>
        <v>0.91759853293519633</v>
      </c>
    </row>
    <row r="18" spans="1:8" x14ac:dyDescent="0.25">
      <c r="A18" s="2">
        <f t="shared" si="1"/>
        <v>2019</v>
      </c>
      <c r="B18" s="2">
        <f>[1]M!B222</f>
        <v>5</v>
      </c>
      <c r="C18" s="4">
        <f>[1]M!C222</f>
        <v>190733.07209</v>
      </c>
      <c r="D18" s="3">
        <f>[1]M!D222</f>
        <v>6.86</v>
      </c>
      <c r="E18" s="3">
        <f>[1]M!E222</f>
        <v>3.0083741679588103</v>
      </c>
      <c r="F18" s="4">
        <f>[1]M!F222</f>
        <v>28801758.151400018</v>
      </c>
      <c r="G18" s="3">
        <f>[1]M!G222</f>
        <v>4.87</v>
      </c>
      <c r="H18" s="3">
        <f>[1]M!H222</f>
        <v>0.79922000010650829</v>
      </c>
    </row>
    <row r="19" spans="1:8" x14ac:dyDescent="0.25">
      <c r="A19" s="2">
        <f t="shared" si="1"/>
        <v>2019</v>
      </c>
      <c r="B19" s="2">
        <f>[1]M!B223</f>
        <v>6</v>
      </c>
      <c r="C19" s="4">
        <f>[1]M!C223</f>
        <v>184036.77048000001</v>
      </c>
      <c r="D19" s="3">
        <f>[1]M!D223</f>
        <v>7.77</v>
      </c>
      <c r="E19" s="3">
        <f>[1]M!E223</f>
        <v>2.9924311519256848</v>
      </c>
      <c r="F19" s="4">
        <f>[1]M!F223</f>
        <v>26471337.718040019</v>
      </c>
      <c r="G19" s="3">
        <f>[1]M!G223</f>
        <v>-2.58</v>
      </c>
      <c r="H19" s="3">
        <f>[1]M!H223</f>
        <v>0.72438191425959353</v>
      </c>
    </row>
    <row r="20" spans="1:8" x14ac:dyDescent="0.25">
      <c r="A20" s="2">
        <f t="shared" si="1"/>
        <v>2019</v>
      </c>
      <c r="B20" s="2">
        <f>[1]M!B224</f>
        <v>7</v>
      </c>
      <c r="C20" s="4">
        <f>[1]M!C224</f>
        <v>190303.94576999999</v>
      </c>
      <c r="D20" s="3">
        <f>[1]M!D224</f>
        <v>9.18</v>
      </c>
      <c r="E20" s="3">
        <f>[1]M!E224</f>
        <v>3.0150489677032968</v>
      </c>
      <c r="F20" s="4">
        <f>[1]M!F224</f>
        <v>27773215.773330033</v>
      </c>
      <c r="G20" s="3">
        <f>[1]M!G224</f>
        <v>0.62</v>
      </c>
      <c r="H20" s="3">
        <f>[1]M!H224</f>
        <v>0.69649224368696383</v>
      </c>
    </row>
    <row r="21" spans="1:8" x14ac:dyDescent="0.25">
      <c r="A21" s="2">
        <f t="shared" si="1"/>
        <v>2019</v>
      </c>
      <c r="B21" s="2">
        <f>[1]M!B225</f>
        <v>8</v>
      </c>
      <c r="C21" s="4">
        <f>[1]M!C225</f>
        <v>171607.94159999999</v>
      </c>
      <c r="D21" s="3">
        <f>[1]M!D225</f>
        <v>11.8</v>
      </c>
      <c r="E21" s="3">
        <f>[1]M!E225</f>
        <v>3.0804331511681582</v>
      </c>
      <c r="F21" s="4">
        <f>[1]M!F225</f>
        <v>23421188.170350011</v>
      </c>
      <c r="G21" s="3">
        <f>[1]M!G225</f>
        <v>-1.48</v>
      </c>
      <c r="H21" s="3">
        <f>[1]M!H225</f>
        <v>0.71872948571486295</v>
      </c>
    </row>
    <row r="22" spans="1:8" x14ac:dyDescent="0.25">
      <c r="A22" s="2">
        <f t="shared" si="1"/>
        <v>2019</v>
      </c>
      <c r="B22" s="2">
        <f>[1]M!B226</f>
        <v>9</v>
      </c>
      <c r="C22" s="4">
        <f>[1]M!C226</f>
        <v>190902.82681999999</v>
      </c>
      <c r="D22" s="3">
        <f>[1]M!D226</f>
        <v>-0.88</v>
      </c>
      <c r="E22" s="3">
        <f>[1]M!E226</f>
        <v>3.193217359796245</v>
      </c>
      <c r="F22" s="4">
        <f>[1]M!F226</f>
        <v>27731273.02268004</v>
      </c>
      <c r="G22" s="3">
        <f>[1]M!G226</f>
        <v>8.86</v>
      </c>
      <c r="H22" s="3">
        <f>[1]M!H226</f>
        <v>0.79426682570816742</v>
      </c>
    </row>
    <row r="23" spans="1:8" x14ac:dyDescent="0.25">
      <c r="A23" s="2">
        <f t="shared" si="1"/>
        <v>2019</v>
      </c>
      <c r="B23" s="2">
        <f>[1]M!B227</f>
        <v>10</v>
      </c>
      <c r="C23" s="4">
        <f>[1]M!C227</f>
        <v>198660.81159</v>
      </c>
      <c r="D23" s="3">
        <f>[1]M!D227</f>
        <v>1.42</v>
      </c>
      <c r="E23" s="3">
        <f>[1]M!E227</f>
        <v>3.3586407765391462</v>
      </c>
      <c r="F23" s="4">
        <f>[1]M!F227</f>
        <v>29437972.941950001</v>
      </c>
      <c r="G23" s="3">
        <f>[1]M!G227</f>
        <v>-2.68</v>
      </c>
      <c r="H23" s="3">
        <f>[1]M!H227</f>
        <v>0.92612475948413464</v>
      </c>
    </row>
    <row r="24" spans="1:8" x14ac:dyDescent="0.25">
      <c r="A24" s="2">
        <f t="shared" si="1"/>
        <v>2019</v>
      </c>
      <c r="B24" s="2">
        <f>[1]M!B228</f>
        <v>11</v>
      </c>
      <c r="C24" s="4">
        <f>[1]M!C228</f>
        <v>181177.31112</v>
      </c>
      <c r="D24" s="3">
        <f>[1]M!D228</f>
        <v>-1.72</v>
      </c>
      <c r="E24" s="3">
        <f>[1]M!E228</f>
        <v>3.5816597220317989</v>
      </c>
      <c r="F24" s="4">
        <f>[1]M!F228</f>
        <v>26925012.118980002</v>
      </c>
      <c r="G24" s="3">
        <f>[1]M!G228</f>
        <v>-3.32</v>
      </c>
      <c r="H24" s="3">
        <f>[1]M!H228</f>
        <v>1.1178839032193479</v>
      </c>
    </row>
    <row r="25" spans="1:8" x14ac:dyDescent="0.25">
      <c r="A25" s="2">
        <f t="shared" si="1"/>
        <v>2019</v>
      </c>
      <c r="B25" s="2">
        <f>[1]M!B229</f>
        <v>12</v>
      </c>
      <c r="C25" s="4">
        <f>[1]M!C229</f>
        <v>163009.00041000001</v>
      </c>
      <c r="D25" s="3">
        <f>[1]M!D229</f>
        <v>-3.13</v>
      </c>
      <c r="E25" s="3">
        <f>[1]M!E229</f>
        <v>3.8670958890774361</v>
      </c>
      <c r="F25" s="4">
        <f>[1]M!F229</f>
        <v>24660046.81917005</v>
      </c>
      <c r="G25" s="3">
        <f>[1]M!G229</f>
        <v>1.01</v>
      </c>
      <c r="H25" s="3">
        <f>[1]M!H229</f>
        <v>1.3728744477598709</v>
      </c>
    </row>
    <row r="26" spans="1:8" x14ac:dyDescent="0.25">
      <c r="A26" s="2">
        <f>[1]M!A230</f>
        <v>2020</v>
      </c>
      <c r="B26" s="2">
        <f>[1]M!B230</f>
        <v>1</v>
      </c>
      <c r="C26" s="4">
        <f>[1]M!C230</f>
        <v>169592.26920000001</v>
      </c>
      <c r="D26" s="3">
        <f>[1]M!D230</f>
        <v>-4</v>
      </c>
      <c r="E26" s="3">
        <f>[1]M!E230</f>
        <v>4.2194027996652608</v>
      </c>
      <c r="F26" s="4">
        <f>[1]M!F230</f>
        <v>26649854.989999998</v>
      </c>
      <c r="G26" s="3">
        <f>[1]M!G230</f>
        <v>-1.33</v>
      </c>
      <c r="H26" s="3">
        <f>[1]M!H230</f>
        <v>1.694118397569599</v>
      </c>
    </row>
    <row r="27" spans="1:8" x14ac:dyDescent="0.25">
      <c r="A27" s="2">
        <f>A26</f>
        <v>2020</v>
      </c>
      <c r="B27" s="2">
        <f>[1]M!B231</f>
        <v>2</v>
      </c>
      <c r="C27" s="4">
        <f>[1]M!C231</f>
        <v>154106.16701</v>
      </c>
      <c r="D27" s="3">
        <f>[1]M!D231</f>
        <v>-17.12</v>
      </c>
      <c r="E27" s="3">
        <f>[1]M!E231</f>
        <v>4.6425480663477341</v>
      </c>
      <c r="F27" s="4">
        <f>[1]M!F231</f>
        <v>26109448.789999999</v>
      </c>
      <c r="G27" s="3">
        <f>[1]M!G231</f>
        <v>1.8</v>
      </c>
      <c r="H27" s="3">
        <f>[1]M!H231</f>
        <v>2.0846125574980001</v>
      </c>
    </row>
    <row r="28" spans="1:8" x14ac:dyDescent="0.25">
      <c r="A28" s="2">
        <f t="shared" ref="A28:A37" si="2">A27</f>
        <v>2020</v>
      </c>
      <c r="B28" s="2">
        <f>[1]M!B232</f>
        <v>3</v>
      </c>
      <c r="C28" s="4">
        <f>[1]M!C232</f>
        <v>147739.79680000001</v>
      </c>
      <c r="D28" s="3">
        <f>[1]M!D232</f>
        <v>-15.12</v>
      </c>
      <c r="E28" s="3">
        <f>[1]M!E232</f>
        <v>5.1399285098162277</v>
      </c>
      <c r="F28" s="4">
        <f>[1]M!F232</f>
        <v>23805470.129999999</v>
      </c>
      <c r="G28" s="3">
        <f>[1]M!G232</f>
        <v>-14.44</v>
      </c>
      <c r="H28" s="3">
        <f>[1]M!H232</f>
        <v>2.5471437241724879</v>
      </c>
    </row>
    <row r="29" spans="1:8" x14ac:dyDescent="0.25">
      <c r="A29" s="2">
        <f t="shared" si="2"/>
        <v>2020</v>
      </c>
      <c r="B29" s="2">
        <f>[1]M!B233</f>
        <v>4</v>
      </c>
      <c r="C29" s="4">
        <f>[1]M!C233</f>
        <v>135485.91420999999</v>
      </c>
      <c r="D29" s="3">
        <f>[1]M!D233</f>
        <v>-16.61</v>
      </c>
      <c r="E29" s="3">
        <f>[1]M!E233</f>
        <v>5.7134296627019507</v>
      </c>
      <c r="F29" s="4">
        <f>[1]M!F233</f>
        <v>16561344.17</v>
      </c>
      <c r="G29" s="3">
        <f>[1]M!G233</f>
        <v>-37.200000000000003</v>
      </c>
      <c r="H29" s="3">
        <f>[1]M!H233</f>
        <v>3.0844789294595389</v>
      </c>
    </row>
    <row r="30" spans="1:8" x14ac:dyDescent="0.25">
      <c r="A30" s="2">
        <f t="shared" si="2"/>
        <v>2020</v>
      </c>
      <c r="B30" s="2">
        <f>[1]M!B234</f>
        <v>5</v>
      </c>
      <c r="C30" s="4">
        <f>[1]M!C234</f>
        <v>111759.89021</v>
      </c>
      <c r="D30" s="3">
        <f>[1]M!D234</f>
        <v>-41.41</v>
      </c>
      <c r="E30" s="3">
        <f>[1]M!E234</f>
        <v>6.3635301181562633</v>
      </c>
      <c r="F30" s="4">
        <f>[1]M!F234</f>
        <v>17390400.859999999</v>
      </c>
      <c r="G30" s="3">
        <f>[1]M!G234</f>
        <v>-39.619999999999997</v>
      </c>
      <c r="H30" s="3">
        <f>[1]M!H234</f>
        <v>3.6982055424670062</v>
      </c>
    </row>
    <row r="31" spans="1:8" x14ac:dyDescent="0.25">
      <c r="A31" s="2">
        <f t="shared" si="2"/>
        <v>2020</v>
      </c>
      <c r="B31" s="2">
        <f>[1]M!B235</f>
        <v>6</v>
      </c>
      <c r="C31" s="4">
        <f>[1]M!C235</f>
        <v>134135.56226999999</v>
      </c>
      <c r="D31" s="3">
        <f>[1]M!D235</f>
        <v>-27.11</v>
      </c>
      <c r="E31" s="3">
        <f>[1]M!E235</f>
        <v>7.0891582311595043</v>
      </c>
      <c r="F31" s="4">
        <f>[1]M!F235</f>
        <v>21158230.66</v>
      </c>
      <c r="G31" s="3">
        <f>[1]M!G235</f>
        <v>-20.07</v>
      </c>
      <c r="H31" s="3">
        <f>[1]M!H235</f>
        <v>4.3871133990437521</v>
      </c>
    </row>
    <row r="32" spans="1:8" x14ac:dyDescent="0.25">
      <c r="A32" s="2">
        <f t="shared" si="2"/>
        <v>2020</v>
      </c>
      <c r="B32" s="2">
        <f>[1]M!B236</f>
        <v>7</v>
      </c>
      <c r="C32" s="4">
        <f>[1]M!C236</f>
        <v>128917.34120999998</v>
      </c>
      <c r="D32" s="3">
        <f>[1]M!D236</f>
        <v>-32.26</v>
      </c>
      <c r="E32" s="3">
        <f>[1]M!E236</f>
        <v>7.8859247504338086</v>
      </c>
      <c r="F32" s="4">
        <f>[1]M!F236</f>
        <v>23691758.18</v>
      </c>
      <c r="G32" s="3">
        <f>[1]M!G236</f>
        <v>-14.7</v>
      </c>
      <c r="H32" s="3">
        <f>[1]M!H236</f>
        <v>5.1469841263204135</v>
      </c>
    </row>
    <row r="33" spans="1:8" x14ac:dyDescent="0.25">
      <c r="A33" s="2">
        <f t="shared" si="2"/>
        <v>2020</v>
      </c>
      <c r="B33" s="2">
        <f>[1]M!B237</f>
        <v>8</v>
      </c>
      <c r="C33" s="4">
        <f>[1]M!C237</f>
        <v>142179.24822000001</v>
      </c>
      <c r="D33" s="3">
        <f>[1]M!D237</f>
        <v>-17.149999999999999</v>
      </c>
      <c r="E33" s="3">
        <f>[1]M!E237</f>
        <v>8.7470654831574812</v>
      </c>
      <c r="F33" s="4">
        <f>[1]M!F237</f>
        <v>19400032.769999996</v>
      </c>
      <c r="G33" s="3">
        <f>[1]M!G237</f>
        <v>-17.170000000000002</v>
      </c>
      <c r="H33" s="3">
        <f>[1]M!H237</f>
        <v>5.9719009407749155</v>
      </c>
    </row>
    <row r="34" spans="1:8" x14ac:dyDescent="0.25">
      <c r="A34" s="2">
        <f t="shared" si="2"/>
        <v>2020</v>
      </c>
      <c r="B34" s="2">
        <f>[1]M!B238</f>
        <v>9</v>
      </c>
      <c r="C34" s="4">
        <f>[1]M!C238</f>
        <v>181005.65885000001</v>
      </c>
      <c r="D34" s="3">
        <f>[1]M!D238</f>
        <v>-5.18</v>
      </c>
      <c r="E34" s="3">
        <f>[1]M!E238</f>
        <v>9.6630283250678239</v>
      </c>
      <c r="F34" s="4">
        <f>[1]M!F238</f>
        <v>24740018.829999994</v>
      </c>
      <c r="G34" s="3">
        <f>[1]M!G238</f>
        <v>-10.79</v>
      </c>
      <c r="H34" s="3">
        <f>[1]M!H238</f>
        <v>6.8545687960986337</v>
      </c>
    </row>
    <row r="35" spans="1:8" x14ac:dyDescent="0.25">
      <c r="A35" s="2">
        <f t="shared" si="2"/>
        <v>2020</v>
      </c>
      <c r="B35" s="2">
        <f>[1]M!B239</f>
        <v>10</v>
      </c>
      <c r="C35" s="4">
        <f>[1]M!C239</f>
        <v>164319.58345999999</v>
      </c>
      <c r="D35" s="3">
        <f>[1]M!D239</f>
        <v>-17.29</v>
      </c>
      <c r="E35" s="3">
        <f>[1]M!E239</f>
        <v>10.62246276457692</v>
      </c>
      <c r="F35" s="4">
        <f>[1]M!F239</f>
        <v>25932459.84</v>
      </c>
      <c r="G35" s="3">
        <f>[1]M!G239</f>
        <v>-11.91</v>
      </c>
      <c r="H35" s="3">
        <f>[1]M!H239</f>
        <v>7.7860855695287228</v>
      </c>
    </row>
    <row r="36" spans="1:8" x14ac:dyDescent="0.25">
      <c r="A36" s="2">
        <f t="shared" si="2"/>
        <v>2020</v>
      </c>
      <c r="B36" s="2">
        <f>[1]M!B240</f>
        <v>11</v>
      </c>
      <c r="C36" s="4">
        <f>[1]M!C240</f>
        <v>161202.53292000003</v>
      </c>
      <c r="D36" s="3">
        <f>[1]M!D240</f>
        <v>-11.02</v>
      </c>
      <c r="E36" s="3">
        <f>[1]M!E240</f>
        <v>11.612987524240946</v>
      </c>
      <c r="F36" s="4">
        <f>[1]M!F240</f>
        <v>25323786.199999999</v>
      </c>
      <c r="G36" s="3">
        <f>[1]M!G240</f>
        <v>-5.95</v>
      </c>
      <c r="H36" s="3">
        <f>[1]M!H240</f>
        <v>8.7563238210248322</v>
      </c>
    </row>
    <row r="37" spans="1:8" x14ac:dyDescent="0.25">
      <c r="A37" s="2">
        <f t="shared" si="2"/>
        <v>2020</v>
      </c>
      <c r="B37" s="2">
        <f>[1]M!B241</f>
        <v>12</v>
      </c>
      <c r="C37" s="4">
        <f>[1]M!C241</f>
        <v>150172.48978999999</v>
      </c>
      <c r="D37" s="3">
        <f>[1]M!D241</f>
        <v>-7.87</v>
      </c>
      <c r="E37" s="3">
        <f>[1]M!E241</f>
        <v>12.620282961146316</v>
      </c>
      <c r="F37" s="4">
        <f>[1]M!F241</f>
        <v>23834733.93</v>
      </c>
      <c r="G37" s="3">
        <f>[1]M!G241</f>
        <v>-3.35</v>
      </c>
      <c r="H37" s="3">
        <f>[1]M!H241</f>
        <v>9.7537883268265038</v>
      </c>
    </row>
    <row r="38" spans="1:8" x14ac:dyDescent="0.25">
      <c r="A38" s="2">
        <f>[1]M!A242</f>
        <v>2021</v>
      </c>
      <c r="B38" s="2">
        <f>[1]M!B242</f>
        <v>1</v>
      </c>
      <c r="C38" s="4">
        <f>[1]M!C242</f>
        <v>154643.19422</v>
      </c>
      <c r="D38" s="3">
        <f>[1]M!D242</f>
        <v>-8.81</v>
      </c>
      <c r="E38" s="3">
        <f>[1]M!E242</f>
        <v>13.628457697134701</v>
      </c>
      <c r="F38" s="4">
        <f>[1]M!F242</f>
        <v>22266714.649999999</v>
      </c>
      <c r="G38" s="3">
        <f>[1]M!G242</f>
        <v>-16.45</v>
      </c>
      <c r="H38" s="3">
        <f>[1]M!H242</f>
        <v>10.765962590685705</v>
      </c>
    </row>
    <row r="39" spans="1:8" x14ac:dyDescent="0.25">
      <c r="A39" s="2">
        <f>A38</f>
        <v>2021</v>
      </c>
      <c r="B39" s="2">
        <f>[1]M!B243</f>
        <v>2</v>
      </c>
      <c r="C39" s="4">
        <f>[1]M!C243</f>
        <v>190183.04712999999</v>
      </c>
      <c r="D39" s="3">
        <f>[1]M!D243</f>
        <v>23.41</v>
      </c>
      <c r="E39" s="3">
        <f>[1]M!E243</f>
        <v>14.620197417731024</v>
      </c>
      <c r="F39" s="4">
        <f>[1]M!F243</f>
        <v>24623799.199999999</v>
      </c>
      <c r="G39" s="3">
        <f>[1]M!G243</f>
        <v>-5.69</v>
      </c>
      <c r="H39" s="3">
        <f>[1]M!H243</f>
        <v>11.779420131053929</v>
      </c>
    </row>
    <row r="40" spans="1:8" x14ac:dyDescent="0.25">
      <c r="A40" s="2">
        <f t="shared" ref="A40:A49" si="3">A39</f>
        <v>2021</v>
      </c>
      <c r="B40" s="2">
        <f>[1]M!B244</f>
        <v>3</v>
      </c>
      <c r="C40" s="4">
        <f>[1]M!C244</f>
        <v>203597.20942</v>
      </c>
      <c r="D40" s="3">
        <f>[1]M!D244</f>
        <v>37.81</v>
      </c>
      <c r="E40" s="3">
        <f>[1]M!E244</f>
        <v>15.576629582231241</v>
      </c>
      <c r="F40" s="4">
        <f>[1]M!F244</f>
        <v>28680165.550000001</v>
      </c>
      <c r="G40" s="3">
        <f>[1]M!G244</f>
        <v>20.48</v>
      </c>
      <c r="H40" s="3">
        <f>[1]M!H244</f>
        <v>12.778844468980537</v>
      </c>
    </row>
    <row r="41" spans="1:8" x14ac:dyDescent="0.25">
      <c r="A41" s="2">
        <f t="shared" si="3"/>
        <v>2021</v>
      </c>
      <c r="B41" s="2">
        <f>[1]M!B245</f>
        <v>4</v>
      </c>
      <c r="C41" s="4">
        <f>[1]M!C245</f>
        <v>184043.14069999999</v>
      </c>
      <c r="D41" s="3">
        <f>[1]M!D245</f>
        <v>35.840000000000003</v>
      </c>
      <c r="E41" s="3">
        <f>[1]M!E245</f>
        <v>16.479492052888411</v>
      </c>
      <c r="F41" s="4">
        <f>[1]M!F245</f>
        <v>27138233.440000001</v>
      </c>
      <c r="G41" s="3">
        <f>[1]M!G245</f>
        <v>63.86</v>
      </c>
      <c r="H41" s="3">
        <f>[1]M!H245</f>
        <v>13.747705971339126</v>
      </c>
    </row>
    <row r="42" spans="1:8" x14ac:dyDescent="0.25">
      <c r="A42" s="2">
        <f t="shared" si="3"/>
        <v>2021</v>
      </c>
      <c r="B42" s="2">
        <f>[1]M!B246</f>
        <v>5</v>
      </c>
      <c r="C42" s="4">
        <f>[1]M!C246</f>
        <v>181054.75244000001</v>
      </c>
      <c r="D42" s="3">
        <f>[1]M!D246</f>
        <v>62</v>
      </c>
      <c r="E42" s="3">
        <f>[1]M!E246</f>
        <v>17.312066676012382</v>
      </c>
      <c r="F42" s="4">
        <f>[1]M!F246</f>
        <v>27062031.109999999</v>
      </c>
      <c r="G42" s="3">
        <f>[1]M!G246</f>
        <v>55.61</v>
      </c>
      <c r="H42" s="3">
        <f>[1]M!H246</f>
        <v>14.670009807470723</v>
      </c>
    </row>
    <row r="43" spans="1:8" x14ac:dyDescent="0.25">
      <c r="A43" s="2">
        <f t="shared" si="3"/>
        <v>2021</v>
      </c>
      <c r="B43" s="2">
        <f>[1]M!B247</f>
        <v>6</v>
      </c>
      <c r="C43" s="4">
        <f>[1]M!C247</f>
        <v>197034.61511000001</v>
      </c>
      <c r="D43" s="3">
        <f>[1]M!D247</f>
        <v>46.89</v>
      </c>
      <c r="E43" s="3">
        <f>[1]M!E247</f>
        <v>18.058979777631553</v>
      </c>
      <c r="F43" s="4">
        <f>[1]M!F247</f>
        <v>28587395.620000001</v>
      </c>
      <c r="G43" s="3">
        <f>[1]M!G247</f>
        <v>35.11</v>
      </c>
      <c r="H43" s="3">
        <f>[1]M!H247</f>
        <v>15.533241167135015</v>
      </c>
    </row>
    <row r="44" spans="1:8" x14ac:dyDescent="0.25">
      <c r="A44" s="2">
        <f t="shared" si="3"/>
        <v>2021</v>
      </c>
      <c r="B44" s="2">
        <f>[1]M!B248</f>
        <v>7</v>
      </c>
      <c r="C44" s="4">
        <f>[1]M!C248</f>
        <v>201220.85041000001</v>
      </c>
      <c r="D44" s="3">
        <f>[1]M!D248</f>
        <v>56.09</v>
      </c>
      <c r="E44" s="3">
        <f>[1]M!E248</f>
        <v>18.707961012477373</v>
      </c>
      <c r="F44" s="4">
        <f>[1]M!F248</f>
        <v>28165140.030000001</v>
      </c>
      <c r="G44" s="3">
        <f>[1]M!G248</f>
        <v>18.88</v>
      </c>
      <c r="H44" s="3">
        <f>[1]M!H248</f>
        <v>16.327728294966164</v>
      </c>
    </row>
    <row r="45" spans="1:8" x14ac:dyDescent="0.25">
      <c r="A45" s="2">
        <f t="shared" si="3"/>
        <v>2021</v>
      </c>
      <c r="B45" s="2">
        <f>[1]M!B249</f>
        <v>8</v>
      </c>
      <c r="C45" s="4">
        <f>[1]M!C249</f>
        <v>224334.42830999999</v>
      </c>
      <c r="D45" s="3">
        <f>[1]M!D249</f>
        <v>57.78</v>
      </c>
      <c r="E45" s="3">
        <f>[1]M!E249</f>
        <v>19.248742189463403</v>
      </c>
      <c r="F45" s="4">
        <f>[1]M!F249</f>
        <v>25973544.120000001</v>
      </c>
      <c r="G45" s="3">
        <f>[1]M!G249</f>
        <v>33.880000000000003</v>
      </c>
      <c r="H45" s="3">
        <f>[1]M!H249</f>
        <v>17.045158932739504</v>
      </c>
    </row>
    <row r="46" spans="1:8" x14ac:dyDescent="0.25">
      <c r="A46" s="2">
        <f t="shared" si="3"/>
        <v>2021</v>
      </c>
      <c r="B46" s="2">
        <f>[1]M!B250</f>
        <v>9</v>
      </c>
      <c r="C46" s="4">
        <f>[1]M!C250</f>
        <v>197859.95653</v>
      </c>
      <c r="D46" s="3">
        <f>[1]M!D250</f>
        <v>9.31</v>
      </c>
      <c r="E46" s="3">
        <f>[1]M!E250</f>
        <v>19.673651092432891</v>
      </c>
      <c r="F46" s="4">
        <f>[1]M!F250</f>
        <v>30732903.34</v>
      </c>
      <c r="G46" s="3">
        <f>[1]M!G250</f>
        <v>24.22</v>
      </c>
      <c r="H46" s="3">
        <f>[1]M!H250</f>
        <v>17.677398063320997</v>
      </c>
    </row>
    <row r="47" spans="1:8" x14ac:dyDescent="0.25">
      <c r="A47" s="2">
        <f t="shared" si="3"/>
        <v>2021</v>
      </c>
      <c r="B47" s="2">
        <f>[1]M!B251</f>
        <v>10</v>
      </c>
      <c r="C47" s="4">
        <f>[1]M!C251</f>
        <v>263470.76691000001</v>
      </c>
      <c r="D47" s="3">
        <f>[1]M!D251</f>
        <v>60.34</v>
      </c>
      <c r="E47" s="3">
        <f>[1]M!E251</f>
        <v>19.977691287021482</v>
      </c>
      <c r="F47" s="4">
        <f>[1]M!F251</f>
        <v>32081008.210000001</v>
      </c>
      <c r="G47" s="3">
        <f>[1]M!G251</f>
        <v>23.71</v>
      </c>
      <c r="H47" s="3">
        <f>[1]M!H251</f>
        <v>18.217479755761829</v>
      </c>
    </row>
    <row r="48" spans="1:8" x14ac:dyDescent="0.25">
      <c r="A48" s="2">
        <f t="shared" si="3"/>
        <v>2021</v>
      </c>
      <c r="B48" s="2">
        <f>[1]M!B252</f>
        <v>11</v>
      </c>
      <c r="C48" s="4">
        <f>[1]M!C252</f>
        <v>271867.48235000001</v>
      </c>
      <c r="D48" s="3">
        <f>[1]M!D252</f>
        <v>68.650000000000006</v>
      </c>
      <c r="E48" s="3">
        <f>[1]M!E252</f>
        <v>20.155146640872296</v>
      </c>
      <c r="F48" s="4">
        <f>[1]M!F252</f>
        <v>34515938.939999998</v>
      </c>
      <c r="G48" s="3">
        <f>[1]M!G252</f>
        <v>36.299999999999997</v>
      </c>
      <c r="H48" s="3">
        <f>[1]M!H252</f>
        <v>18.658892426469908</v>
      </c>
    </row>
    <row r="49" spans="1:8" x14ac:dyDescent="0.25">
      <c r="A49" s="2">
        <f t="shared" si="3"/>
        <v>2021</v>
      </c>
      <c r="B49" s="2">
        <f>[1]M!B253</f>
        <v>12</v>
      </c>
      <c r="C49" s="4">
        <f>[1]M!C253</f>
        <v>196542.57324999999</v>
      </c>
      <c r="D49" s="3">
        <f>[1]M!D253</f>
        <v>30.88</v>
      </c>
      <c r="E49" s="3">
        <f>[1]M!E253</f>
        <v>20.203103959733514</v>
      </c>
      <c r="F49" s="4">
        <f>[1]M!F253</f>
        <v>32960217.879999995</v>
      </c>
      <c r="G49" s="3">
        <f>[1]M!G253</f>
        <v>38.29</v>
      </c>
      <c r="H49" s="3">
        <f>[1]M!H253</f>
        <v>18.995505916870094</v>
      </c>
    </row>
    <row r="50" spans="1:8" x14ac:dyDescent="0.25">
      <c r="A50" s="2">
        <f>[1]M!A254</f>
        <v>2022</v>
      </c>
      <c r="B50" s="2">
        <f>[1]M!B254</f>
        <v>1</v>
      </c>
      <c r="C50" s="4">
        <f>[1]M!C254</f>
        <v>295423.55346999998</v>
      </c>
      <c r="D50" s="3">
        <f>[1]M!D254</f>
        <v>91.04</v>
      </c>
      <c r="E50" s="3">
        <f>[1]M!E254</f>
        <v>20.122017747503257</v>
      </c>
      <c r="F50" s="4">
        <f>[1]M!F254</f>
        <v>31665561.710000001</v>
      </c>
      <c r="G50" s="3">
        <f>[1]M!G254</f>
        <v>42.21</v>
      </c>
      <c r="H50" s="3">
        <f>[1]M!H254</f>
        <v>19.222415145302076</v>
      </c>
    </row>
    <row r="51" spans="1:8" x14ac:dyDescent="0.25">
      <c r="A51" s="2">
        <f>A50</f>
        <v>2022</v>
      </c>
      <c r="B51" s="2">
        <f>[1]M!B255</f>
        <v>2</v>
      </c>
      <c r="C51" s="4">
        <f>[1]M!C255</f>
        <v>240147.62385999999</v>
      </c>
      <c r="D51" s="3">
        <f>[1]M!D255</f>
        <v>26.27</v>
      </c>
      <c r="E51" s="3">
        <f>[1]M!E255</f>
        <v>19.913083959193557</v>
      </c>
      <c r="F51" s="4">
        <f>[1]M!F255</f>
        <v>34172233.950000003</v>
      </c>
      <c r="G51" s="3">
        <f>[1]M!G255</f>
        <v>38.78</v>
      </c>
      <c r="H51" s="3">
        <f>[1]M!H255</f>
        <v>19.336054925527986</v>
      </c>
    </row>
    <row r="52" spans="1:8" x14ac:dyDescent="0.25">
      <c r="A52" s="2">
        <f t="shared" ref="A52:A61" si="4">A51</f>
        <v>2022</v>
      </c>
      <c r="B52" s="2">
        <f>[1]M!B256</f>
        <v>3</v>
      </c>
      <c r="C52" s="4">
        <f>[1]M!C256</f>
        <v>237680.07148000001</v>
      </c>
      <c r="D52" s="3">
        <f>[1]M!D256</f>
        <v>16.739999999999998</v>
      </c>
      <c r="E52" s="3">
        <f>[1]M!E256</f>
        <v>19.582423409695089</v>
      </c>
      <c r="F52" s="4">
        <f>[1]M!F256</f>
        <v>37732008.119999997</v>
      </c>
      <c r="G52" s="3">
        <f>[1]M!G256</f>
        <v>31.56</v>
      </c>
      <c r="H52" s="3">
        <f>[1]M!H256</f>
        <v>19.334456431369308</v>
      </c>
    </row>
    <row r="53" spans="1:8" x14ac:dyDescent="0.25">
      <c r="A53" s="2">
        <f t="shared" si="4"/>
        <v>2022</v>
      </c>
      <c r="B53" s="2">
        <f>[1]M!B257</f>
        <v>4</v>
      </c>
      <c r="C53" s="4">
        <f>[1]M!C257</f>
        <v>222692.17509</v>
      </c>
      <c r="D53" s="3">
        <f>[1]M!D257</f>
        <v>21</v>
      </c>
      <c r="E53" s="3">
        <f>[1]M!E257</f>
        <v>19.136598366401362</v>
      </c>
      <c r="F53" s="4">
        <f>[1]M!F257</f>
        <v>37707632.369999997</v>
      </c>
      <c r="G53" s="3">
        <f>[1]M!G257</f>
        <v>38.950000000000003</v>
      </c>
      <c r="H53" s="3">
        <f>[1]M!H257</f>
        <v>19.217001110611033</v>
      </c>
    </row>
    <row r="54" spans="1:8" x14ac:dyDescent="0.25">
      <c r="A54" s="2">
        <f t="shared" si="4"/>
        <v>2022</v>
      </c>
      <c r="B54" s="2">
        <f>[1]M!B258</f>
        <v>5</v>
      </c>
      <c r="C54" s="4">
        <f>[1]M!C258</f>
        <v>249862.97060999999</v>
      </c>
      <c r="D54" s="3">
        <f>[1]M!D258</f>
        <v>38</v>
      </c>
      <c r="E54" s="3">
        <f>[1]M!E258</f>
        <v>18.581973706191327</v>
      </c>
      <c r="F54" s="4">
        <f>[1]M!F258</f>
        <v>39803846.640000008</v>
      </c>
      <c r="G54" s="3">
        <f>[1]M!G258</f>
        <v>47.08</v>
      </c>
      <c r="H54" s="3">
        <f>[1]M!H258</f>
        <v>18.983919407119309</v>
      </c>
    </row>
    <row r="55" spans="1:8" x14ac:dyDescent="0.25">
      <c r="A55" s="2">
        <f t="shared" si="4"/>
        <v>2022</v>
      </c>
      <c r="B55" s="2">
        <f>[1]M!B259</f>
        <v>6</v>
      </c>
      <c r="C55" s="4">
        <f>[1]M!C259</f>
        <v>207813.55572</v>
      </c>
      <c r="D55" s="3">
        <f>[1]M!D259</f>
        <v>5.47</v>
      </c>
      <c r="E55" s="3">
        <f>[1]M!E259</f>
        <v>17.925043708835155</v>
      </c>
      <c r="F55" s="4">
        <f>[1]M!F259</f>
        <v>40342928.672349989</v>
      </c>
      <c r="G55" s="3">
        <f>[1]M!G259</f>
        <v>41.12</v>
      </c>
      <c r="H55" s="3">
        <f>[1]M!H259</f>
        <v>18.636812111905378</v>
      </c>
    </row>
    <row r="56" spans="1:8" x14ac:dyDescent="0.25">
      <c r="A56" s="2">
        <f t="shared" si="4"/>
        <v>2022</v>
      </c>
      <c r="B56" s="2">
        <f>[1]M!B260</f>
        <v>7</v>
      </c>
      <c r="C56" s="4">
        <f>[1]M!C260</f>
        <v>245427.97907999999</v>
      </c>
      <c r="D56" s="3">
        <f>[1]M!D260</f>
        <v>21.97</v>
      </c>
      <c r="E56" s="3">
        <f>[1]M!E260</f>
        <v>17.173651128151199</v>
      </c>
      <c r="F56" s="4">
        <f>[1]M!F260</f>
        <v>38602745.80352997</v>
      </c>
      <c r="G56" s="3">
        <f>[1]M!G260</f>
        <v>37.06</v>
      </c>
      <c r="H56" s="3">
        <f>[1]M!H260</f>
        <v>18.179231132688322</v>
      </c>
    </row>
    <row r="57" spans="1:8" x14ac:dyDescent="0.25">
      <c r="A57" s="2">
        <f t="shared" si="4"/>
        <v>2022</v>
      </c>
      <c r="B57" s="2">
        <f>[1]M!B261</f>
        <v>8</v>
      </c>
      <c r="C57" s="4">
        <f>[1]M!C261</f>
        <v>287767.68820999999</v>
      </c>
      <c r="D57" s="3">
        <f>[1]M!D261</f>
        <v>28.28</v>
      </c>
      <c r="E57" s="3">
        <f>[1]M!E261</f>
        <v>16.334773784366924</v>
      </c>
      <c r="F57" s="4">
        <f>[1]M!F261</f>
        <v>37028130.25</v>
      </c>
      <c r="G57" s="3">
        <f>[1]M!G261</f>
        <v>42.56</v>
      </c>
      <c r="H57" s="3">
        <f>[1]M!H261</f>
        <v>17.616289709679457</v>
      </c>
    </row>
    <row r="58" spans="1:8" x14ac:dyDescent="0.25">
      <c r="A58" s="2">
        <f t="shared" si="4"/>
        <v>2022</v>
      </c>
      <c r="B58" s="2">
        <f>[1]M!B262</f>
        <v>9</v>
      </c>
      <c r="C58" s="4">
        <f>[1]M!C262</f>
        <v>255120.81164</v>
      </c>
      <c r="D58" s="3">
        <f>[1]M!D262</f>
        <v>28.94</v>
      </c>
      <c r="E58" s="3">
        <f>[1]M!E262</f>
        <v>15.415722577492565</v>
      </c>
      <c r="F58" s="4">
        <f>[1]M!F262</f>
        <v>41597358.369999997</v>
      </c>
      <c r="G58" s="3">
        <f>[1]M!G262</f>
        <v>35.35</v>
      </c>
      <c r="H58" s="3">
        <f>[1]M!H262</f>
        <v>16.954412247594771</v>
      </c>
    </row>
    <row r="59" spans="1:8" x14ac:dyDescent="0.25">
      <c r="A59" s="2">
        <f t="shared" si="4"/>
        <v>2022</v>
      </c>
      <c r="B59" s="2">
        <f>[1]M!B263</f>
        <v>10</v>
      </c>
      <c r="C59" s="4">
        <f>[1]M!C263</f>
        <v>283139.91947000002</v>
      </c>
      <c r="D59" s="3">
        <f>[1]M!D263</f>
        <v>7.47</v>
      </c>
      <c r="E59" s="3">
        <f>[1]M!E263</f>
        <v>14.424637937136664</v>
      </c>
      <c r="F59" s="4">
        <f>[1]M!F263</f>
        <v>39910244.919999994</v>
      </c>
      <c r="G59" s="3">
        <f>[1]M!G263</f>
        <v>24.4</v>
      </c>
      <c r="H59" s="3">
        <f>[1]M!H263</f>
        <v>16.201755353253752</v>
      </c>
    </row>
    <row r="60" spans="1:8" x14ac:dyDescent="0.25">
      <c r="A60" s="2">
        <f t="shared" si="4"/>
        <v>2022</v>
      </c>
      <c r="B60" s="2">
        <f>[1]M!B264</f>
        <v>11</v>
      </c>
      <c r="C60" s="4">
        <f>[1]M!C264</f>
        <v>299439.06195</v>
      </c>
      <c r="D60" s="3">
        <f>[1]M!D264</f>
        <v>10.14</v>
      </c>
      <c r="E60" s="3">
        <f>[1]M!E264</f>
        <v>13.370599478839884</v>
      </c>
      <c r="F60" s="4">
        <f>[1]M!F264</f>
        <v>40693397.482950002</v>
      </c>
      <c r="G60" s="3">
        <f>[1]M!G264</f>
        <v>17.899999999999999</v>
      </c>
      <c r="H60" s="3">
        <f>[1]M!H264</f>
        <v>15.367753104847582</v>
      </c>
    </row>
    <row r="61" spans="1:8" x14ac:dyDescent="0.25">
      <c r="A61" s="2">
        <f t="shared" si="4"/>
        <v>2022</v>
      </c>
      <c r="B61" s="2">
        <f>[1]M!B265</f>
        <v>12</v>
      </c>
      <c r="C61" s="4">
        <f>[1]M!C265</f>
        <v>253117.7353</v>
      </c>
      <c r="D61" s="3">
        <f>[1]M!D265</f>
        <v>28.79</v>
      </c>
      <c r="E61" s="3">
        <f>[1]M!E265</f>
        <v>12.262203857175031</v>
      </c>
      <c r="F61" s="4">
        <f>[1]M!F265</f>
        <v>36607059.739650004</v>
      </c>
      <c r="G61" s="3">
        <f>[1]M!G265</f>
        <v>11.06</v>
      </c>
      <c r="H61" s="3">
        <f>[1]M!H265</f>
        <v>14.462408903112358</v>
      </c>
    </row>
    <row r="62" spans="1:8" x14ac:dyDescent="0.25">
      <c r="A62" s="2">
        <f>[1]M!A266</f>
        <v>2023</v>
      </c>
      <c r="B62" s="2">
        <f>[1]M!B266</f>
        <v>1</v>
      </c>
      <c r="C62" s="4">
        <f>[1]M!C266</f>
        <v>209262.74800999998</v>
      </c>
      <c r="D62" s="3">
        <f>[1]M!D266</f>
        <v>-29.2</v>
      </c>
      <c r="E62" s="3">
        <f>[1]M!E266</f>
        <v>11.107823379528883</v>
      </c>
      <c r="F62" s="4">
        <f>[1]M!F266</f>
        <v>34876741.647380084</v>
      </c>
      <c r="G62" s="3">
        <f>[1]M!G266</f>
        <v>10.1</v>
      </c>
      <c r="H62" s="3">
        <f>[1]M!H266</f>
        <v>13.495901999263008</v>
      </c>
    </row>
    <row r="63" spans="1:8" x14ac:dyDescent="0.25">
      <c r="A63" s="2">
        <f>A62</f>
        <v>2023</v>
      </c>
      <c r="B63" s="2">
        <f>[1]M!B267</f>
        <v>2</v>
      </c>
      <c r="C63" s="4">
        <f>[1]M!C267</f>
        <v>254067.95980000001</v>
      </c>
      <c r="D63" s="3">
        <f>[1]M!D267</f>
        <v>5.8</v>
      </c>
      <c r="E63" s="3">
        <f>[1]M!E267</f>
        <v>9.9169781169092452</v>
      </c>
      <c r="F63" s="4">
        <f>[1]M!F267</f>
        <v>35294993.799999997</v>
      </c>
      <c r="G63" s="3">
        <f>[1]M!G267</f>
        <v>3.3</v>
      </c>
      <c r="H63" s="3">
        <f>[1]M!H267</f>
        <v>12.478175366118407</v>
      </c>
    </row>
    <row r="64" spans="1:8" x14ac:dyDescent="0.25">
      <c r="A64" s="2">
        <f t="shared" ref="A64:A72" si="5">A63</f>
        <v>2023</v>
      </c>
      <c r="B64" s="2">
        <f>[1]M!B268</f>
        <v>3</v>
      </c>
      <c r="C64" s="4">
        <f>[1]M!C268</f>
        <v>242067.72742000001</v>
      </c>
      <c r="D64" s="3">
        <f>[1]M!D268</f>
        <v>1.8</v>
      </c>
      <c r="E64" s="3">
        <f>[1]M!E268</f>
        <v>8.6963889859225656</v>
      </c>
      <c r="F64" s="4">
        <f>[1]M!F268</f>
        <v>39090448.083620004</v>
      </c>
      <c r="G64" s="3">
        <f>[1]M!G268</f>
        <v>3.6</v>
      </c>
      <c r="H64" s="3">
        <f>[1]M!H268</f>
        <v>11.418936149969703</v>
      </c>
    </row>
    <row r="65" spans="1:8" x14ac:dyDescent="0.25">
      <c r="A65" s="2">
        <f t="shared" si="5"/>
        <v>2023</v>
      </c>
      <c r="B65" s="2">
        <f>[1]M!B269</f>
        <v>4</v>
      </c>
      <c r="C65" s="4">
        <f>[1]M!C269</f>
        <v>210556.02744000001</v>
      </c>
      <c r="D65" s="3">
        <f>[1]M!D269</f>
        <v>-5.4</v>
      </c>
      <c r="E65" s="3">
        <f>[1]M!E269</f>
        <v>7.452491001917176</v>
      </c>
      <c r="F65" s="4">
        <f>[1]M!F269</f>
        <v>33717835.93513003</v>
      </c>
      <c r="G65" s="3">
        <f>[1]M!G269</f>
        <v>-10.6</v>
      </c>
      <c r="H65" s="3">
        <f>[1]M!H269</f>
        <v>10.327254123818735</v>
      </c>
    </row>
    <row r="66" spans="1:8" x14ac:dyDescent="0.25">
      <c r="A66" s="2">
        <f t="shared" si="5"/>
        <v>2023</v>
      </c>
      <c r="B66" s="2">
        <f>[1]M!B270</f>
        <v>5</v>
      </c>
      <c r="C66" s="4">
        <f>[1]M!C270</f>
        <v>228915.71111999999</v>
      </c>
      <c r="D66" s="3">
        <f>[1]M!D270</f>
        <v>-8.4</v>
      </c>
      <c r="E66" s="3">
        <f>[1]M!E270</f>
        <v>6.1912402643396058</v>
      </c>
      <c r="F66" s="4">
        <f>[1]M!F270</f>
        <v>37053846.810000002</v>
      </c>
      <c r="G66" s="3">
        <f>[1]M!G270</f>
        <v>-6.9</v>
      </c>
      <c r="H66" s="3">
        <f>[1]M!H270</f>
        <v>9.2116560789902557</v>
      </c>
    </row>
    <row r="67" spans="1:8" x14ac:dyDescent="0.25">
      <c r="A67" s="2">
        <f t="shared" si="5"/>
        <v>2023</v>
      </c>
      <c r="B67" s="2">
        <f>[1]M!B271</f>
        <v>6</v>
      </c>
      <c r="C67" s="4">
        <f>[1]M!C271</f>
        <v>218484.06458999999</v>
      </c>
      <c r="D67" s="3">
        <f>[1]M!D271</f>
        <v>5.0999999999999996</v>
      </c>
      <c r="E67" s="3">
        <f>[1]M!E271</f>
        <v>4.9177003385390314</v>
      </c>
      <c r="F67" s="4">
        <f>[1]M!F271</f>
        <v>36337693.720000006</v>
      </c>
      <c r="G67" s="3">
        <f>[1]M!G271</f>
        <v>-9.9</v>
      </c>
      <c r="H67" s="3">
        <f>[1]M!H271</f>
        <v>8.0792155252726463</v>
      </c>
    </row>
    <row r="68" spans="1:8" x14ac:dyDescent="0.25">
      <c r="A68" s="2">
        <f t="shared" si="5"/>
        <v>2023</v>
      </c>
      <c r="B68" s="2">
        <f>[1]M!B272</f>
        <v>7</v>
      </c>
      <c r="C68" s="4">
        <f>[1]M!C272</f>
        <v>197859.14121999999</v>
      </c>
      <c r="D68" s="3">
        <f>[1]M!D272</f>
        <v>-19.399999999999999</v>
      </c>
      <c r="E68" s="3">
        <f>[1]M!E272</f>
        <v>3.635921509290716</v>
      </c>
      <c r="F68" s="4">
        <f>[1]M!F272</f>
        <v>35348374.641289853</v>
      </c>
      <c r="G68" s="3">
        <f>[1]M!G272</f>
        <v>-8.4</v>
      </c>
      <c r="H68" s="3">
        <f>[1]M!H272</f>
        <v>6.9358871074488011</v>
      </c>
    </row>
    <row r="69" spans="1:8" x14ac:dyDescent="0.25">
      <c r="A69" s="2">
        <f t="shared" si="5"/>
        <v>2023</v>
      </c>
      <c r="B69" s="2">
        <f>[1]M!B273</f>
        <v>8</v>
      </c>
      <c r="C69" s="4">
        <f>[1]M!C273</f>
        <v>221143.38645000002</v>
      </c>
      <c r="D69" s="3">
        <f>[1]M!D273</f>
        <v>-23.2</v>
      </c>
      <c r="E69" s="3">
        <f>[1]M!E273</f>
        <v>2.3499667210686352</v>
      </c>
      <c r="F69" s="4">
        <f>[1]M!F273</f>
        <v>30608760.652880169</v>
      </c>
      <c r="G69" s="3">
        <f>[1]M!G273</f>
        <v>-17.3</v>
      </c>
      <c r="H69" s="3">
        <f>[1]M!H273</f>
        <v>5.7863769136679126</v>
      </c>
    </row>
    <row r="70" spans="1:8" x14ac:dyDescent="0.25">
      <c r="A70" s="2">
        <f t="shared" si="5"/>
        <v>2023</v>
      </c>
      <c r="B70" s="2">
        <f>[1]M!B274</f>
        <v>9</v>
      </c>
      <c r="C70" s="4">
        <f>[1]M!C274</f>
        <v>258569.37088</v>
      </c>
      <c r="D70" s="3">
        <f>[1]M!D274</f>
        <v>1.4</v>
      </c>
      <c r="E70" s="3">
        <f>[1]M!E274</f>
        <v>1.0622992015752861</v>
      </c>
      <c r="F70" s="4">
        <f>[1]M!F274</f>
        <v>34853238.938380048</v>
      </c>
      <c r="G70" s="3">
        <f>[1]M!G274</f>
        <v>-16.2</v>
      </c>
      <c r="H70" s="3">
        <f>[1]M!H274</f>
        <v>4.6343260399189363</v>
      </c>
    </row>
    <row r="71" spans="1:8" x14ac:dyDescent="0.25">
      <c r="A71" s="2">
        <f t="shared" si="5"/>
        <v>2023</v>
      </c>
      <c r="B71" s="2">
        <f>[1]M!B275</f>
        <v>10</v>
      </c>
      <c r="C71" s="4">
        <f>[1]M!C275</f>
        <v>266256.97761</v>
      </c>
      <c r="D71" s="3">
        <f>[1]M!D275</f>
        <v>-6</v>
      </c>
      <c r="E71" s="3">
        <f>[1]M!E275</f>
        <v>-0.22639212473135287</v>
      </c>
      <c r="F71" s="4">
        <f>[1]M!F275</f>
        <v>37412803.689790003</v>
      </c>
      <c r="G71" s="3">
        <f>[1]M!G275</f>
        <v>-6.3</v>
      </c>
      <c r="H71" s="3">
        <f>[1]M!H275</f>
        <v>3.481772361571823</v>
      </c>
    </row>
    <row r="72" spans="1:8" x14ac:dyDescent="0.25">
      <c r="A72" s="2">
        <f t="shared" si="5"/>
        <v>2023</v>
      </c>
      <c r="B72" s="2">
        <f>[1]M!B276</f>
        <v>11</v>
      </c>
      <c r="C72" s="4">
        <f>[1]M!C276</f>
        <v>221140.77676000001</v>
      </c>
      <c r="D72" s="3">
        <f>[1]M!D276</f>
        <v>-6</v>
      </c>
      <c r="E72" s="3">
        <f>[1]M!E276</f>
        <v>-1.5153948819489675</v>
      </c>
      <c r="F72" s="4">
        <f>[1]M!F276</f>
        <v>37304270.841279805</v>
      </c>
      <c r="G72" s="3">
        <f>[1]M!G276</f>
        <v>3.6</v>
      </c>
      <c r="H72" s="3">
        <f>[1]M!H276</f>
        <v>2.3293069257993073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[1]Afi_asa!A1</f>
        <v>Año</v>
      </c>
      <c r="B1" s="1" t="str">
        <f>[1]Afi_asa!B1</f>
        <v>Mes</v>
      </c>
      <c r="C1" s="2" t="str">
        <f>[1]Afi_asa!C1</f>
        <v>Afiliados asalariados Cantabria</v>
      </c>
      <c r="D1" s="2" t="str">
        <f>[1]Afi_asa!D1</f>
        <v>Afiliados asalariados Cantabria. Var interanual</v>
      </c>
      <c r="E1" s="2" t="str">
        <f>[1]Afi_asa!E1</f>
        <v>Afiliados asalariados España</v>
      </c>
      <c r="F1" s="2" t="str">
        <f>[1]Afi_asa!F1</f>
        <v>Afiliados asalariados España. Var interanual</v>
      </c>
      <c r="G1" s="2" t="str">
        <f>[1]Afi_asa!G1</f>
        <v>Afiliados asalariados Cantabria. Tendencia</v>
      </c>
      <c r="H1" s="2" t="str">
        <f>[1]Afi_asa!H1</f>
        <v>Afiliados asalariados España. Tendencia</v>
      </c>
    </row>
    <row r="2" spans="1:8" x14ac:dyDescent="0.25">
      <c r="A2" s="2">
        <f>[1]Afi_asa!A206</f>
        <v>2018</v>
      </c>
      <c r="B2" s="2">
        <f>[1]Afi_asa!B206</f>
        <v>1</v>
      </c>
      <c r="C2" s="4">
        <f>[1]Afi_asa!C206</f>
        <v>165308</v>
      </c>
      <c r="D2" s="3">
        <f>[1]Afi_asa!D206</f>
        <v>3.5991602168395254</v>
      </c>
      <c r="E2" s="4">
        <f>[1]Afi_asa!E206</f>
        <v>15003118</v>
      </c>
      <c r="F2" s="3">
        <f>[1]Afi_asa!F206</f>
        <v>4.0844229517008612</v>
      </c>
      <c r="G2" s="3">
        <f>[1]Afi_asa!G206</f>
        <v>2.8256272447837665</v>
      </c>
      <c r="H2" s="3">
        <f>[1]Afi_asa!H206</f>
        <v>3.5608745270617184</v>
      </c>
    </row>
    <row r="3" spans="1:8" x14ac:dyDescent="0.25">
      <c r="A3" s="2">
        <f>A2</f>
        <v>2018</v>
      </c>
      <c r="B3" s="2">
        <f>[1]Afi_asa!B207</f>
        <v>2</v>
      </c>
      <c r="C3" s="4">
        <f>[1]Afi_asa!C207</f>
        <v>164981</v>
      </c>
      <c r="D3" s="3">
        <f>[1]Afi_asa!D207</f>
        <v>2.6914482406617868</v>
      </c>
      <c r="E3" s="4">
        <f>[1]Afi_asa!E207</f>
        <v>15088611</v>
      </c>
      <c r="F3" s="3">
        <f>[1]Afi_asa!F207</f>
        <v>3.841569562878977</v>
      </c>
      <c r="G3" s="3">
        <f>[1]Afi_asa!G207</f>
        <v>2.7821463470928021</v>
      </c>
      <c r="H3" s="3">
        <f>[1]Afi_asa!H207</f>
        <v>3.4893396832807082</v>
      </c>
    </row>
    <row r="4" spans="1:8" x14ac:dyDescent="0.25">
      <c r="A4" s="2">
        <f t="shared" ref="A4:A13" si="0">A3</f>
        <v>2018</v>
      </c>
      <c r="B4" s="2">
        <f>[1]Afi_asa!B208</f>
        <v>3</v>
      </c>
      <c r="C4" s="4">
        <f>[1]Afi_asa!C208</f>
        <v>169909</v>
      </c>
      <c r="D4" s="3">
        <f>[1]Afi_asa!D208</f>
        <v>5.0000617978222417</v>
      </c>
      <c r="E4" s="4">
        <f>[1]Afi_asa!E208</f>
        <v>15291615</v>
      </c>
      <c r="F4" s="3">
        <f>[1]Afi_asa!F208</f>
        <v>4.4274616174003079</v>
      </c>
      <c r="G4" s="3">
        <f>[1]Afi_asa!G208</f>
        <v>2.7330444839646222</v>
      </c>
      <c r="H4" s="3">
        <f>[1]Afi_asa!H208</f>
        <v>3.4122219997890677</v>
      </c>
    </row>
    <row r="5" spans="1:8" x14ac:dyDescent="0.25">
      <c r="A5" s="2">
        <f t="shared" si="0"/>
        <v>2018</v>
      </c>
      <c r="B5" s="2">
        <f>[1]Afi_asa!B209</f>
        <v>4</v>
      </c>
      <c r="C5" s="4">
        <f>[1]Afi_asa!C209</f>
        <v>170346</v>
      </c>
      <c r="D5" s="3">
        <f>[1]Afi_asa!D209</f>
        <v>2.8131695687599878</v>
      </c>
      <c r="E5" s="4">
        <f>[1]Afi_asa!E209</f>
        <v>15397798</v>
      </c>
      <c r="F5" s="3">
        <f>[1]Afi_asa!F209</f>
        <v>2.9966408928650878</v>
      </c>
      <c r="G5" s="3">
        <f>[1]Afi_asa!G209</f>
        <v>2.6784897994487742</v>
      </c>
      <c r="H5" s="3">
        <f>[1]Afi_asa!H209</f>
        <v>3.3297706093529524</v>
      </c>
    </row>
    <row r="6" spans="1:8" x14ac:dyDescent="0.25">
      <c r="A6" s="2">
        <f t="shared" si="0"/>
        <v>2018</v>
      </c>
      <c r="B6" s="2">
        <f>[1]Afi_asa!B210</f>
        <v>5</v>
      </c>
      <c r="C6" s="4">
        <f>[1]Afi_asa!C210</f>
        <v>170783</v>
      </c>
      <c r="D6" s="3">
        <f>[1]Afi_asa!D210</f>
        <v>3.5952588926092988</v>
      </c>
      <c r="E6" s="4">
        <f>[1]Afi_asa!E210</f>
        <v>15561706</v>
      </c>
      <c r="F6" s="3">
        <f>[1]Afi_asa!F210</f>
        <v>3.6162156515110899</v>
      </c>
      <c r="G6" s="3">
        <f>[1]Afi_asa!G210</f>
        <v>2.6186560018368055</v>
      </c>
      <c r="H6" s="3">
        <f>[1]Afi_asa!H210</f>
        <v>3.2422057849394266</v>
      </c>
    </row>
    <row r="7" spans="1:8" x14ac:dyDescent="0.25">
      <c r="A7" s="2">
        <f t="shared" si="0"/>
        <v>2018</v>
      </c>
      <c r="B7" s="2">
        <f>[1]Afi_asa!B211</f>
        <v>6</v>
      </c>
      <c r="C7" s="4">
        <f>[1]Afi_asa!C211</f>
        <v>176239</v>
      </c>
      <c r="D7" s="3">
        <f>[1]Afi_asa!D211</f>
        <v>5.6373401105290322</v>
      </c>
      <c r="E7" s="4">
        <f>[1]Afi_asa!E211</f>
        <v>15679758</v>
      </c>
      <c r="F7" s="3">
        <f>[1]Afi_asa!F211</f>
        <v>4.8690066905853646</v>
      </c>
      <c r="G7" s="3">
        <f>[1]Afi_asa!G211</f>
        <v>2.5537804639406221</v>
      </c>
      <c r="H7" s="3">
        <f>[1]Afi_asa!H211</f>
        <v>3.1497676915323716</v>
      </c>
    </row>
    <row r="8" spans="1:8" x14ac:dyDescent="0.25">
      <c r="A8" s="2">
        <f t="shared" si="0"/>
        <v>2018</v>
      </c>
      <c r="B8" s="2">
        <f>[1]Afi_asa!B212</f>
        <v>7</v>
      </c>
      <c r="C8" s="4">
        <f>[1]Afi_asa!C212</f>
        <v>180109</v>
      </c>
      <c r="D8" s="3">
        <f>[1]Afi_asa!D212</f>
        <v>2.9641444284374874</v>
      </c>
      <c r="E8" s="4">
        <f>[1]Afi_asa!E212</f>
        <v>15546912</v>
      </c>
      <c r="F8" s="3">
        <f>[1]Afi_asa!F212</f>
        <v>3.3734566286152345</v>
      </c>
      <c r="G8" s="3">
        <f>[1]Afi_asa!G212</f>
        <v>2.4843101894130113</v>
      </c>
      <c r="H8" s="3">
        <f>[1]Afi_asa!H212</f>
        <v>3.0528094664007828</v>
      </c>
    </row>
    <row r="9" spans="1:8" x14ac:dyDescent="0.25">
      <c r="A9" s="2">
        <f t="shared" si="0"/>
        <v>2018</v>
      </c>
      <c r="B9" s="2">
        <f>[1]Afi_asa!B213</f>
        <v>8</v>
      </c>
      <c r="C9" s="4">
        <f>[1]Afi_asa!C213</f>
        <v>175018</v>
      </c>
      <c r="D9" s="3">
        <f>[1]Afi_asa!D213</f>
        <v>2.0989382802473422</v>
      </c>
      <c r="E9" s="4">
        <f>[1]Afi_asa!E213</f>
        <v>15284897</v>
      </c>
      <c r="F9" s="3">
        <f>[1]Afi_asa!F213</f>
        <v>3.1316540944386073</v>
      </c>
      <c r="G9" s="3">
        <f>[1]Afi_asa!G213</f>
        <v>2.4107206794042946</v>
      </c>
      <c r="H9" s="3">
        <f>[1]Afi_asa!H213</f>
        <v>2.9516997807676191</v>
      </c>
    </row>
    <row r="10" spans="1:8" x14ac:dyDescent="0.25">
      <c r="A10" s="2">
        <f t="shared" si="0"/>
        <v>2018</v>
      </c>
      <c r="B10" s="2">
        <f>[1]Afi_asa!B214</f>
        <v>9</v>
      </c>
      <c r="C10" s="4">
        <f>[1]Afi_asa!C214</f>
        <v>176825</v>
      </c>
      <c r="D10" s="3">
        <f>[1]Afi_asa!D214</f>
        <v>3.0310622702085288</v>
      </c>
      <c r="E10" s="4">
        <f>[1]Afi_asa!E214</f>
        <v>15685805</v>
      </c>
      <c r="F10" s="3">
        <f>[1]Afi_asa!F214</f>
        <v>3.4217695179698415</v>
      </c>
      <c r="G10" s="3">
        <f>[1]Afi_asa!G214</f>
        <v>2.3334606731266572</v>
      </c>
      <c r="H10" s="3">
        <f>[1]Afi_asa!H214</f>
        <v>2.8468127811772312</v>
      </c>
    </row>
    <row r="11" spans="1:8" x14ac:dyDescent="0.25">
      <c r="A11" s="2">
        <f t="shared" si="0"/>
        <v>2018</v>
      </c>
      <c r="B11" s="2">
        <f>[1]Afi_asa!B215</f>
        <v>10</v>
      </c>
      <c r="C11" s="4">
        <f>[1]Afi_asa!C215</f>
        <v>172522</v>
      </c>
      <c r="D11" s="3">
        <f>[1]Afi_asa!D215</f>
        <v>2.4824317019418674</v>
      </c>
      <c r="E11" s="4">
        <f>[1]Afi_asa!E215</f>
        <v>15532715</v>
      </c>
      <c r="F11" s="3">
        <f>[1]Afi_asa!F215</f>
        <v>3.1846531651923415</v>
      </c>
      <c r="G11" s="3">
        <f>[1]Afi_asa!G215</f>
        <v>2.2530219890694236</v>
      </c>
      <c r="H11" s="3">
        <f>[1]Afi_asa!H215</f>
        <v>2.7385552579057202</v>
      </c>
    </row>
    <row r="12" spans="1:8" x14ac:dyDescent="0.25">
      <c r="A12" s="2">
        <f t="shared" si="0"/>
        <v>2018</v>
      </c>
      <c r="B12" s="2">
        <f>[1]Afi_asa!B216</f>
        <v>11</v>
      </c>
      <c r="C12" s="4">
        <f>[1]Afi_asa!C216</f>
        <v>172706</v>
      </c>
      <c r="D12" s="3">
        <f>[1]Afi_asa!D216</f>
        <v>2.3989090477884556</v>
      </c>
      <c r="E12" s="4">
        <f>[1]Afi_asa!E216</f>
        <v>15612073</v>
      </c>
      <c r="F12" s="3">
        <f>[1]Afi_asa!F216</f>
        <v>3.0886229175528523</v>
      </c>
      <c r="G12" s="3">
        <f>[1]Afi_asa!G216</f>
        <v>2.1699067909322522</v>
      </c>
      <c r="H12" s="3">
        <f>[1]Afi_asa!H216</f>
        <v>2.6273574623669655</v>
      </c>
    </row>
    <row r="13" spans="1:8" x14ac:dyDescent="0.25">
      <c r="A13" s="2">
        <f t="shared" si="0"/>
        <v>2018</v>
      </c>
      <c r="B13" s="2">
        <f>[1]Afi_asa!B217</f>
        <v>12</v>
      </c>
      <c r="C13" s="4">
        <f>[1]Afi_asa!C217</f>
        <v>170914</v>
      </c>
      <c r="D13" s="3">
        <f>[1]Afi_asa!D217</f>
        <v>1.9146944300340474</v>
      </c>
      <c r="E13" s="4">
        <f>[1]Afi_asa!E217</f>
        <v>15647174</v>
      </c>
      <c r="F13" s="3">
        <f>[1]Afi_asa!F217</f>
        <v>3.5120130021338625</v>
      </c>
      <c r="G13" s="3">
        <f>[1]Afi_asa!G217</f>
        <v>2.0846273734605458</v>
      </c>
      <c r="H13" s="3">
        <f>[1]Afi_asa!H217</f>
        <v>2.5136739562289887</v>
      </c>
    </row>
    <row r="14" spans="1:8" x14ac:dyDescent="0.25">
      <c r="A14" s="2">
        <f>[1]Afi_asa!A218</f>
        <v>2019</v>
      </c>
      <c r="B14" s="2">
        <f>[1]Afi_asa!B218</f>
        <v>1</v>
      </c>
      <c r="C14" s="4">
        <f>[1]Afi_asa!C218</f>
        <v>168596</v>
      </c>
      <c r="D14" s="3">
        <f>[1]Afi_asa!D218</f>
        <v>1.9890144457618497</v>
      </c>
      <c r="E14" s="4">
        <f>[1]Afi_asa!E218</f>
        <v>15489255</v>
      </c>
      <c r="F14" s="3">
        <f>[1]Afi_asa!F218</f>
        <v>3.2402397954878426</v>
      </c>
      <c r="G14" s="3">
        <f>[1]Afi_asa!G218</f>
        <v>1.997678308319089</v>
      </c>
      <c r="H14" s="3">
        <f>[1]Afi_asa!H218</f>
        <v>2.3980207355722949</v>
      </c>
    </row>
    <row r="15" spans="1:8" x14ac:dyDescent="0.25">
      <c r="A15" s="2">
        <f>A14</f>
        <v>2019</v>
      </c>
      <c r="B15" s="2">
        <f>[1]Afi_asa!B219</f>
        <v>2</v>
      </c>
      <c r="C15" s="4">
        <f>[1]Afi_asa!C219</f>
        <v>169402</v>
      </c>
      <c r="D15" s="3">
        <f>[1]Afi_asa!D219</f>
        <v>2.6797025111982675</v>
      </c>
      <c r="E15" s="4">
        <f>[1]Afi_asa!E219</f>
        <v>15595594</v>
      </c>
      <c r="F15" s="3">
        <f>[1]Afi_asa!F219</f>
        <v>3.3600375806626559</v>
      </c>
      <c r="G15" s="3">
        <f>[1]Afi_asa!G219</f>
        <v>1.9095475273860203</v>
      </c>
      <c r="H15" s="3">
        <f>[1]Afi_asa!H219</f>
        <v>2.2809642524384484</v>
      </c>
    </row>
    <row r="16" spans="1:8" x14ac:dyDescent="0.25">
      <c r="A16" s="2">
        <f t="shared" ref="A16:A25" si="1">A15</f>
        <v>2019</v>
      </c>
      <c r="B16" s="2">
        <f>[1]Afi_asa!B220</f>
        <v>3</v>
      </c>
      <c r="C16" s="4">
        <f>[1]Afi_asa!C220</f>
        <v>173264</v>
      </c>
      <c r="D16" s="3">
        <f>[1]Afi_asa!D220</f>
        <v>1.9745863962474131</v>
      </c>
      <c r="E16" s="4">
        <f>[1]Afi_asa!E220</f>
        <v>15825438</v>
      </c>
      <c r="F16" s="3">
        <f>[1]Afi_asa!F220</f>
        <v>3.4909523944985477</v>
      </c>
      <c r="G16" s="3">
        <f>[1]Afi_asa!G220</f>
        <v>1.820770325331345</v>
      </c>
      <c r="H16" s="3">
        <f>[1]Afi_asa!H220</f>
        <v>2.1631377655943669</v>
      </c>
    </row>
    <row r="17" spans="1:8" x14ac:dyDescent="0.25">
      <c r="A17" s="2">
        <f t="shared" si="1"/>
        <v>2019</v>
      </c>
      <c r="B17" s="2">
        <f>[1]Afi_asa!B221</f>
        <v>4</v>
      </c>
      <c r="C17" s="4">
        <f>[1]Afi_asa!C221</f>
        <v>174136</v>
      </c>
      <c r="D17" s="3">
        <f>[1]Afi_asa!D221</f>
        <v>2.2248834724619249</v>
      </c>
      <c r="E17" s="4">
        <f>[1]Afi_asa!E221</f>
        <v>15905931</v>
      </c>
      <c r="F17" s="3">
        <f>[1]Afi_asa!F221</f>
        <v>3.3000367974693523</v>
      </c>
      <c r="G17" s="3">
        <f>[1]Afi_asa!G221</f>
        <v>1.7318865134131831</v>
      </c>
      <c r="H17" s="3">
        <f>[1]Afi_asa!H221</f>
        <v>2.0452585607612774</v>
      </c>
    </row>
    <row r="18" spans="1:8" x14ac:dyDescent="0.25">
      <c r="A18" s="2">
        <f t="shared" si="1"/>
        <v>2019</v>
      </c>
      <c r="B18" s="2">
        <f>[1]Afi_asa!B222</f>
        <v>5</v>
      </c>
      <c r="C18" s="4">
        <f>[1]Afi_asa!C222</f>
        <v>174664</v>
      </c>
      <c r="D18" s="3">
        <f>[1]Afi_asa!D222</f>
        <v>2.2724744266115371</v>
      </c>
      <c r="E18" s="4">
        <f>[1]Afi_asa!E222</f>
        <v>16042643</v>
      </c>
      <c r="F18" s="3">
        <f>[1]Afi_asa!F222</f>
        <v>3.0905159113017611</v>
      </c>
      <c r="G18" s="3">
        <f>[1]Afi_asa!G222</f>
        <v>1.64346396630265</v>
      </c>
      <c r="H18" s="3">
        <f>[1]Afi_asa!H222</f>
        <v>1.9281228749820649</v>
      </c>
    </row>
    <row r="19" spans="1:8" x14ac:dyDescent="0.25">
      <c r="A19" s="2">
        <f t="shared" si="1"/>
        <v>2019</v>
      </c>
      <c r="B19" s="2">
        <f>[1]Afi_asa!B223</f>
        <v>6</v>
      </c>
      <c r="C19" s="4">
        <f>[1]Afi_asa!C223</f>
        <v>180058</v>
      </c>
      <c r="D19" s="3">
        <f>[1]Afi_asa!D223</f>
        <v>2.1669437525178914</v>
      </c>
      <c r="E19" s="4">
        <f>[1]Afi_asa!E223</f>
        <v>16157332</v>
      </c>
      <c r="F19" s="3">
        <f>[1]Afi_asa!F223</f>
        <v>3.0457995588962561</v>
      </c>
      <c r="G19" s="3">
        <f>[1]Afi_asa!G223</f>
        <v>1.556108099498166</v>
      </c>
      <c r="H19" s="3">
        <f>[1]Afi_asa!H223</f>
        <v>1.8125995326156239</v>
      </c>
    </row>
    <row r="20" spans="1:8" x14ac:dyDescent="0.25">
      <c r="A20" s="2">
        <f t="shared" si="1"/>
        <v>2019</v>
      </c>
      <c r="B20" s="2">
        <f>[1]Afi_asa!B224</f>
        <v>7</v>
      </c>
      <c r="C20" s="4">
        <f>[1]Afi_asa!C224</f>
        <v>183814</v>
      </c>
      <c r="D20" s="3">
        <f>[1]Afi_asa!D224</f>
        <v>2.0570876524771187</v>
      </c>
      <c r="E20" s="4">
        <f>[1]Afi_asa!E224</f>
        <v>16013783</v>
      </c>
      <c r="F20" s="3">
        <f>[1]Afi_asa!F224</f>
        <v>3.0029821999378425</v>
      </c>
      <c r="G20" s="3">
        <f>[1]Afi_asa!G224</f>
        <v>1.4704606812610828</v>
      </c>
      <c r="H20" s="3">
        <f>[1]Afi_asa!H224</f>
        <v>1.6996349744572312</v>
      </c>
    </row>
    <row r="21" spans="1:8" x14ac:dyDescent="0.25">
      <c r="A21" s="2">
        <f t="shared" si="1"/>
        <v>2019</v>
      </c>
      <c r="B21" s="2">
        <f>[1]Afi_asa!B225</f>
        <v>8</v>
      </c>
      <c r="C21" s="4">
        <f>[1]Afi_asa!C225</f>
        <v>184324</v>
      </c>
      <c r="D21" s="3">
        <f>[1]Afi_asa!D225</f>
        <v>5.317167377069798</v>
      </c>
      <c r="E21" s="4">
        <f>[1]Afi_asa!E225</f>
        <v>15981674</v>
      </c>
      <c r="F21" s="3">
        <f>[1]Afi_asa!F225</f>
        <v>4.5585979414843214</v>
      </c>
      <c r="G21" s="3">
        <f>[1]Afi_asa!G225</f>
        <v>1.3871982700994865</v>
      </c>
      <c r="H21" s="3">
        <f>[1]Afi_asa!H225</f>
        <v>1.5902583067651721</v>
      </c>
    </row>
    <row r="22" spans="1:8" x14ac:dyDescent="0.25">
      <c r="A22" s="2">
        <f t="shared" si="1"/>
        <v>2019</v>
      </c>
      <c r="B22" s="2">
        <f>[1]Afi_asa!B226</f>
        <v>9</v>
      </c>
      <c r="C22" s="4">
        <f>[1]Afi_asa!C226</f>
        <v>177053</v>
      </c>
      <c r="D22" s="3">
        <f>[1]Afi_asa!D226</f>
        <v>0.12894104340450685</v>
      </c>
      <c r="E22" s="4">
        <f>[1]Afi_asa!E226</f>
        <v>15948330</v>
      </c>
      <c r="F22" s="3">
        <f>[1]Afi_asa!F226</f>
        <v>1.6736469693458433</v>
      </c>
      <c r="G22" s="3">
        <f>[1]Afi_asa!G226</f>
        <v>1.3072645569308947</v>
      </c>
      <c r="H22" s="3">
        <f>[1]Afi_asa!H226</f>
        <v>1.4856971748926644</v>
      </c>
    </row>
    <row r="23" spans="1:8" x14ac:dyDescent="0.25">
      <c r="A23" s="2">
        <f t="shared" si="1"/>
        <v>2019</v>
      </c>
      <c r="B23" s="2">
        <f>[1]Afi_asa!B227</f>
        <v>10</v>
      </c>
      <c r="C23" s="4">
        <f>[1]Afi_asa!C227</f>
        <v>176260</v>
      </c>
      <c r="D23" s="3">
        <f>[1]Afi_asa!D227</f>
        <v>2.166680191511805</v>
      </c>
      <c r="E23" s="4">
        <f>[1]Afi_asa!E227</f>
        <v>15909396</v>
      </c>
      <c r="F23" s="3">
        <f>[1]Afi_asa!F227</f>
        <v>2.4250815134379211</v>
      </c>
      <c r="G23" s="3">
        <f>[1]Afi_asa!G227</f>
        <v>1.2315158536987492</v>
      </c>
      <c r="H23" s="3">
        <f>[1]Afi_asa!H227</f>
        <v>1.387185015072272</v>
      </c>
    </row>
    <row r="24" spans="1:8" x14ac:dyDescent="0.25">
      <c r="A24" s="2">
        <f t="shared" si="1"/>
        <v>2019</v>
      </c>
      <c r="B24" s="2">
        <f>[1]Afi_asa!B228</f>
        <v>11</v>
      </c>
      <c r="C24" s="4">
        <f>[1]Afi_asa!C228</f>
        <v>177863</v>
      </c>
      <c r="D24" s="3">
        <f>[1]Afi_asa!D228</f>
        <v>2.9859993283383401</v>
      </c>
      <c r="E24" s="4">
        <f>[1]Afi_asa!E228</f>
        <v>16130674</v>
      </c>
      <c r="F24" s="3">
        <f>[1]Afi_asa!F228</f>
        <v>3.3217946136941512</v>
      </c>
      <c r="G24" s="3">
        <f>[1]Afi_asa!G228</f>
        <v>1.1608681539877819</v>
      </c>
      <c r="H24" s="3">
        <f>[1]Afi_asa!H228</f>
        <v>1.296020498560069</v>
      </c>
    </row>
    <row r="25" spans="1:8" x14ac:dyDescent="0.25">
      <c r="A25" s="2">
        <f t="shared" si="1"/>
        <v>2019</v>
      </c>
      <c r="B25" s="2">
        <f>[1]Afi_asa!B229</f>
        <v>12</v>
      </c>
      <c r="C25" s="4">
        <f>[1]Afi_asa!C229</f>
        <v>174612</v>
      </c>
      <c r="D25" s="3">
        <f>[1]Afi_asa!D229</f>
        <v>2.1636612565383739</v>
      </c>
      <c r="E25" s="4">
        <f>[1]Afi_asa!E229</f>
        <v>15980023</v>
      </c>
      <c r="F25" s="3">
        <f>[1]Afi_asa!F229</f>
        <v>2.1272147929076501</v>
      </c>
      <c r="G25" s="3">
        <f>[1]Afi_asa!G229</f>
        <v>1.096359290512908</v>
      </c>
      <c r="H25" s="3">
        <f>[1]Afi_asa!H229</f>
        <v>1.2136366445009226</v>
      </c>
    </row>
    <row r="26" spans="1:8" x14ac:dyDescent="0.25">
      <c r="A26" s="2">
        <f>[1]Afi_asa!A230</f>
        <v>2020</v>
      </c>
      <c r="B26" s="2">
        <f>[1]Afi_asa!B230</f>
        <v>1</v>
      </c>
      <c r="C26" s="4">
        <f>[1]Afi_asa!C230</f>
        <v>173092</v>
      </c>
      <c r="D26" s="3">
        <f>[1]Afi_asa!D230</f>
        <v>2.6667299342807649</v>
      </c>
      <c r="E26" s="4">
        <f>[1]Afi_asa!E230</f>
        <v>15783369</v>
      </c>
      <c r="F26" s="3">
        <f>[1]Afi_asa!F230</f>
        <v>1.8988259925993844</v>
      </c>
      <c r="G26" s="3">
        <f>[1]Afi_asa!G230</f>
        <v>1.0390967343989421</v>
      </c>
      <c r="H26" s="3">
        <f>[1]Afi_asa!H230</f>
        <v>1.1415241938656961</v>
      </c>
    </row>
    <row r="27" spans="1:8" x14ac:dyDescent="0.25">
      <c r="A27" s="2">
        <f>A26</f>
        <v>2020</v>
      </c>
      <c r="B27" s="2">
        <f>[1]Afi_asa!B231</f>
        <v>2</v>
      </c>
      <c r="C27" s="4">
        <f>[1]Afi_asa!C231</f>
        <v>175062</v>
      </c>
      <c r="D27" s="3">
        <f>[1]Afi_asa!D231</f>
        <v>3.3411648032490859</v>
      </c>
      <c r="E27" s="4">
        <f>[1]Afi_asa!E231</f>
        <v>16003707</v>
      </c>
      <c r="F27" s="3">
        <f>[1]Afi_asa!F231</f>
        <v>2.6168480661910021</v>
      </c>
      <c r="G27" s="3">
        <f>[1]Afi_asa!G231</f>
        <v>0.99029701028762684</v>
      </c>
      <c r="H27" s="3">
        <f>[1]Afi_asa!H231</f>
        <v>1.0812214702188709</v>
      </c>
    </row>
    <row r="28" spans="1:8" x14ac:dyDescent="0.25">
      <c r="A28" s="2">
        <f t="shared" ref="A28:A37" si="2">A27</f>
        <v>2020</v>
      </c>
      <c r="B28" s="2">
        <f>[1]Afi_asa!B232</f>
        <v>3</v>
      </c>
      <c r="C28" s="4">
        <f>[1]Afi_asa!C232</f>
        <v>167452</v>
      </c>
      <c r="D28" s="3">
        <f>[1]Afi_asa!D232</f>
        <v>-3.3544186905531403</v>
      </c>
      <c r="E28" s="4">
        <f>[1]Afi_asa!E232</f>
        <v>15205828</v>
      </c>
      <c r="F28" s="3">
        <f>[1]Afi_asa!F232</f>
        <v>-3.915278679806522</v>
      </c>
      <c r="G28" s="3">
        <f>[1]Afi_asa!G232</f>
        <v>0.95133650865881969</v>
      </c>
      <c r="H28" s="3">
        <f>[1]Afi_asa!H232</f>
        <v>1.0343692501716175</v>
      </c>
    </row>
    <row r="29" spans="1:8" x14ac:dyDescent="0.25">
      <c r="A29" s="2">
        <f t="shared" si="2"/>
        <v>2020</v>
      </c>
      <c r="B29" s="2">
        <f>[1]Afi_asa!B233</f>
        <v>4</v>
      </c>
      <c r="C29" s="4">
        <f>[1]Afi_asa!C233</f>
        <v>167032</v>
      </c>
      <c r="D29" s="3">
        <f>[1]Afi_asa!D233</f>
        <v>-4.0795699912711925</v>
      </c>
      <c r="E29" s="4">
        <f>[1]Afi_asa!E233</f>
        <v>15176712</v>
      </c>
      <c r="F29" s="3">
        <f>[1]Afi_asa!F233</f>
        <v>-4.5845728866798163</v>
      </c>
      <c r="G29" s="3">
        <f>[1]Afi_asa!G233</f>
        <v>0.92328990362426411</v>
      </c>
      <c r="H29" s="3">
        <f>[1]Afi_asa!H233</f>
        <v>1.0022613311580215</v>
      </c>
    </row>
    <row r="30" spans="1:8" x14ac:dyDescent="0.25">
      <c r="A30" s="2">
        <f t="shared" si="2"/>
        <v>2020</v>
      </c>
      <c r="B30" s="2">
        <f>[1]Afi_asa!B234</f>
        <v>5</v>
      </c>
      <c r="C30" s="4">
        <f>[1]Afi_asa!C234</f>
        <v>168302</v>
      </c>
      <c r="D30" s="3">
        <f>[1]Afi_asa!D234</f>
        <v>-3.6424220217102565</v>
      </c>
      <c r="E30" s="4">
        <f>[1]Afi_asa!E234</f>
        <v>15342001</v>
      </c>
      <c r="F30" s="3">
        <f>[1]Afi_asa!F234</f>
        <v>-4.3673726330505485</v>
      </c>
      <c r="G30" s="3">
        <f>[1]Afi_asa!G234</f>
        <v>0.90688250078876398</v>
      </c>
      <c r="H30" s="3">
        <f>[1]Afi_asa!H234</f>
        <v>0.98580130629710938</v>
      </c>
    </row>
    <row r="31" spans="1:8" x14ac:dyDescent="0.25">
      <c r="A31" s="2">
        <f t="shared" si="2"/>
        <v>2020</v>
      </c>
      <c r="B31" s="2">
        <f>[1]Afi_asa!B235</f>
        <v>6</v>
      </c>
      <c r="C31" s="4">
        <f>[1]Afi_asa!C235</f>
        <v>169521</v>
      </c>
      <c r="D31" s="3">
        <f>[1]Afi_asa!D235</f>
        <v>-5.8520032433993503</v>
      </c>
      <c r="E31" s="4">
        <f>[1]Afi_asa!E235</f>
        <v>15224097</v>
      </c>
      <c r="F31" s="3">
        <f>[1]Afi_asa!F235</f>
        <v>-5.7759226585181285</v>
      </c>
      <c r="G31" s="3">
        <f>[1]Afi_asa!G235</f>
        <v>0.90252254242897512</v>
      </c>
      <c r="H31" s="3">
        <f>[1]Afi_asa!H235</f>
        <v>0.98551987746039305</v>
      </c>
    </row>
    <row r="32" spans="1:8" x14ac:dyDescent="0.25">
      <c r="A32" s="2">
        <f t="shared" si="2"/>
        <v>2020</v>
      </c>
      <c r="B32" s="2">
        <f>[1]Afi_asa!B236</f>
        <v>7</v>
      </c>
      <c r="C32" s="4">
        <f>[1]Afi_asa!C236</f>
        <v>177463</v>
      </c>
      <c r="D32" s="3">
        <f>[1]Afi_asa!D236</f>
        <v>-3.4551231135822036</v>
      </c>
      <c r="E32" s="4">
        <f>[1]Afi_asa!E236</f>
        <v>15401917</v>
      </c>
      <c r="F32" s="3">
        <f>[1]Afi_asa!F236</f>
        <v>-3.8208710583876426</v>
      </c>
      <c r="G32" s="3">
        <f>[1]Afi_asa!G236</f>
        <v>0.91014890375598489</v>
      </c>
      <c r="H32" s="3">
        <f>[1]Afi_asa!H236</f>
        <v>1.0014781823551615</v>
      </c>
    </row>
    <row r="33" spans="1:10" x14ac:dyDescent="0.25">
      <c r="A33" s="2">
        <f t="shared" si="2"/>
        <v>2020</v>
      </c>
      <c r="B33" s="2">
        <f>[1]Afi_asa!B237</f>
        <v>8</v>
      </c>
      <c r="C33" s="4">
        <f>[1]Afi_asa!C237</f>
        <v>174900</v>
      </c>
      <c r="D33" s="3">
        <f>[1]Afi_asa!D237</f>
        <v>-5.1127362687441664</v>
      </c>
      <c r="E33" s="4">
        <f>[1]Afi_asa!E237</f>
        <v>15318882</v>
      </c>
      <c r="F33" s="3">
        <f>[1]Afi_asa!F237</f>
        <v>-4.1472000993137526</v>
      </c>
      <c r="G33" s="3">
        <f>[1]Afi_asa!G237</f>
        <v>0.92939784569921324</v>
      </c>
      <c r="H33" s="3">
        <f>[1]Afi_asa!H237</f>
        <v>1.033403581540381</v>
      </c>
    </row>
    <row r="34" spans="1:10" x14ac:dyDescent="0.25">
      <c r="A34" s="2">
        <f t="shared" si="2"/>
        <v>2020</v>
      </c>
      <c r="B34" s="2">
        <f>[1]Afi_asa!B238</f>
        <v>9</v>
      </c>
      <c r="C34" s="4">
        <f>[1]Afi_asa!C238</f>
        <v>175114</v>
      </c>
      <c r="D34" s="3">
        <f>[1]Afi_asa!D238</f>
        <v>-1.0951522990291007</v>
      </c>
      <c r="E34" s="4">
        <f>[1]Afi_asa!E238</f>
        <v>15574599</v>
      </c>
      <c r="F34" s="3">
        <f>[1]Afi_asa!F238</f>
        <v>-2.3433864235314905</v>
      </c>
      <c r="G34" s="3">
        <f>[1]Afi_asa!G238</f>
        <v>0.95948737327332323</v>
      </c>
      <c r="H34" s="3">
        <f>[1]Afi_asa!H238</f>
        <v>1.0806658884721241</v>
      </c>
    </row>
    <row r="35" spans="1:10" x14ac:dyDescent="0.25">
      <c r="A35" s="2">
        <f t="shared" si="2"/>
        <v>2020</v>
      </c>
      <c r="B35" s="2">
        <f>[1]Afi_asa!B239</f>
        <v>10</v>
      </c>
      <c r="C35" s="4">
        <f>[1]Afi_asa!C239</f>
        <v>176562</v>
      </c>
      <c r="D35" s="3">
        <f>[1]Afi_asa!D239</f>
        <v>0.17133779643707658</v>
      </c>
      <c r="E35" s="4">
        <f>[1]Afi_asa!E239</f>
        <v>15705980</v>
      </c>
      <c r="F35" s="3">
        <f>[1]Afi_asa!F239</f>
        <v>-1.2785903374333052</v>
      </c>
      <c r="G35" s="3">
        <f>[1]Afi_asa!G239</f>
        <v>0.99949489773292732</v>
      </c>
      <c r="H35" s="3">
        <f>[1]Afi_asa!H239</f>
        <v>1.1424004173005555</v>
      </c>
    </row>
    <row r="36" spans="1:10" x14ac:dyDescent="0.25">
      <c r="A36" s="2">
        <f t="shared" si="2"/>
        <v>2020</v>
      </c>
      <c r="B36" s="2">
        <f>[1]Afi_asa!B240</f>
        <v>11</v>
      </c>
      <c r="C36" s="4">
        <f>[1]Afi_asa!C240</f>
        <v>173930</v>
      </c>
      <c r="D36" s="3">
        <f>[1]Afi_asa!D240</f>
        <v>-2.2112524808419964</v>
      </c>
      <c r="E36" s="4">
        <f>[1]Afi_asa!E240</f>
        <v>15693614</v>
      </c>
      <c r="F36" s="3">
        <f>[1]Afi_asa!F240</f>
        <v>-2.7094962058001992</v>
      </c>
      <c r="G36" s="3">
        <f>[1]Afi_asa!G240</f>
        <v>1.0484430977231354</v>
      </c>
      <c r="H36" s="3">
        <f>[1]Afi_asa!H240</f>
        <v>1.21757864493793</v>
      </c>
    </row>
    <row r="37" spans="1:10" x14ac:dyDescent="0.25">
      <c r="A37" s="2">
        <f t="shared" si="2"/>
        <v>2020</v>
      </c>
      <c r="B37" s="2">
        <f>[1]Afi_asa!B241</f>
        <v>12</v>
      </c>
      <c r="C37" s="4">
        <f>[1]Afi_asa!C241</f>
        <v>171479</v>
      </c>
      <c r="D37" s="3">
        <f>[1]Afi_asa!D241</f>
        <v>-1.7942638535724975</v>
      </c>
      <c r="E37" s="4">
        <f>[1]Afi_asa!E241</f>
        <v>15621494</v>
      </c>
      <c r="F37" s="3">
        <f>[1]Afi_asa!F241</f>
        <v>-2.2436075342319617</v>
      </c>
      <c r="G37" s="3">
        <f>[1]Afi_asa!G241</f>
        <v>1.1051316833211007</v>
      </c>
      <c r="H37" s="3">
        <f>[1]Afi_asa!H241</f>
        <v>1.3049045554754535</v>
      </c>
    </row>
    <row r="38" spans="1:10" x14ac:dyDescent="0.25">
      <c r="A38" s="2">
        <f>[1]Afi_asa!A242</f>
        <v>2021</v>
      </c>
      <c r="B38" s="2">
        <f>[1]Afi_asa!B242</f>
        <v>1</v>
      </c>
      <c r="C38" s="4">
        <f>[1]Afi_asa!C242</f>
        <v>171746</v>
      </c>
      <c r="D38" s="3">
        <f>[1]Afi_asa!D242</f>
        <v>-0.77762114944653904</v>
      </c>
      <c r="E38" s="4">
        <f>[1]Afi_asa!E242</f>
        <v>15555300</v>
      </c>
      <c r="F38" s="3">
        <f>[1]Afi_asa!F242</f>
        <v>-1.4449956786792506</v>
      </c>
      <c r="G38" s="3">
        <f>[1]Afi_asa!G242</f>
        <v>1.1681629543990253</v>
      </c>
      <c r="H38" s="3">
        <f>[1]Afi_asa!H242</f>
        <v>1.4028417728530007</v>
      </c>
    </row>
    <row r="39" spans="1:10" x14ac:dyDescent="0.25">
      <c r="A39" s="2">
        <f>A38</f>
        <v>2021</v>
      </c>
      <c r="B39" s="2">
        <f>[1]Afi_asa!B243</f>
        <v>2</v>
      </c>
      <c r="C39" s="4">
        <f>[1]Afi_asa!C243</f>
        <v>171762</v>
      </c>
      <c r="D39" s="3">
        <f>[1]Afi_asa!D243</f>
        <v>-1.8850464406895862</v>
      </c>
      <c r="E39" s="4">
        <f>[1]Afi_asa!E243</f>
        <v>15560359</v>
      </c>
      <c r="F39" s="3">
        <f>[1]Afi_asa!F243</f>
        <v>-2.7702831600203592</v>
      </c>
      <c r="G39" s="3">
        <f>[1]Afi_asa!G243</f>
        <v>1.2360084641046134</v>
      </c>
      <c r="H39" s="3">
        <f>[1]Afi_asa!H243</f>
        <v>1.5096629557164074</v>
      </c>
      <c r="J39" s="4"/>
    </row>
    <row r="40" spans="1:10" x14ac:dyDescent="0.25">
      <c r="A40" s="2">
        <f>A39</f>
        <v>2021</v>
      </c>
      <c r="B40" s="2">
        <f>[1]Afi_asa!B244</f>
        <v>3</v>
      </c>
      <c r="C40" s="4">
        <f>[1]Afi_asa!C244</f>
        <v>172640</v>
      </c>
      <c r="D40" s="3">
        <f>[1]Afi_asa!D244</f>
        <v>3.0982012755894184</v>
      </c>
      <c r="E40" s="4">
        <f>[1]Afi_asa!E244</f>
        <v>15505107</v>
      </c>
      <c r="F40" s="3">
        <f>[1]Afi_asa!F244</f>
        <v>1.9681861454700078</v>
      </c>
      <c r="G40" s="3">
        <f>[1]Afi_asa!G244</f>
        <v>1.3069277371553547</v>
      </c>
      <c r="H40" s="3">
        <f>[1]Afi_asa!H244</f>
        <v>1.6233509623689488</v>
      </c>
    </row>
    <row r="41" spans="1:10" x14ac:dyDescent="0.25">
      <c r="A41" s="2">
        <f t="shared" ref="A41:A49" si="3">A40</f>
        <v>2021</v>
      </c>
      <c r="B41" s="2">
        <f>[1]Afi_asa!B245</f>
        <v>4</v>
      </c>
      <c r="C41" s="4">
        <f>[1]Afi_asa!C245</f>
        <v>173326</v>
      </c>
      <c r="D41" s="3">
        <f>[1]Afi_asa!D245</f>
        <v>3.7681402366013694</v>
      </c>
      <c r="E41" s="4">
        <f>[1]Afi_asa!E245</f>
        <v>15685077</v>
      </c>
      <c r="F41" s="3">
        <f>[1]Afi_asa!F245</f>
        <v>3.3496385778421622</v>
      </c>
      <c r="G41" s="3">
        <f>[1]Afi_asa!G245</f>
        <v>1.3793096172139812</v>
      </c>
      <c r="H41" s="3">
        <f>[1]Afi_asa!H245</f>
        <v>1.741920493002078</v>
      </c>
    </row>
    <row r="42" spans="1:10" x14ac:dyDescent="0.25">
      <c r="A42" s="2">
        <f t="shared" si="3"/>
        <v>2021</v>
      </c>
      <c r="B42" s="2">
        <f>[1]Afi_asa!B246</f>
        <v>5</v>
      </c>
      <c r="C42" s="4">
        <f>[1]Afi_asa!C246</f>
        <v>175359</v>
      </c>
      <c r="D42" s="3">
        <f>[1]Afi_asa!D246</f>
        <v>4.1930577176741757</v>
      </c>
      <c r="E42" s="4">
        <f>[1]Afi_asa!E246</f>
        <v>15922573</v>
      </c>
      <c r="F42" s="3">
        <f>[1]Afi_asa!F246</f>
        <v>3.7841999879937527</v>
      </c>
      <c r="G42" s="3">
        <f>[1]Afi_asa!G246</f>
        <v>1.4517138654779085</v>
      </c>
      <c r="H42" s="3">
        <f>[1]Afi_asa!H246</f>
        <v>1.8635061288916557</v>
      </c>
    </row>
    <row r="43" spans="1:10" x14ac:dyDescent="0.25">
      <c r="A43" s="2">
        <f t="shared" si="3"/>
        <v>2021</v>
      </c>
      <c r="B43" s="2">
        <f>[1]Afi_asa!B247</f>
        <v>6</v>
      </c>
      <c r="C43" s="4">
        <f>[1]Afi_asa!C247</f>
        <v>178940</v>
      </c>
      <c r="D43" s="3">
        <f>[1]Afi_asa!D247</f>
        <v>5.5562437692085354</v>
      </c>
      <c r="E43" s="4">
        <f>[1]Afi_asa!E247</f>
        <v>15954053</v>
      </c>
      <c r="F43" s="3">
        <f>[1]Afi_asa!F247</f>
        <v>4.794740863776692</v>
      </c>
      <c r="G43" s="3">
        <f>[1]Afi_asa!G247</f>
        <v>1.5228956423181954</v>
      </c>
      <c r="H43" s="3">
        <f>[1]Afi_asa!H247</f>
        <v>1.9863842762784727</v>
      </c>
    </row>
    <row r="44" spans="1:10" x14ac:dyDescent="0.25">
      <c r="A44" s="2">
        <f t="shared" si="3"/>
        <v>2021</v>
      </c>
      <c r="B44" s="2">
        <f>[1]Afi_asa!B248</f>
        <v>7</v>
      </c>
      <c r="C44" s="4">
        <f>[1]Afi_asa!C248</f>
        <v>186361</v>
      </c>
      <c r="D44" s="3">
        <f>[1]Afi_asa!D248</f>
        <v>5.0140029189183144</v>
      </c>
      <c r="E44" s="4">
        <f>[1]Afi_asa!E248</f>
        <v>16212122</v>
      </c>
      <c r="F44" s="3">
        <f>[1]Afi_asa!F248</f>
        <v>5.2604166091792415</v>
      </c>
      <c r="G44" s="3">
        <f>[1]Afi_asa!G248</f>
        <v>1.5918951449047714</v>
      </c>
      <c r="H44" s="3">
        <f>[1]Afi_asa!H248</f>
        <v>2.1090348993710206</v>
      </c>
    </row>
    <row r="45" spans="1:10" x14ac:dyDescent="0.25">
      <c r="A45" s="2">
        <f t="shared" si="3"/>
        <v>2021</v>
      </c>
      <c r="B45" s="2">
        <f>[1]Afi_asa!B249</f>
        <v>8</v>
      </c>
      <c r="C45" s="4">
        <f>[1]Afi_asa!C249</f>
        <v>180598</v>
      </c>
      <c r="D45" s="3">
        <f>[1]Afi_asa!D249</f>
        <v>3.2578616352201273</v>
      </c>
      <c r="E45" s="4">
        <f>[1]Afi_asa!E249</f>
        <v>15872765</v>
      </c>
      <c r="F45" s="3">
        <f>[1]Afi_asa!F249</f>
        <v>3.6156881422547693</v>
      </c>
      <c r="G45" s="3">
        <f>[1]Afi_asa!G249</f>
        <v>1.6579950084128849</v>
      </c>
      <c r="H45" s="3">
        <f>[1]Afi_asa!H249</f>
        <v>2.2301653257342422</v>
      </c>
    </row>
    <row r="46" spans="1:10" x14ac:dyDescent="0.25">
      <c r="A46" s="2">
        <f t="shared" si="3"/>
        <v>2021</v>
      </c>
      <c r="B46" s="2">
        <f>[1]Afi_asa!B250</f>
        <v>9</v>
      </c>
      <c r="C46" s="4">
        <f>[1]Afi_asa!C250</f>
        <v>179844</v>
      </c>
      <c r="D46" s="3">
        <f>[1]Afi_asa!D250</f>
        <v>2.7010975707253637</v>
      </c>
      <c r="E46" s="4">
        <f>[1]Afi_asa!E250</f>
        <v>16119328</v>
      </c>
      <c r="F46" s="3">
        <f>[1]Afi_asa!F250</f>
        <v>3.4975475131012956</v>
      </c>
      <c r="G46" s="3">
        <f>[1]Afi_asa!G250</f>
        <v>1.7205935601351674</v>
      </c>
      <c r="H46" s="3">
        <f>[1]Afi_asa!H250</f>
        <v>2.3485875116305026</v>
      </c>
    </row>
    <row r="47" spans="1:10" x14ac:dyDescent="0.25">
      <c r="A47" s="2">
        <f t="shared" si="3"/>
        <v>2021</v>
      </c>
      <c r="B47" s="2">
        <f>[1]Afi_asa!B251</f>
        <v>10</v>
      </c>
      <c r="C47" s="4">
        <f>[1]Afi_asa!C251</f>
        <v>180867</v>
      </c>
      <c r="D47" s="3">
        <f>[1]Afi_asa!D251</f>
        <v>2.4382369932375081</v>
      </c>
      <c r="E47" s="4">
        <f>[1]Afi_asa!E251</f>
        <v>16360164</v>
      </c>
      <c r="F47" s="3">
        <f>[1]Afi_asa!F251</f>
        <v>4.1651905834592995</v>
      </c>
      <c r="G47" s="3">
        <f>[1]Afi_asa!G251</f>
        <v>1.7791615650421886</v>
      </c>
      <c r="H47" s="3">
        <f>[1]Afi_asa!H251</f>
        <v>2.4632014259740673</v>
      </c>
    </row>
    <row r="48" spans="1:10" x14ac:dyDescent="0.25">
      <c r="A48" s="2">
        <f t="shared" si="3"/>
        <v>2021</v>
      </c>
      <c r="B48" s="2">
        <f>[1]Afi_asa!B252</f>
        <v>11</v>
      </c>
      <c r="C48" s="4">
        <f>[1]Afi_asa!C252</f>
        <v>179565</v>
      </c>
      <c r="D48" s="3">
        <f>[1]Afi_asa!D252</f>
        <v>3.2398091186109257</v>
      </c>
      <c r="E48" s="4">
        <f>[1]Afi_asa!E252</f>
        <v>16391596</v>
      </c>
      <c r="F48" s="3">
        <f>[1]Afi_asa!F252</f>
        <v>4.4475542727124617</v>
      </c>
      <c r="G48" s="3">
        <f>[1]Afi_asa!G252</f>
        <v>1.8332196244540393</v>
      </c>
      <c r="H48" s="3">
        <f>[1]Afi_asa!H252</f>
        <v>2.573033190670301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[1]Afi_asa!C253</f>
        <v>177710</v>
      </c>
      <c r="D49" s="3">
        <f>[1]Afi_asa!D253</f>
        <v>3.633681092145391</v>
      </c>
      <c r="E49" s="4">
        <f>[1]Afi_asa!E253</f>
        <v>16332278</v>
      </c>
      <c r="F49" s="3">
        <f>[1]Afi_asa!F253</f>
        <v>4.5500385558513212</v>
      </c>
      <c r="G49" s="3">
        <f>[1]Afi_asa!G253</f>
        <v>1.8823897735486967</v>
      </c>
      <c r="H49" s="3">
        <f>[1]Afi_asa!H253</f>
        <v>2.6772467299055913</v>
      </c>
    </row>
    <row r="50" spans="1:8" x14ac:dyDescent="0.25">
      <c r="A50" s="2">
        <f>[1]Afi_asa!A254</f>
        <v>2022</v>
      </c>
      <c r="B50" s="2">
        <f>[1]Afi_asa!B254</f>
        <v>1</v>
      </c>
      <c r="C50" s="4">
        <f>[1]Afi_asa!C254</f>
        <v>176940</v>
      </c>
      <c r="D50" s="3">
        <f>[1]Afi_asa!D254</f>
        <v>3.0242334610413035</v>
      </c>
      <c r="E50" s="4">
        <f>[1]Afi_asa!E254</f>
        <v>16213478</v>
      </c>
      <c r="F50" s="3">
        <f>[1]Afi_asa!F254</f>
        <v>4.2312137985124121</v>
      </c>
      <c r="G50" s="3">
        <f>[1]Afi_asa!G254</f>
        <v>1.9264190795505056</v>
      </c>
      <c r="H50" s="3">
        <f>[1]Afi_asa!H254</f>
        <v>2.7751432599055752</v>
      </c>
    </row>
    <row r="51" spans="1:8" x14ac:dyDescent="0.25">
      <c r="A51" s="2">
        <f>A50</f>
        <v>2022</v>
      </c>
      <c r="B51" s="2">
        <f>[1]Afi_asa!B255</f>
        <v>2</v>
      </c>
      <c r="C51" s="4">
        <f>[1]Afi_asa!C255</f>
        <v>177467</v>
      </c>
      <c r="D51" s="3">
        <f>[1]Afi_asa!D255</f>
        <v>3.3214564339027364</v>
      </c>
      <c r="E51" s="4">
        <f>[1]Afi_asa!E255</f>
        <v>16333771</v>
      </c>
      <c r="F51" s="3">
        <f>[1]Afi_asa!F255</f>
        <v>4.9703994618633063</v>
      </c>
      <c r="G51" s="3">
        <f>[1]Afi_asa!G255</f>
        <v>1.9651339043843312</v>
      </c>
      <c r="H51" s="3">
        <f>[1]Afi_asa!H255</f>
        <v>2.8661319112756538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[1]Afi_asa!C256</f>
        <v>179411</v>
      </c>
      <c r="D52" s="3">
        <f>[1]Afi_asa!D256</f>
        <v>3.9220342910101902</v>
      </c>
      <c r="E52" s="4">
        <f>[1]Afi_asa!E256</f>
        <v>16434195</v>
      </c>
      <c r="F52" s="3">
        <f>[1]Afi_asa!F256</f>
        <v>5.9921418149516903</v>
      </c>
      <c r="G52" s="3">
        <f>[1]Afi_asa!G256</f>
        <v>1.998457487569091</v>
      </c>
      <c r="H52" s="3">
        <f>[1]Afi_asa!H256</f>
        <v>2.9497742629685866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[1]Afi_asa!C257</f>
        <v>182454</v>
      </c>
      <c r="D53" s="3">
        <f>[1]Afi_asa!D257</f>
        <v>5.2663766543969093</v>
      </c>
      <c r="E53" s="4">
        <f>[1]Afi_asa!E257</f>
        <v>16748615</v>
      </c>
      <c r="F53" s="3">
        <f>[1]Afi_asa!F257</f>
        <v>6.7805723873717749</v>
      </c>
      <c r="G53" s="3">
        <f>[1]Afi_asa!G257</f>
        <v>2.026448964483885</v>
      </c>
      <c r="H53" s="3">
        <f>[1]Afi_asa!H257</f>
        <v>3.0258489779582218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[1]Afi_asa!C258</f>
        <v>182167</v>
      </c>
      <c r="D54" s="3">
        <f>[1]Afi_asa!D258</f>
        <v>3.8823214092233549</v>
      </c>
      <c r="E54" s="4">
        <f>[1]Afi_asa!E258</f>
        <v>16819798</v>
      </c>
      <c r="F54" s="3">
        <f>[1]Afi_asa!F258</f>
        <v>5.6349247072065456</v>
      </c>
      <c r="G54" s="3">
        <f>[1]Afi_asa!G258</f>
        <v>2.0493944093388432</v>
      </c>
      <c r="H54" s="3">
        <f>[1]Afi_asa!H258</f>
        <v>3.094400746865936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[1]Afi_asa!C259</f>
        <v>183927</v>
      </c>
      <c r="D55" s="3">
        <f>[1]Afi_asa!D259</f>
        <v>2.786967698669951</v>
      </c>
      <c r="E55" s="4">
        <f>[1]Afi_asa!E259</f>
        <v>16742682</v>
      </c>
      <c r="F55" s="3">
        <f>[1]Afi_asa!F259</f>
        <v>4.943126364190964</v>
      </c>
      <c r="G55" s="3">
        <f>[1]Afi_asa!G259</f>
        <v>2.06770877637498</v>
      </c>
      <c r="H55" s="3">
        <f>[1]Afi_asa!H259</f>
        <v>3.1556554461276365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[1]Afi_asa!C260</f>
        <v>190330</v>
      </c>
      <c r="D56" s="3">
        <f>[1]Afi_asa!D260</f>
        <v>2.1297374450663042</v>
      </c>
      <c r="E56" s="4">
        <f>[1]Afi_asa!E260</f>
        <v>16923945</v>
      </c>
      <c r="F56" s="3">
        <f>[1]Afi_asa!F260</f>
        <v>4.390683711854626</v>
      </c>
      <c r="G56" s="3">
        <f>[1]Afi_asa!G260</f>
        <v>2.0818582402006238</v>
      </c>
      <c r="H56" s="3">
        <f>[1]Afi_asa!H260</f>
        <v>3.2099673359026553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[1]Afi_asa!C261</f>
        <v>183633</v>
      </c>
      <c r="D57" s="3">
        <f>[1]Afi_asa!D261</f>
        <v>1.6805280235661524</v>
      </c>
      <c r="E57" s="4">
        <f>[1]Afi_asa!E261</f>
        <v>16533680</v>
      </c>
      <c r="F57" s="3">
        <f>[1]Afi_asa!F261</f>
        <v>4.1638303093380458</v>
      </c>
      <c r="G57" s="3">
        <f>[1]Afi_asa!G261</f>
        <v>2.0923132829705406</v>
      </c>
      <c r="H57" s="3">
        <f>[1]Afi_asa!H261</f>
        <v>3.2577764422021112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[1]Afi_asa!C262</f>
        <v>182505</v>
      </c>
      <c r="D58" s="3">
        <f>[1]Afi_asa!D262</f>
        <v>1.479615666911327</v>
      </c>
      <c r="E58" s="4">
        <f>[1]Afi_asa!E262</f>
        <v>16721596</v>
      </c>
      <c r="F58" s="3">
        <f>[1]Afi_asa!F262</f>
        <v>3.7363096029809695</v>
      </c>
      <c r="G58" s="3">
        <f>[1]Afi_asa!G262</f>
        <v>2.0995165166855632</v>
      </c>
      <c r="H58" s="3">
        <f>[1]Afi_asa!H262</f>
        <v>3.2995890315213896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[1]Afi_asa!C263</f>
        <v>182836</v>
      </c>
      <c r="D59" s="3">
        <f>[1]Afi_asa!D263</f>
        <v>1.088645247612896</v>
      </c>
      <c r="E59" s="4">
        <f>[1]Afi_asa!E263</f>
        <v>16805285</v>
      </c>
      <c r="F59" s="3">
        <f>[1]Afi_asa!F263</f>
        <v>2.7207612344228416</v>
      </c>
      <c r="G59" s="3">
        <f>[1]Afi_asa!G263</f>
        <v>2.1038680049009639</v>
      </c>
      <c r="H59" s="3">
        <f>[1]Afi_asa!H263</f>
        <v>3.335944601825374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[1]Afi_asa!C264</f>
        <v>182332</v>
      </c>
      <c r="D60" s="3">
        <f>[1]Afi_asa!D264</f>
        <v>1.5409461754796405</v>
      </c>
      <c r="E60" s="4">
        <f>[1]Afi_asa!E264</f>
        <v>16902073</v>
      </c>
      <c r="F60" s="3">
        <f>[1]Afi_asa!F264</f>
        <v>3.1142605027600689</v>
      </c>
      <c r="G60" s="3">
        <f>[1]Afi_asa!G264</f>
        <v>2.1056976117783304</v>
      </c>
      <c r="H60" s="3">
        <f>[1]Afi_asa!H264</f>
        <v>3.3673424547041493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[1]Afi_asa!C265</f>
        <v>180480</v>
      </c>
      <c r="D61" s="3">
        <f>[1]Afi_asa!D265</f>
        <v>1.558719261718533</v>
      </c>
      <c r="E61" s="4">
        <f>[1]Afi_asa!E265</f>
        <v>16821852</v>
      </c>
      <c r="F61" s="3">
        <f>[1]Afi_asa!F265</f>
        <v>2.9975855174642518</v>
      </c>
      <c r="G61" s="3">
        <f>[1]Afi_asa!G265</f>
        <v>2.1052961096855398</v>
      </c>
      <c r="H61" s="3">
        <f>[1]Afi_asa!H265</f>
        <v>3.3942664970186986</v>
      </c>
    </row>
    <row r="62" spans="1:8" x14ac:dyDescent="0.25">
      <c r="A62" s="2">
        <f>[1]Afi_asa!A266</f>
        <v>2023</v>
      </c>
      <c r="B62" s="2">
        <f>[1]Afi_asa!B266</f>
        <v>1</v>
      </c>
      <c r="C62" s="4">
        <f>[1]Afi_asa!C266</f>
        <v>178822</v>
      </c>
      <c r="D62" s="3">
        <f>[1]Afi_asa!D266</f>
        <v>1.0636373912060515</v>
      </c>
      <c r="E62" s="4">
        <f>[1]Afi_asa!E266</f>
        <v>16703008</v>
      </c>
      <c r="F62" s="3">
        <f>[1]Afi_asa!F266</f>
        <v>3.0192781585789197</v>
      </c>
      <c r="G62" s="3">
        <f>[1]Afi_asa!G266</f>
        <v>2.1029162863828263</v>
      </c>
      <c r="H62" s="3">
        <f>[1]Afi_asa!H266</f>
        <v>3.4171749580649187</v>
      </c>
    </row>
    <row r="63" spans="1:8" x14ac:dyDescent="0.25">
      <c r="A63" s="2">
        <f>A62</f>
        <v>2023</v>
      </c>
      <c r="B63" s="2">
        <f>[1]Afi_asa!B267</f>
        <v>2</v>
      </c>
      <c r="C63" s="4">
        <f>[1]Afi_asa!C267</f>
        <v>179873</v>
      </c>
      <c r="D63" s="3">
        <f>[1]Afi_asa!D267</f>
        <v>1.3557450117486658</v>
      </c>
      <c r="E63" s="4">
        <f>[1]Afi_asa!E267</f>
        <v>16792269</v>
      </c>
      <c r="F63" s="3">
        <f>[1]Afi_asa!F267</f>
        <v>2.8070553946176968</v>
      </c>
      <c r="G63" s="3">
        <f>[1]Afi_asa!G267</f>
        <v>2.0987385922194184</v>
      </c>
      <c r="H63" s="3">
        <f>[1]Afi_asa!H267</f>
        <v>3.4365000262818701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[1]Afi_asa!C268</f>
        <v>183592</v>
      </c>
      <c r="D64" s="3">
        <f>[1]Afi_asa!D268</f>
        <v>2.3304033754897979</v>
      </c>
      <c r="E64" s="4">
        <f>[1]Afi_asa!E268</f>
        <v>17019511</v>
      </c>
      <c r="F64" s="3">
        <f>[1]Afi_asa!F268</f>
        <v>3.5615739012467618</v>
      </c>
      <c r="G64" s="3">
        <f>[1]Afi_asa!G268</f>
        <v>2.0928915906504728</v>
      </c>
      <c r="H64" s="3">
        <f>[1]Afi_asa!H268</f>
        <v>3.4526315206944851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[1]Afi_asa!C269</f>
        <v>186506</v>
      </c>
      <c r="D65" s="3">
        <f>[1]Afi_asa!D269</f>
        <v>2.2208337443958559</v>
      </c>
      <c r="E65" s="4">
        <f>[1]Afi_asa!E269</f>
        <v>17326729</v>
      </c>
      <c r="F65" s="3">
        <f>[1]Afi_asa!F269</f>
        <v>3.4517122759105678</v>
      </c>
      <c r="G65" s="3">
        <f>[1]Afi_asa!G269</f>
        <v>2.0855199329633178</v>
      </c>
      <c r="H65" s="3">
        <f>[1]Afi_asa!H269</f>
        <v>3.4659679460134565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[1]Afi_asa!C270</f>
        <v>186262</v>
      </c>
      <c r="D66" s="3">
        <f>[1]Afi_asa!D270</f>
        <v>2.2479373322281226</v>
      </c>
      <c r="E66" s="4">
        <f>[1]Afi_asa!E270</f>
        <v>17362461</v>
      </c>
      <c r="F66" s="3">
        <f>[1]Afi_asa!F270</f>
        <v>3.2263348228082078</v>
      </c>
      <c r="G66" s="3">
        <f>[1]Afi_asa!G270</f>
        <v>2.0767771553170689</v>
      </c>
      <c r="H66" s="3">
        <f>[1]Afi_asa!H270</f>
        <v>3.4769077431130344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[1]Afi_asa!C271</f>
        <v>188555</v>
      </c>
      <c r="D67" s="3">
        <f>[1]Afi_asa!D271</f>
        <v>2.5162156725222484</v>
      </c>
      <c r="E67" s="4">
        <f>[1]Afi_asa!E271</f>
        <v>17245949</v>
      </c>
      <c r="F67" s="3">
        <f>[1]Afi_asa!F271</f>
        <v>3.0058923653928371</v>
      </c>
      <c r="G67" s="3">
        <f>[1]Afi_asa!G271</f>
        <v>2.066828072856902</v>
      </c>
      <c r="H67" s="3">
        <f>[1]Afi_asa!H271</f>
        <v>3.485832711678357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[1]Afi_asa!C272</f>
        <v>193771</v>
      </c>
      <c r="D68" s="3">
        <f>[1]Afi_asa!D272</f>
        <v>1.8079125728996948</v>
      </c>
      <c r="E68" s="4">
        <f>[1]Afi_asa!E272</f>
        <v>17338131</v>
      </c>
      <c r="F68" s="3">
        <f>[1]Afi_asa!F272</f>
        <v>2.4473371899991436</v>
      </c>
      <c r="G68" s="3">
        <f>[1]Afi_asa!G272</f>
        <v>2.0558680172916879</v>
      </c>
      <c r="H68" s="3">
        <f>[1]Afi_asa!H272</f>
        <v>3.4930919419933315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[1]Afi_asa!C273</f>
        <v>187746</v>
      </c>
      <c r="D69" s="3">
        <f>[1]Afi_asa!D273</f>
        <v>2.2397935011680969</v>
      </c>
      <c r="E69" s="4">
        <f>[1]Afi_asa!E273</f>
        <v>17091034</v>
      </c>
      <c r="F69" s="3">
        <f>[1]Afi_asa!F273</f>
        <v>3.3710220592148898</v>
      </c>
      <c r="G69" s="3">
        <f>[1]Afi_asa!G273</f>
        <v>2.0440743400872448</v>
      </c>
      <c r="H69" s="3">
        <f>[1]Afi_asa!H273</f>
        <v>3.4989624065973048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[1]Afi_asa!C274</f>
        <v>186999</v>
      </c>
      <c r="D70" s="3">
        <f>[1]Afi_asa!D274</f>
        <v>2.4623982904578012</v>
      </c>
      <c r="E70" s="4">
        <f>[1]Afi_asa!E274</f>
        <v>17446005</v>
      </c>
      <c r="F70" s="3">
        <f>[1]Afi_asa!F274</f>
        <v>4.3321761870098952</v>
      </c>
      <c r="G70" s="3">
        <f>[1]Afi_asa!G274</f>
        <v>2.0316371653124374</v>
      </c>
      <c r="H70" s="3">
        <f>[1]Afi_asa!H274</f>
        <v>3.5037126009544308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[1]Afi_asa!C275</f>
        <v>185103</v>
      </c>
      <c r="D71" s="3">
        <f>[1]Afi_asa!D275</f>
        <v>1.2399089894769011</v>
      </c>
      <c r="E71" s="4">
        <f>[1]Afi_asa!E275</f>
        <v>17311445</v>
      </c>
      <c r="F71" s="3">
        <f>[1]Afi_asa!F275</f>
        <v>3.0119096462809081</v>
      </c>
      <c r="G71" s="3">
        <f>[1]Afi_asa!G275</f>
        <v>2.0187756673104622</v>
      </c>
      <c r="H71" s="3">
        <f>[1]Afi_asa!H275</f>
        <v>3.5076688825969469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[1]Afi_asa!C276</f>
        <v>184899</v>
      </c>
      <c r="D72" s="3">
        <f>[1]Afi_asa!D276</f>
        <v>1.4078713555492284</v>
      </c>
      <c r="E72" s="4">
        <f>[1]Afi_asa!E276</f>
        <v>17410857</v>
      </c>
      <c r="F72" s="3">
        <f>[1]Afi_asa!F276</f>
        <v>3.0101869752899635</v>
      </c>
      <c r="G72" s="3">
        <f>[1]Afi_asa!G276</f>
        <v>2.0056540393011937</v>
      </c>
      <c r="H72" s="3">
        <f>[1]Afi_asa!H276</f>
        <v>3.5111234560741278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[1]Afi_asa!C277</f>
        <v>184531</v>
      </c>
      <c r="D73" s="3">
        <f>[1]Afi_asa!D277</f>
        <v>2.244570035460991</v>
      </c>
      <c r="E73" s="4">
        <f>[1]Afi_asa!E277</f>
        <v>17379529</v>
      </c>
      <c r="F73" s="3">
        <f>[1]Afi_asa!F277</f>
        <v>3.3151938324032404</v>
      </c>
      <c r="G73" s="3">
        <f>[1]Afi_asa!G277</f>
        <v>1.9923940505939672</v>
      </c>
      <c r="H73" s="3">
        <f>[1]Afi_asa!H277</f>
        <v>3.5143339785805741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[1]SALDO!A1</f>
        <v>Año</v>
      </c>
      <c r="B1" s="1" t="str">
        <f>[1]SALDO!B1</f>
        <v>Mes</v>
      </c>
      <c r="C1" s="2" t="str">
        <f>[1]SALDO!C1</f>
        <v>Saldo comercial Cantabria</v>
      </c>
      <c r="D1" s="2" t="str">
        <f>[1]SALDO!D1</f>
        <v>Saldo comercial Cantabria. Var interanual</v>
      </c>
      <c r="E1" s="2" t="str">
        <f>[1]SALDO!E1</f>
        <v>Saldo comercial Cantabria. Tendencia</v>
      </c>
      <c r="F1" s="2" t="str">
        <f>[1]SALDO!F1</f>
        <v>Saldo comercial España</v>
      </c>
      <c r="G1" s="2" t="str">
        <f>[1]SALDO!G1</f>
        <v>Saldo comercial España. Var interanual</v>
      </c>
      <c r="H1" s="2" t="str">
        <f>[1]SALDO!H1</f>
        <v>Saldo comercial España. Tendencia</v>
      </c>
    </row>
    <row r="2" spans="1:8" x14ac:dyDescent="0.25">
      <c r="A2" s="2">
        <f>[1]SALDO!A206</f>
        <v>2018</v>
      </c>
      <c r="B2" s="2">
        <f>[1]SALDO!B206</f>
        <v>1</v>
      </c>
      <c r="C2" s="4">
        <f>[1]SALDO!C206</f>
        <v>24374.652219999989</v>
      </c>
      <c r="D2" s="3">
        <f>[1]SALDO!D206</f>
        <v>16.587282102626645</v>
      </c>
      <c r="E2" s="3">
        <f>[1]SALDO!E206</f>
        <v>26.184304421554284</v>
      </c>
      <c r="F2" s="4">
        <f>[1]SALDO!F206</f>
        <v>-3935409.4666199572</v>
      </c>
      <c r="G2" s="3">
        <f>[1]SALDO!G206</f>
        <v>-25.541732308481141</v>
      </c>
      <c r="H2" s="3">
        <f>[1]SALDO!H206</f>
        <v>-29.815384061595537</v>
      </c>
    </row>
    <row r="3" spans="1:8" x14ac:dyDescent="0.25">
      <c r="A3" s="2">
        <f>A2</f>
        <v>2018</v>
      </c>
      <c r="B3" s="2">
        <f>[1]SALDO!B207</f>
        <v>2</v>
      </c>
      <c r="C3" s="4">
        <f>[1]SALDO!C207</f>
        <v>9043.8540499999945</v>
      </c>
      <c r="D3" s="3">
        <f>[1]SALDO!D207</f>
        <v>-41.217389237885897</v>
      </c>
      <c r="E3" s="3">
        <f>[1]SALDO!E207</f>
        <v>32.14640389608693</v>
      </c>
      <c r="F3" s="4">
        <f>[1]SALDO!F207</f>
        <v>-2167323.34766002</v>
      </c>
      <c r="G3" s="3">
        <f>[1]SALDO!G207</f>
        <v>16.832987946207229</v>
      </c>
      <c r="H3" s="3">
        <f>[1]SALDO!H207</f>
        <v>-27.695448611068205</v>
      </c>
    </row>
    <row r="4" spans="1:8" x14ac:dyDescent="0.25">
      <c r="A4" s="2">
        <f t="shared" ref="A4:A13" si="0">A3</f>
        <v>2018</v>
      </c>
      <c r="B4" s="2">
        <f>[1]SALDO!B208</f>
        <v>3</v>
      </c>
      <c r="C4" s="4">
        <f>[1]SALDO!C208</f>
        <v>24460.740620000026</v>
      </c>
      <c r="D4" s="3">
        <f>[1]SALDO!D208</f>
        <v>-47.539085789557625</v>
      </c>
      <c r="E4" s="3">
        <f>[1]SALDO!E208</f>
        <v>38.073218252929536</v>
      </c>
      <c r="F4" s="4">
        <f>[1]SALDO!F208</f>
        <v>-830631.0681200102</v>
      </c>
      <c r="G4" s="3">
        <f>[1]SALDO!G208</f>
        <v>43.051118594440787</v>
      </c>
      <c r="H4" s="3">
        <f>[1]SALDO!H208</f>
        <v>-25.659194041203307</v>
      </c>
    </row>
    <row r="5" spans="1:8" x14ac:dyDescent="0.25">
      <c r="A5" s="2">
        <f t="shared" si="0"/>
        <v>2018</v>
      </c>
      <c r="B5" s="2">
        <f>[1]SALDO!B209</f>
        <v>4</v>
      </c>
      <c r="C5" s="4">
        <f>[1]SALDO!C209</f>
        <v>37561.584700000007</v>
      </c>
      <c r="D5" s="3">
        <f>[1]SALDO!D209</f>
        <v>-14.799249636711313</v>
      </c>
      <c r="E5" s="3">
        <f>[1]SALDO!E209</f>
        <v>43.949678472428374</v>
      </c>
      <c r="F5" s="4">
        <f>[1]SALDO!F209</f>
        <v>-3050045.2551700287</v>
      </c>
      <c r="G5" s="3">
        <f>[1]SALDO!G209</f>
        <v>-154.41862935469706</v>
      </c>
      <c r="H5" s="3">
        <f>[1]SALDO!H209</f>
        <v>-23.711012052056343</v>
      </c>
    </row>
    <row r="6" spans="1:8" x14ac:dyDescent="0.25">
      <c r="A6" s="2">
        <f t="shared" si="0"/>
        <v>2018</v>
      </c>
      <c r="B6" s="2">
        <f>[1]SALDO!B210</f>
        <v>5</v>
      </c>
      <c r="C6" s="4">
        <f>[1]SALDO!C210</f>
        <v>28242.084310000006</v>
      </c>
      <c r="D6" s="3">
        <f>[1]SALDO!D210</f>
        <v>-38.28829042121906</v>
      </c>
      <c r="E6" s="3">
        <f>[1]SALDO!E210</f>
        <v>49.754770236037878</v>
      </c>
      <c r="F6" s="4">
        <f>[1]SALDO!F210</f>
        <v>-2153627.8991499878</v>
      </c>
      <c r="G6" s="3">
        <f>[1]SALDO!G210</f>
        <v>-50.49349027017329</v>
      </c>
      <c r="H6" s="3">
        <f>[1]SALDO!H210</f>
        <v>-21.850522794194227</v>
      </c>
    </row>
    <row r="7" spans="1:8" x14ac:dyDescent="0.25">
      <c r="A7" s="2">
        <f t="shared" si="0"/>
        <v>2018</v>
      </c>
      <c r="B7" s="2">
        <f>[1]SALDO!B211</f>
        <v>6</v>
      </c>
      <c r="C7" s="4">
        <f>[1]SALDO!C211</f>
        <v>33300.018689999997</v>
      </c>
      <c r="D7" s="3">
        <f>[1]SALDO!D211</f>
        <v>-52.112848642199005</v>
      </c>
      <c r="E7" s="3">
        <f>[1]SALDO!E211</f>
        <v>55.463399438538218</v>
      </c>
      <c r="F7" s="4">
        <f>[1]SALDO!F211</f>
        <v>-2448239.9071199074</v>
      </c>
      <c r="G7" s="3">
        <f>[1]SALDO!G211</f>
        <v>-94.422771099617108</v>
      </c>
      <c r="H7" s="3">
        <f>[1]SALDO!H211</f>
        <v>-20.086423336052103</v>
      </c>
    </row>
    <row r="8" spans="1:8" x14ac:dyDescent="0.25">
      <c r="A8" s="2">
        <f t="shared" si="0"/>
        <v>2018</v>
      </c>
      <c r="B8" s="2">
        <f>[1]SALDO!B212</f>
        <v>7</v>
      </c>
      <c r="C8" s="4">
        <f>[1]SALDO!C212</f>
        <v>136491.34581999999</v>
      </c>
      <c r="D8" s="3">
        <f>[1]SALDO!D212</f>
        <v>751.33329595504131</v>
      </c>
      <c r="E8" s="3">
        <f>[1]SALDO!E212</f>
        <v>61.044357873275047</v>
      </c>
      <c r="F8" s="4">
        <f>[1]SALDO!F212</f>
        <v>-3247651.5109099932</v>
      </c>
      <c r="G8" s="3">
        <f>[1]SALDO!G212</f>
        <v>-54.743030231258608</v>
      </c>
      <c r="H8" s="3">
        <f>[1]SALDO!H212</f>
        <v>-18.429399841028729</v>
      </c>
    </row>
    <row r="9" spans="1:8" x14ac:dyDescent="0.25">
      <c r="A9" s="2">
        <f t="shared" si="0"/>
        <v>2018</v>
      </c>
      <c r="B9" s="2">
        <f>[1]SALDO!B213</f>
        <v>8</v>
      </c>
      <c r="C9" s="4">
        <f>[1]SALDO!C213</f>
        <v>27822.021329999989</v>
      </c>
      <c r="D9" s="3">
        <f>[1]SALDO!D213</f>
        <v>124.85032608521396</v>
      </c>
      <c r="E9" s="3">
        <f>[1]SALDO!E213</f>
        <v>66.458966760810611</v>
      </c>
      <c r="F9" s="4">
        <f>[1]SALDO!F213</f>
        <v>-3057279.4193600118</v>
      </c>
      <c r="G9" s="3">
        <f>[1]SALDO!G213</f>
        <v>5.2501494097017547</v>
      </c>
      <c r="H9" s="3">
        <f>[1]SALDO!H213</f>
        <v>-16.895300718895328</v>
      </c>
    </row>
    <row r="10" spans="1:8" x14ac:dyDescent="0.25">
      <c r="A10" s="2">
        <f t="shared" si="0"/>
        <v>2018</v>
      </c>
      <c r="B10" s="2">
        <f>[1]SALDO!B214</f>
        <v>9</v>
      </c>
      <c r="C10" s="4">
        <f>[1]SALDO!C214</f>
        <v>35618.796199999982</v>
      </c>
      <c r="D10" s="3">
        <f>[1]SALDO!D214</f>
        <v>74.182980005822259</v>
      </c>
      <c r="E10" s="3">
        <f>[1]SALDO!E214</f>
        <v>71.716484053518386</v>
      </c>
      <c r="F10" s="4">
        <f>[1]SALDO!F214</f>
        <v>-3297072.2245900929</v>
      </c>
      <c r="G10" s="3">
        <f>[1]SALDO!G214</f>
        <v>-53.515841663614481</v>
      </c>
      <c r="H10" s="3">
        <f>[1]SALDO!H214</f>
        <v>-15.502496159311329</v>
      </c>
    </row>
    <row r="11" spans="1:8" x14ac:dyDescent="0.25">
      <c r="A11" s="2">
        <f t="shared" si="0"/>
        <v>2018</v>
      </c>
      <c r="B11" s="2">
        <f>[1]SALDO!B215</f>
        <v>10</v>
      </c>
      <c r="C11" s="4">
        <f>[1]SALDO!C215</f>
        <v>49835.884450000012</v>
      </c>
      <c r="D11" s="3">
        <f>[1]SALDO!D215</f>
        <v>146.95771324044594</v>
      </c>
      <c r="E11" s="3">
        <f>[1]SALDO!E215</f>
        <v>76.830222659280494</v>
      </c>
      <c r="F11" s="4">
        <f>[1]SALDO!F215</f>
        <v>-3836527.2150799856</v>
      </c>
      <c r="G11" s="3">
        <f>[1]SALDO!G215</f>
        <v>-52.766638529803842</v>
      </c>
      <c r="H11" s="3">
        <f>[1]SALDO!H215</f>
        <v>-14.267818473455014</v>
      </c>
    </row>
    <row r="12" spans="1:8" x14ac:dyDescent="0.25">
      <c r="A12" s="2">
        <f t="shared" si="0"/>
        <v>2018</v>
      </c>
      <c r="B12" s="2">
        <f>[1]SALDO!B216</f>
        <v>11</v>
      </c>
      <c r="C12" s="4">
        <f>[1]SALDO!C216</f>
        <v>54867.938409999973</v>
      </c>
      <c r="D12" s="3">
        <f>[1]SALDO!D216</f>
        <v>70.216170268171894</v>
      </c>
      <c r="E12" s="3">
        <f>[1]SALDO!E216</f>
        <v>81.813666770420198</v>
      </c>
      <c r="F12" s="4">
        <f>[1]SALDO!F216</f>
        <v>-2568804.1206799969</v>
      </c>
      <c r="G12" s="3">
        <f>[1]SALDO!G216</f>
        <v>-58.442737212068685</v>
      </c>
      <c r="H12" s="3">
        <f>[1]SALDO!H216</f>
        <v>-13.210739788164684</v>
      </c>
    </row>
    <row r="13" spans="1:8" x14ac:dyDescent="0.25">
      <c r="A13" s="2">
        <f t="shared" si="0"/>
        <v>2018</v>
      </c>
      <c r="B13" s="2">
        <f>[1]SALDO!B217</f>
        <v>12</v>
      </c>
      <c r="C13" s="4">
        <f>[1]SALDO!C217</f>
        <v>21302.227600000013</v>
      </c>
      <c r="D13" s="3">
        <f>[1]SALDO!D217</f>
        <v>1.8711646429793112</v>
      </c>
      <c r="E13" s="3">
        <f>[1]SALDO!E217</f>
        <v>86.685170543884468</v>
      </c>
      <c r="F13" s="4">
        <f>[1]SALDO!F217</f>
        <v>-3247398.9385799803</v>
      </c>
      <c r="G13" s="3">
        <f>[1]SALDO!G217</f>
        <v>-58.397402833289611</v>
      </c>
      <c r="H13" s="3">
        <f>[1]SALDO!H217</f>
        <v>-12.353405759449224</v>
      </c>
    </row>
    <row r="14" spans="1:8" x14ac:dyDescent="0.25">
      <c r="A14" s="2">
        <f>[1]SALDO!A218</f>
        <v>2019</v>
      </c>
      <c r="B14" s="2">
        <f>[1]SALDO!B218</f>
        <v>1</v>
      </c>
      <c r="C14" s="4">
        <f>[1]SALDO!C218</f>
        <v>50282.256480000011</v>
      </c>
      <c r="D14" s="3">
        <f>[1]SALDO!D218</f>
        <v>106.28912374282906</v>
      </c>
      <c r="E14" s="3">
        <f>[1]SALDO!E218</f>
        <v>91.462282754918704</v>
      </c>
      <c r="F14" s="4">
        <f>[1]SALDO!F218</f>
        <v>-4483275.8725000732</v>
      </c>
      <c r="G14" s="3">
        <f>[1]SALDO!G218</f>
        <v>-13.921458758665517</v>
      </c>
      <c r="H14" s="3">
        <f>[1]SALDO!H218</f>
        <v>-11.721103154249731</v>
      </c>
    </row>
    <row r="15" spans="1:8" x14ac:dyDescent="0.25">
      <c r="A15" s="2">
        <f>A14</f>
        <v>2019</v>
      </c>
      <c r="B15" s="2">
        <f>[1]SALDO!B219</f>
        <v>2</v>
      </c>
      <c r="C15" s="4">
        <f>[1]SALDO!C219</f>
        <v>9856.370969999989</v>
      </c>
      <c r="D15" s="3">
        <f>[1]SALDO!D219</f>
        <v>8.9841887707154573</v>
      </c>
      <c r="E15" s="3">
        <f>[1]SALDO!E219</f>
        <v>96.156662317247424</v>
      </c>
      <c r="F15" s="4">
        <f>[1]SALDO!F219</f>
        <v>-2627773.3005399704</v>
      </c>
      <c r="G15" s="3">
        <f>[1]SALDO!G219</f>
        <v>-21.245097247583359</v>
      </c>
      <c r="H15" s="3">
        <f>[1]SALDO!H219</f>
        <v>-11.342316239304095</v>
      </c>
    </row>
    <row r="16" spans="1:8" x14ac:dyDescent="0.25">
      <c r="A16" s="2">
        <f t="shared" ref="A16:A25" si="1">A15</f>
        <v>2019</v>
      </c>
      <c r="B16" s="2">
        <f>[1]SALDO!B220</f>
        <v>3</v>
      </c>
      <c r="C16" s="4">
        <f>[1]SALDO!C220</f>
        <v>119133.98373000001</v>
      </c>
      <c r="D16" s="3">
        <f>[1]SALDO!D220</f>
        <v>387.04160507957619</v>
      </c>
      <c r="E16" s="3">
        <f>[1]SALDO!E220</f>
        <v>100.78099778633043</v>
      </c>
      <c r="F16" s="4">
        <f>[1]SALDO!F220</f>
        <v>-2352573.4206199981</v>
      </c>
      <c r="G16" s="3">
        <f>[1]SALDO!G220</f>
        <v>-183.22723660513219</v>
      </c>
      <c r="H16" s="3">
        <f>[1]SALDO!H220</f>
        <v>-11.245682083822743</v>
      </c>
    </row>
    <row r="17" spans="1:8" x14ac:dyDescent="0.25">
      <c r="A17" s="2">
        <f t="shared" si="1"/>
        <v>2019</v>
      </c>
      <c r="B17" s="2">
        <f>[1]SALDO!B221</f>
        <v>4</v>
      </c>
      <c r="C17" s="4">
        <f>[1]SALDO!C221</f>
        <v>76181.562609999994</v>
      </c>
      <c r="D17" s="3">
        <f>[1]SALDO!D221</f>
        <v>102.81775441173009</v>
      </c>
      <c r="E17" s="3">
        <f>[1]SALDO!E221</f>
        <v>105.34192407363125</v>
      </c>
      <c r="F17" s="4">
        <f>[1]SALDO!F221</f>
        <v>-1605252.6269399561</v>
      </c>
      <c r="G17" s="3">
        <f>[1]SALDO!G221</f>
        <v>47.369547247899142</v>
      </c>
      <c r="H17" s="3">
        <f>[1]SALDO!H221</f>
        <v>-11.460525450141672</v>
      </c>
    </row>
    <row r="18" spans="1:8" x14ac:dyDescent="0.25">
      <c r="A18" s="2">
        <f t="shared" si="1"/>
        <v>2019</v>
      </c>
      <c r="B18" s="2">
        <f>[1]SALDO!B222</f>
        <v>5</v>
      </c>
      <c r="C18" s="4">
        <f>[1]SALDO!C222</f>
        <v>52932.137339999987</v>
      </c>
      <c r="D18" s="3">
        <f>[1]SALDO!D222</f>
        <v>87.422913829549344</v>
      </c>
      <c r="E18" s="3">
        <f>[1]SALDO!E222</f>
        <v>109.86595529945319</v>
      </c>
      <c r="F18" s="4">
        <f>[1]SALDO!F222</f>
        <v>-2110213.749530077</v>
      </c>
      <c r="G18" s="3">
        <f>[1]SALDO!G222</f>
        <v>2.0158612189712963</v>
      </c>
      <c r="H18" s="3">
        <f>[1]SALDO!H222</f>
        <v>-12.028114264105305</v>
      </c>
    </row>
    <row r="19" spans="1:8" x14ac:dyDescent="0.25">
      <c r="A19" s="2">
        <f t="shared" si="1"/>
        <v>2019</v>
      </c>
      <c r="B19" s="2">
        <f>[1]SALDO!B223</f>
        <v>6</v>
      </c>
      <c r="C19" s="4">
        <f>[1]SALDO!C223</f>
        <v>35554.693589999981</v>
      </c>
      <c r="D19" s="3">
        <f>[1]SALDO!D223</f>
        <v>6.7707916953123597</v>
      </c>
      <c r="E19" s="3">
        <f>[1]SALDO!E223</f>
        <v>114.37943029453976</v>
      </c>
      <c r="F19" s="4">
        <f>[1]SALDO!F223</f>
        <v>-1532676.6295600235</v>
      </c>
      <c r="G19" s="3">
        <f>[1]SALDO!G223</f>
        <v>37.396795750991011</v>
      </c>
      <c r="H19" s="3">
        <f>[1]SALDO!H223</f>
        <v>-12.985631029842926</v>
      </c>
    </row>
    <row r="20" spans="1:8" x14ac:dyDescent="0.25">
      <c r="A20" s="2">
        <f t="shared" si="1"/>
        <v>2019</v>
      </c>
      <c r="B20" s="2">
        <f>[1]SALDO!B224</f>
        <v>7</v>
      </c>
      <c r="C20" s="4">
        <f>[1]SALDO!C224</f>
        <v>34651.106370000023</v>
      </c>
      <c r="D20" s="3">
        <f>[1]SALDO!D224</f>
        <v>-74.612964534984741</v>
      </c>
      <c r="E20" s="3">
        <f>[1]SALDO!E224</f>
        <v>118.9071293450879</v>
      </c>
      <c r="F20" s="4">
        <f>[1]SALDO!F224</f>
        <v>-2486462.0014199726</v>
      </c>
      <c r="G20" s="3">
        <f>[1]SALDO!G224</f>
        <v>23.438152367423651</v>
      </c>
      <c r="H20" s="3">
        <f>[1]SALDO!H224</f>
        <v>-14.3692829754086</v>
      </c>
    </row>
    <row r="21" spans="1:8" x14ac:dyDescent="0.25">
      <c r="A21" s="2">
        <f t="shared" si="1"/>
        <v>2019</v>
      </c>
      <c r="B21" s="2">
        <f>[1]SALDO!B225</f>
        <v>8</v>
      </c>
      <c r="C21" s="4">
        <f>[1]SALDO!C225</f>
        <v>8778.3974000000162</v>
      </c>
      <c r="D21" s="3">
        <f>[1]SALDO!D225</f>
        <v>-68.44802433339224</v>
      </c>
      <c r="E21" s="3">
        <f>[1]SALDO!E225</f>
        <v>123.4663599151696</v>
      </c>
      <c r="F21" s="4">
        <f>[1]SALDO!F225</f>
        <v>-3984934.3146300055</v>
      </c>
      <c r="G21" s="3">
        <f>[1]SALDO!G225</f>
        <v>-30.342496318644702</v>
      </c>
      <c r="H21" s="3">
        <f>[1]SALDO!H225</f>
        <v>-16.211778549218838</v>
      </c>
    </row>
    <row r="22" spans="1:8" x14ac:dyDescent="0.25">
      <c r="A22" s="2">
        <f t="shared" si="1"/>
        <v>2019</v>
      </c>
      <c r="B22" s="2">
        <f>[1]SALDO!B226</f>
        <v>9</v>
      </c>
      <c r="C22" s="4">
        <f>[1]SALDO!C226</f>
        <v>8956.2869800000044</v>
      </c>
      <c r="D22" s="3">
        <f>[1]SALDO!D226</f>
        <v>-74.855166553888182</v>
      </c>
      <c r="E22" s="3">
        <f>[1]SALDO!E226</f>
        <v>128.06099057344852</v>
      </c>
      <c r="F22" s="4">
        <f>[1]SALDO!F226</f>
        <v>-4262519.781300012</v>
      </c>
      <c r="G22" s="3">
        <f>[1]SALDO!G226</f>
        <v>-29.281965663641113</v>
      </c>
      <c r="H22" s="3">
        <f>[1]SALDO!H226</f>
        <v>-18.543200683346893</v>
      </c>
    </row>
    <row r="23" spans="1:8" x14ac:dyDescent="0.25">
      <c r="A23" s="2">
        <f t="shared" si="1"/>
        <v>2019</v>
      </c>
      <c r="B23" s="2">
        <f>[1]SALDO!B227</f>
        <v>10</v>
      </c>
      <c r="C23" s="4">
        <f>[1]SALDO!C227</f>
        <v>30691.612209999992</v>
      </c>
      <c r="D23" s="3">
        <f>[1]SALDO!D227</f>
        <v>-38.414633253288265</v>
      </c>
      <c r="E23" s="3">
        <f>[1]SALDO!E227</f>
        <v>132.68156250079323</v>
      </c>
      <c r="F23" s="4">
        <f>[1]SALDO!F227</f>
        <v>-2576573.2628400996</v>
      </c>
      <c r="G23" s="3">
        <f>[1]SALDO!G227</f>
        <v>32.841001291153823</v>
      </c>
      <c r="H23" s="3">
        <f>[1]SALDO!H227</f>
        <v>-21.394613609711115</v>
      </c>
    </row>
    <row r="24" spans="1:8" x14ac:dyDescent="0.25">
      <c r="A24" s="2">
        <f t="shared" si="1"/>
        <v>2019</v>
      </c>
      <c r="B24" s="2">
        <f>[1]SALDO!B228</f>
        <v>11</v>
      </c>
      <c r="C24" s="4">
        <f>[1]SALDO!C228</f>
        <v>18180.143310000014</v>
      </c>
      <c r="D24" s="3">
        <f>[1]SALDO!D228</f>
        <v>-66.865634399912892</v>
      </c>
      <c r="E24" s="3">
        <f>[1]SALDO!E228</f>
        <v>137.30452547827184</v>
      </c>
      <c r="F24" s="4">
        <f>[1]SALDO!F228</f>
        <v>-1863643.7909000032</v>
      </c>
      <c r="G24" s="3">
        <f>[1]SALDO!G228</f>
        <v>27.450918663013056</v>
      </c>
      <c r="H24" s="3">
        <f>[1]SALDO!H228</f>
        <v>-24.797827307797938</v>
      </c>
    </row>
    <row r="25" spans="1:8" x14ac:dyDescent="0.25">
      <c r="A25" s="2">
        <f t="shared" si="1"/>
        <v>2019</v>
      </c>
      <c r="B25" s="2">
        <f>[1]SALDO!B229</f>
        <v>12</v>
      </c>
      <c r="C25" s="4">
        <f>[1]SALDO!C229</f>
        <v>-1194.1694600000337</v>
      </c>
      <c r="D25" s="3">
        <f>[1]SALDO!D229</f>
        <v>-105.60584311849166</v>
      </c>
      <c r="E25" s="3">
        <f>[1]SALDO!E229</f>
        <v>141.89444760669173</v>
      </c>
      <c r="F25" s="4">
        <f>[1]SALDO!F229</f>
        <v>-2093715.279820051</v>
      </c>
      <c r="G25" s="3">
        <f>[1]SALDO!G229</f>
        <v>35.526391446823929</v>
      </c>
      <c r="H25" s="3">
        <f>[1]SALDO!H229</f>
        <v>-28.780885394947898</v>
      </c>
    </row>
    <row r="26" spans="1:8" x14ac:dyDescent="0.25">
      <c r="A26" s="2">
        <f>[1]SALDO!A230</f>
        <v>2020</v>
      </c>
      <c r="B26" s="2">
        <f>[1]SALDO!B230</f>
        <v>1</v>
      </c>
      <c r="C26" s="4">
        <f>[1]SALDO!C230</f>
        <v>72176.577720000001</v>
      </c>
      <c r="D26" s="3">
        <f>[1]SALDO!D230</f>
        <v>43.542837519053172</v>
      </c>
      <c r="E26" s="3">
        <f>[1]SALDO!E230</f>
        <v>146.40171850353542</v>
      </c>
      <c r="F26" s="4">
        <f>[1]SALDO!F230</f>
        <v>-3507467.16</v>
      </c>
      <c r="G26" s="3">
        <f>[1]SALDO!G230</f>
        <v>21.765529051771665</v>
      </c>
      <c r="H26" s="3">
        <f>[1]SALDO!H230</f>
        <v>-33.368203103364671</v>
      </c>
    </row>
    <row r="27" spans="1:8" x14ac:dyDescent="0.25">
      <c r="A27" s="2">
        <f>A26</f>
        <v>2020</v>
      </c>
      <c r="B27" s="2">
        <f>[1]SALDO!B231</f>
        <v>2</v>
      </c>
      <c r="C27" s="4">
        <f>[1]SALDO!C231</f>
        <v>36731.227469999983</v>
      </c>
      <c r="D27" s="3">
        <f>[1]SALDO!D231</f>
        <v>272.66482341015239</v>
      </c>
      <c r="E27" s="3">
        <f>[1]SALDO!E231</f>
        <v>150.7595402660962</v>
      </c>
      <c r="F27" s="4">
        <f>[1]SALDO!F231</f>
        <v>-2117091.66</v>
      </c>
      <c r="G27" s="3">
        <f>[1]SALDO!G231</f>
        <v>19.434006747653321</v>
      </c>
      <c r="H27" s="3">
        <f>[1]SALDO!H231</f>
        <v>-38.579729882137919</v>
      </c>
    </row>
    <row r="28" spans="1:8" x14ac:dyDescent="0.25">
      <c r="A28" s="2">
        <f t="shared" ref="A28:A37" si="2">A27</f>
        <v>2020</v>
      </c>
      <c r="B28" s="2">
        <f>[1]SALDO!B232</f>
        <v>3</v>
      </c>
      <c r="C28" s="4">
        <f>[1]SALDO!C232</f>
        <v>72488.731839999993</v>
      </c>
      <c r="D28" s="3">
        <f>[1]SALDO!D232</f>
        <v>-39.153607081346955</v>
      </c>
      <c r="E28" s="3">
        <f>[1]SALDO!E232</f>
        <v>154.89397201382113</v>
      </c>
      <c r="F28" s="4">
        <f>[1]SALDO!F232</f>
        <v>-2036318.6899999976</v>
      </c>
      <c r="G28" s="3">
        <f>[1]SALDO!G232</f>
        <v>13.442927130268037</v>
      </c>
      <c r="H28" s="3">
        <f>[1]SALDO!H232</f>
        <v>-44.431586448957631</v>
      </c>
    </row>
    <row r="29" spans="1:8" x14ac:dyDescent="0.25">
      <c r="A29" s="2">
        <f t="shared" si="2"/>
        <v>2020</v>
      </c>
      <c r="B29" s="2">
        <f>[1]SALDO!B233</f>
        <v>4</v>
      </c>
      <c r="C29" s="4">
        <f>[1]SALDO!C233</f>
        <v>7859.7730000000156</v>
      </c>
      <c r="D29" s="3">
        <f>[1]SALDO!D233</f>
        <v>-89.682840925386458</v>
      </c>
      <c r="E29" s="3">
        <f>[1]SALDO!E233</f>
        <v>158.73953851082007</v>
      </c>
      <c r="F29" s="4">
        <f>[1]SALDO!F233</f>
        <v>-1518571.0700000003</v>
      </c>
      <c r="G29" s="3">
        <f>[1]SALDO!G233</f>
        <v>5.3998701192094725</v>
      </c>
      <c r="H29" s="3">
        <f>[1]SALDO!H233</f>
        <v>-50.935864789803396</v>
      </c>
    </row>
    <row r="30" spans="1:8" x14ac:dyDescent="0.25">
      <c r="A30" s="2">
        <f t="shared" si="2"/>
        <v>2020</v>
      </c>
      <c r="B30" s="2">
        <f>[1]SALDO!B234</f>
        <v>5</v>
      </c>
      <c r="C30" s="4">
        <f>[1]SALDO!C234</f>
        <v>50996.511270000003</v>
      </c>
      <c r="D30" s="3">
        <f>[1]SALDO!D234</f>
        <v>-3.6568069367137785</v>
      </c>
      <c r="E30" s="3">
        <f>[1]SALDO!E234</f>
        <v>162.21728899487681</v>
      </c>
      <c r="F30" s="4">
        <f>[1]SALDO!F234</f>
        <v>124427.97999999672</v>
      </c>
      <c r="G30" s="3">
        <f>[1]SALDO!G234</f>
        <v>105.89646333352276</v>
      </c>
      <c r="H30" s="3">
        <f>[1]SALDO!H234</f>
        <v>-58.100637827211791</v>
      </c>
    </row>
    <row r="31" spans="1:8" x14ac:dyDescent="0.25">
      <c r="A31" s="2">
        <f t="shared" si="2"/>
        <v>2020</v>
      </c>
      <c r="B31" s="2">
        <f>[1]SALDO!B235</f>
        <v>6</v>
      </c>
      <c r="C31" s="4">
        <f>[1]SALDO!C235</f>
        <v>86100.825370000006</v>
      </c>
      <c r="D31" s="3">
        <f>[1]SALDO!D235</f>
        <v>142.16444209272132</v>
      </c>
      <c r="E31" s="3">
        <f>[1]SALDO!E235</f>
        <v>165.2310211496476</v>
      </c>
      <c r="F31" s="4">
        <f>[1]SALDO!F235</f>
        <v>1481716.6099999994</v>
      </c>
      <c r="G31" s="3">
        <f>[1]SALDO!G235</f>
        <v>196.6750964569315</v>
      </c>
      <c r="H31" s="3">
        <f>[1]SALDO!H235</f>
        <v>-65.930066279906271</v>
      </c>
    </row>
    <row r="32" spans="1:8" x14ac:dyDescent="0.25">
      <c r="A32" s="2">
        <f t="shared" si="2"/>
        <v>2020</v>
      </c>
      <c r="B32" s="2">
        <f>[1]SALDO!B236</f>
        <v>7</v>
      </c>
      <c r="C32" s="4">
        <f>[1]SALDO!C236</f>
        <v>80647.713990000018</v>
      </c>
      <c r="D32" s="3">
        <f>[1]SALDO!D236</f>
        <v>132.74210389952395</v>
      </c>
      <c r="E32" s="3">
        <f>[1]SALDO!E236</f>
        <v>167.67301362434907</v>
      </c>
      <c r="F32" s="4">
        <f>[1]SALDO!F236</f>
        <v>-306325.94999999925</v>
      </c>
      <c r="G32" s="3">
        <f>[1]SALDO!G236</f>
        <v>87.680248086435171</v>
      </c>
      <c r="H32" s="3">
        <f>[1]SALDO!H236</f>
        <v>-74.416922179029697</v>
      </c>
    </row>
    <row r="33" spans="1:8" x14ac:dyDescent="0.25">
      <c r="A33" s="2">
        <f t="shared" si="2"/>
        <v>2020</v>
      </c>
      <c r="B33" s="2">
        <f>[1]SALDO!B237</f>
        <v>8</v>
      </c>
      <c r="C33" s="4">
        <f>[1]SALDO!C237</f>
        <v>30731.859529999987</v>
      </c>
      <c r="D33" s="3">
        <f>[1]SALDO!D237</f>
        <v>250.08507965246514</v>
      </c>
      <c r="E33" s="3">
        <f>[1]SALDO!E237</f>
        <v>169.43394322242995</v>
      </c>
      <c r="F33" s="4">
        <f>[1]SALDO!F237</f>
        <v>-1735829.1199999973</v>
      </c>
      <c r="G33" s="3">
        <f>[1]SALDO!G237</f>
        <v>56.440207467731717</v>
      </c>
      <c r="H33" s="3">
        <f>[1]SALDO!H237</f>
        <v>-83.535741086090425</v>
      </c>
    </row>
    <row r="34" spans="1:8" x14ac:dyDescent="0.25">
      <c r="A34" s="2">
        <f t="shared" si="2"/>
        <v>2020</v>
      </c>
      <c r="B34" s="2">
        <f>[1]SALDO!B238</f>
        <v>9</v>
      </c>
      <c r="C34" s="4">
        <f>[1]SALDO!C238</f>
        <v>59841.196249999979</v>
      </c>
      <c r="D34" s="3">
        <f>[1]SALDO!D238</f>
        <v>568.14737383504371</v>
      </c>
      <c r="E34" s="3">
        <f>[1]SALDO!E238</f>
        <v>170.40206098971922</v>
      </c>
      <c r="F34" s="4">
        <f>[1]SALDO!F238</f>
        <v>-1489765.9199999943</v>
      </c>
      <c r="G34" s="3">
        <f>[1]SALDO!G238</f>
        <v>65.049642079417268</v>
      </c>
      <c r="H34" s="3">
        <f>[1]SALDO!H238</f>
        <v>-93.249801814661708</v>
      </c>
    </row>
    <row r="35" spans="1:8" x14ac:dyDescent="0.25">
      <c r="A35" s="2">
        <f t="shared" si="2"/>
        <v>2020</v>
      </c>
      <c r="B35" s="2">
        <f>[1]SALDO!B239</f>
        <v>10</v>
      </c>
      <c r="C35" s="4">
        <f>[1]SALDO!C239</f>
        <v>77248.472399999999</v>
      </c>
      <c r="D35" s="3">
        <f>[1]SALDO!D239</f>
        <v>151.69245548733596</v>
      </c>
      <c r="E35" s="3">
        <f>[1]SALDO!E239</f>
        <v>170.47121874540906</v>
      </c>
      <c r="F35" s="4">
        <f>[1]SALDO!F239</f>
        <v>-650727.12000000104</v>
      </c>
      <c r="G35" s="3">
        <f>[1]SALDO!G239</f>
        <v>74.744474399974209</v>
      </c>
      <c r="H35" s="3">
        <f>[1]SALDO!H239</f>
        <v>-103.51266262633391</v>
      </c>
    </row>
    <row r="36" spans="1:8" x14ac:dyDescent="0.25">
      <c r="A36" s="2">
        <f t="shared" si="2"/>
        <v>2020</v>
      </c>
      <c r="B36" s="2">
        <f>[1]SALDO!B240</f>
        <v>11</v>
      </c>
      <c r="C36" s="4">
        <f>[1]SALDO!C240</f>
        <v>71210.172919999983</v>
      </c>
      <c r="D36" s="3">
        <f>[1]SALDO!D240</f>
        <v>291.69203292710415</v>
      </c>
      <c r="E36" s="3">
        <f>[1]SALDO!E240</f>
        <v>169.56288951097261</v>
      </c>
      <c r="F36" s="4">
        <f>[1]SALDO!F240</f>
        <v>-593128.51999999955</v>
      </c>
      <c r="G36" s="3">
        <f>[1]SALDO!G240</f>
        <v>68.173718448976672</v>
      </c>
      <c r="H36" s="3">
        <f>[1]SALDO!H240</f>
        <v>-114.26688876576029</v>
      </c>
    </row>
    <row r="37" spans="1:8" x14ac:dyDescent="0.25">
      <c r="A37" s="2">
        <f t="shared" si="2"/>
        <v>2020</v>
      </c>
      <c r="B37" s="2">
        <f>[1]SALDO!B241</f>
        <v>12</v>
      </c>
      <c r="C37" s="4">
        <f>[1]SALDO!C241</f>
        <v>38639.64188000001</v>
      </c>
      <c r="D37" s="3">
        <f>[1]SALDO!D241</f>
        <v>3335.691681480359</v>
      </c>
      <c r="E37" s="3">
        <f>[1]SALDO!E241</f>
        <v>167.59724222710116</v>
      </c>
      <c r="F37" s="4">
        <f>[1]SALDO!F241</f>
        <v>-1073001.0199999996</v>
      </c>
      <c r="G37" s="3">
        <f>[1]SALDO!G241</f>
        <v>48.751340244685942</v>
      </c>
      <c r="H37" s="3">
        <f>[1]SALDO!H241</f>
        <v>-125.44266650974507</v>
      </c>
    </row>
    <row r="38" spans="1:8" x14ac:dyDescent="0.25">
      <c r="A38" s="2">
        <f>[1]SALDO!A242</f>
        <v>2021</v>
      </c>
      <c r="B38" s="2">
        <f>[1]SALDO!B242</f>
        <v>1</v>
      </c>
      <c r="C38" s="4">
        <f>[1]SALDO!C242</f>
        <v>37984.906040000002</v>
      </c>
      <c r="D38" s="3">
        <f>[1]SALDO!D242</f>
        <v>-47.372253936231658</v>
      </c>
      <c r="E38" s="3">
        <f>[1]SALDO!E242</f>
        <v>164.50292702500099</v>
      </c>
      <c r="F38" s="4">
        <f>[1]SALDO!F242</f>
        <v>-1769116.4199999981</v>
      </c>
      <c r="G38" s="3">
        <f>[1]SALDO!G242</f>
        <v>49.561425972125193</v>
      </c>
      <c r="H38" s="3">
        <f>[1]SALDO!H242</f>
        <v>-136.9575126484803</v>
      </c>
    </row>
    <row r="39" spans="1:8" x14ac:dyDescent="0.25">
      <c r="A39" s="2">
        <f>A38</f>
        <v>2021</v>
      </c>
      <c r="B39" s="2">
        <f>[1]SALDO!B243</f>
        <v>2</v>
      </c>
      <c r="C39" s="4">
        <f>[1]SALDO!C243</f>
        <v>38455.834969999996</v>
      </c>
      <c r="D39" s="3">
        <f>[1]SALDO!D243</f>
        <v>4.6952079165025893</v>
      </c>
      <c r="E39" s="3">
        <f>[1]SALDO!E243</f>
        <v>160.4286005941598</v>
      </c>
      <c r="F39" s="4">
        <f>[1]SALDO!F243</f>
        <v>-1081821.0500000007</v>
      </c>
      <c r="G39" s="3">
        <f>[1]SALDO!G243</f>
        <v>48.900604048480325</v>
      </c>
      <c r="H39" s="3">
        <f>[1]SALDO!H243</f>
        <v>-148.71684716613342</v>
      </c>
    </row>
    <row r="40" spans="1:8" x14ac:dyDescent="0.25">
      <c r="A40" s="2">
        <f t="shared" ref="A40:A49" si="3">A39</f>
        <v>2021</v>
      </c>
      <c r="B40" s="2">
        <f>[1]SALDO!B244</f>
        <v>3</v>
      </c>
      <c r="C40" s="4">
        <f>[1]SALDO!C244</f>
        <v>70132.109120000008</v>
      </c>
      <c r="D40" s="3">
        <f>[1]SALDO!D244</f>
        <v>-3.2510193794003959</v>
      </c>
      <c r="E40" s="3">
        <f>[1]SALDO!E244</f>
        <v>155.50820606983191</v>
      </c>
      <c r="F40" s="4">
        <f>[1]SALDO!F244</f>
        <v>-411877.53000000119</v>
      </c>
      <c r="G40" s="3">
        <f>[1]SALDO!G244</f>
        <v>79.773424856204528</v>
      </c>
      <c r="H40" s="3">
        <f>[1]SALDO!H244</f>
        <v>-160.61313734280094</v>
      </c>
    </row>
    <row r="41" spans="1:8" x14ac:dyDescent="0.25">
      <c r="A41" s="2">
        <f t="shared" si="3"/>
        <v>2021</v>
      </c>
      <c r="B41" s="2">
        <f>[1]SALDO!B245</f>
        <v>4</v>
      </c>
      <c r="C41" s="4">
        <f>[1]SALDO!C245</f>
        <v>56062.829519999999</v>
      </c>
      <c r="D41" s="3">
        <f>[1]SALDO!D245</f>
        <v>613.2881511972405</v>
      </c>
      <c r="E41" s="3">
        <f>[1]SALDO!E245</f>
        <v>149.86487176833569</v>
      </c>
      <c r="F41" s="4">
        <f>[1]SALDO!F245</f>
        <v>-1296899.0800000019</v>
      </c>
      <c r="G41" s="3">
        <f>[1]SALDO!G245</f>
        <v>14.597406363075144</v>
      </c>
      <c r="H41" s="3">
        <f>[1]SALDO!H245</f>
        <v>-172.52512702446731</v>
      </c>
    </row>
    <row r="42" spans="1:8" x14ac:dyDescent="0.25">
      <c r="A42" s="2">
        <f t="shared" si="3"/>
        <v>2021</v>
      </c>
      <c r="B42" s="2">
        <f>[1]SALDO!B246</f>
        <v>5</v>
      </c>
      <c r="C42" s="4">
        <f>[1]SALDO!C246</f>
        <v>77027.777850000013</v>
      </c>
      <c r="D42" s="3">
        <f>[1]SALDO!D246</f>
        <v>51.04519099782727</v>
      </c>
      <c r="E42" s="3">
        <f>[1]SALDO!E246</f>
        <v>143.61070105977774</v>
      </c>
      <c r="F42" s="4">
        <f>[1]SALDO!F246</f>
        <v>140124.62000000104</v>
      </c>
      <c r="G42" s="3">
        <f>[1]SALDO!G246</f>
        <v>12.615040443479622</v>
      </c>
      <c r="H42" s="3">
        <f>[1]SALDO!H246</f>
        <v>-184.31486654585314</v>
      </c>
    </row>
    <row r="43" spans="1:8" x14ac:dyDescent="0.25">
      <c r="A43" s="2">
        <f t="shared" si="3"/>
        <v>2021</v>
      </c>
      <c r="B43" s="2">
        <f>[1]SALDO!B247</f>
        <v>6</v>
      </c>
      <c r="C43" s="4">
        <f>[1]SALDO!C247</f>
        <v>59570.573299999989</v>
      </c>
      <c r="D43" s="3">
        <f>[1]SALDO!D247</f>
        <v>-30.813005515326818</v>
      </c>
      <c r="E43" s="3">
        <f>[1]SALDO!E247</f>
        <v>136.88997948644726</v>
      </c>
      <c r="F43" s="4">
        <f>[1]SALDO!F247</f>
        <v>-977748.85000000149</v>
      </c>
      <c r="G43" s="3">
        <f>[1]SALDO!G247</f>
        <v>-165.98757437159335</v>
      </c>
      <c r="H43" s="3">
        <f>[1]SALDO!H247</f>
        <v>-195.83141162130494</v>
      </c>
    </row>
    <row r="44" spans="1:8" x14ac:dyDescent="0.25">
      <c r="A44" s="2">
        <f t="shared" si="3"/>
        <v>2021</v>
      </c>
      <c r="B44" s="2">
        <f>[1]SALDO!B248</f>
        <v>7</v>
      </c>
      <c r="C44" s="4">
        <f>[1]SALDO!C248</f>
        <v>60846.516149999981</v>
      </c>
      <c r="D44" s="3">
        <f>[1]SALDO!D248</f>
        <v>-24.5527081430421</v>
      </c>
      <c r="E44" s="3">
        <f>[1]SALDO!E248</f>
        <v>129.84056443021242</v>
      </c>
      <c r="F44" s="4">
        <f>[1]SALDO!F248</f>
        <v>-1597362.6500000022</v>
      </c>
      <c r="G44" s="3">
        <f>[1]SALDO!G248</f>
        <v>-421.45848237800487</v>
      </c>
      <c r="H44" s="3">
        <f>[1]SALDO!H248</f>
        <v>-206.91014227718378</v>
      </c>
    </row>
    <row r="45" spans="1:8" x14ac:dyDescent="0.25">
      <c r="A45" s="2">
        <f t="shared" si="3"/>
        <v>2021</v>
      </c>
      <c r="B45" s="2">
        <f>[1]SALDO!B249</f>
        <v>8</v>
      </c>
      <c r="C45" s="4">
        <f>[1]SALDO!C249</f>
        <v>-12681.426149999985</v>
      </c>
      <c r="D45" s="3">
        <f>[1]SALDO!D249</f>
        <v>-141.26475372445512</v>
      </c>
      <c r="E45" s="3">
        <f>[1]SALDO!E249</f>
        <v>122.58866723231631</v>
      </c>
      <c r="F45" s="4">
        <f>[1]SALDO!F249</f>
        <v>-3876522.7200000025</v>
      </c>
      <c r="G45" s="3">
        <f>[1]SALDO!G249</f>
        <v>-123.32398248970546</v>
      </c>
      <c r="H45" s="3">
        <f>[1]SALDO!H249</f>
        <v>-217.38436605115285</v>
      </c>
    </row>
    <row r="46" spans="1:8" x14ac:dyDescent="0.25">
      <c r="A46" s="2">
        <f t="shared" si="3"/>
        <v>2021</v>
      </c>
      <c r="B46" s="2">
        <f>[1]SALDO!B250</f>
        <v>9</v>
      </c>
      <c r="C46" s="4">
        <f>[1]SALDO!C250</f>
        <v>73172.14910000001</v>
      </c>
      <c r="D46" s="3">
        <f>[1]SALDO!D250</f>
        <v>22.277216508685747</v>
      </c>
      <c r="E46" s="3">
        <f>[1]SALDO!E250</f>
        <v>115.24977747896216</v>
      </c>
      <c r="F46" s="4">
        <f>[1]SALDO!F250</f>
        <v>-2396213.8900000006</v>
      </c>
      <c r="G46" s="3">
        <f>[1]SALDO!G250</f>
        <v>-60.844993017427171</v>
      </c>
      <c r="H46" s="3">
        <f>[1]SALDO!H250</f>
        <v>-227.10228967116012</v>
      </c>
    </row>
    <row r="47" spans="1:8" x14ac:dyDescent="0.25">
      <c r="A47" s="2">
        <f t="shared" si="3"/>
        <v>2021</v>
      </c>
      <c r="B47" s="2">
        <f>[1]SALDO!B251</f>
        <v>10</v>
      </c>
      <c r="C47" s="4">
        <f>[1]SALDO!C251</f>
        <v>6921.7463200000348</v>
      </c>
      <c r="D47" s="3">
        <f>[1]SALDO!D251</f>
        <v>-91.039633399922053</v>
      </c>
      <c r="E47" s="3">
        <f>[1]SALDO!E251</f>
        <v>107.9210616021201</v>
      </c>
      <c r="F47" s="4">
        <f>[1]SALDO!F251</f>
        <v>-3361435.7800000012</v>
      </c>
      <c r="G47" s="3">
        <f>[1]SALDO!G251</f>
        <v>-416.56611146005343</v>
      </c>
      <c r="H47" s="3">
        <f>[1]SALDO!H251</f>
        <v>-235.90558789407288</v>
      </c>
    </row>
    <row r="48" spans="1:8" x14ac:dyDescent="0.25">
      <c r="A48" s="2">
        <f t="shared" si="3"/>
        <v>2021</v>
      </c>
      <c r="B48" s="2">
        <f>[1]SALDO!B252</f>
        <v>11</v>
      </c>
      <c r="C48" s="4">
        <f>[1]SALDO!C252</f>
        <v>3154.5402199999662</v>
      </c>
      <c r="D48" s="3">
        <f>[1]SALDO!D252</f>
        <v>-95.570098918950961</v>
      </c>
      <c r="E48" s="3">
        <f>[1]SALDO!E252</f>
        <v>100.69322960591514</v>
      </c>
      <c r="F48" s="4">
        <f>[1]SALDO!F252</f>
        <v>-4207094.9499999993</v>
      </c>
      <c r="G48" s="3">
        <f>[1]SALDO!G252</f>
        <v>-609.30579261304149</v>
      </c>
      <c r="H48" s="3">
        <f>[1]SALDO!H252</f>
        <v>-243.62438983115749</v>
      </c>
    </row>
    <row r="49" spans="1:8" x14ac:dyDescent="0.25">
      <c r="A49" s="2">
        <f t="shared" si="3"/>
        <v>2021</v>
      </c>
      <c r="B49" s="2">
        <f>[1]SALDO!B253</f>
        <v>12</v>
      </c>
      <c r="C49" s="4">
        <f>[1]SALDO!C253</f>
        <v>30928.896280000015</v>
      </c>
      <c r="D49" s="3">
        <f>[1]SALDO!D253</f>
        <v>-19.955530705865829</v>
      </c>
      <c r="E49" s="3">
        <f>[1]SALDO!E253</f>
        <v>93.643174779541539</v>
      </c>
      <c r="F49" s="4">
        <f>[1]SALDO!F253</f>
        <v>-5341955.4899999946</v>
      </c>
      <c r="G49" s="3">
        <f>[1]SALDO!G253</f>
        <v>-397.85185572330556</v>
      </c>
      <c r="H49" s="3">
        <f>[1]SALDO!H253</f>
        <v>-250.10137046337238</v>
      </c>
    </row>
    <row r="50" spans="1:8" x14ac:dyDescent="0.25">
      <c r="A50" s="2">
        <f>[1]SALDO!A254</f>
        <v>2022</v>
      </c>
      <c r="B50" s="2">
        <f>[1]SALDO!B254</f>
        <v>1</v>
      </c>
      <c r="C50" s="4">
        <f>[1]SALDO!C254</f>
        <v>-40826.287019999989</v>
      </c>
      <c r="D50" s="3">
        <f>[1]SALDO!D254</f>
        <v>-207.48028961032014</v>
      </c>
      <c r="E50" s="3">
        <f>[1]SALDO!E254</f>
        <v>86.834161014379347</v>
      </c>
      <c r="F50" s="4">
        <f>[1]SALDO!F254</f>
        <v>-6122948.8599999994</v>
      </c>
      <c r="G50" s="3">
        <f>[1]SALDO!G254</f>
        <v>-246.10208750422461</v>
      </c>
      <c r="H50" s="3">
        <f>[1]SALDO!H254</f>
        <v>-255.20459931353579</v>
      </c>
    </row>
    <row r="51" spans="1:8" x14ac:dyDescent="0.25">
      <c r="A51" s="2">
        <f>A50</f>
        <v>2022</v>
      </c>
      <c r="B51" s="2">
        <f>[1]SALDO!B255</f>
        <v>2</v>
      </c>
      <c r="C51" s="4">
        <f>[1]SALDO!C255</f>
        <v>53774.791700000002</v>
      </c>
      <c r="D51" s="3">
        <f>[1]SALDO!D255</f>
        <v>39.835194690092059</v>
      </c>
      <c r="E51" s="3">
        <f>[1]SALDO!E255</f>
        <v>80.321563402816579</v>
      </c>
      <c r="F51" s="4">
        <f>[1]SALDO!F255</f>
        <v>-4251904.9000000022</v>
      </c>
      <c r="G51" s="3">
        <f>[1]SALDO!G255</f>
        <v>-293.03218401971372</v>
      </c>
      <c r="H51" s="3">
        <f>[1]SALDO!H255</f>
        <v>-258.8124063548313</v>
      </c>
    </row>
    <row r="52" spans="1:8" x14ac:dyDescent="0.25">
      <c r="A52" s="2">
        <f t="shared" ref="A52:A61" si="4">A51</f>
        <v>2022</v>
      </c>
      <c r="B52" s="2">
        <f>[1]SALDO!B256</f>
        <v>3</v>
      </c>
      <c r="C52" s="4">
        <f>[1]SALDO!C256</f>
        <v>47559.812260000006</v>
      </c>
      <c r="D52" s="3">
        <f>[1]SALDO!D256</f>
        <v>-32.18539573845915</v>
      </c>
      <c r="E52" s="3">
        <f>[1]SALDO!E256</f>
        <v>74.140318533725647</v>
      </c>
      <c r="F52" s="4">
        <f>[1]SALDO!F256</f>
        <v>-4641800.0999999978</v>
      </c>
      <c r="G52" s="3">
        <f>[1]SALDO!G256</f>
        <v>-1026.9855143590823</v>
      </c>
      <c r="H52" s="3">
        <f>[1]SALDO!H256</f>
        <v>-260.80248944156682</v>
      </c>
    </row>
    <row r="53" spans="1:8" x14ac:dyDescent="0.25">
      <c r="A53" s="2">
        <f t="shared" si="4"/>
        <v>2022</v>
      </c>
      <c r="B53" s="2">
        <f>[1]SALDO!B257</f>
        <v>4</v>
      </c>
      <c r="C53" s="4">
        <f>[1]SALDO!C257</f>
        <v>75608.352759999951</v>
      </c>
      <c r="D53" s="3">
        <f>[1]SALDO!D257</f>
        <v>34.863604650969734</v>
      </c>
      <c r="E53" s="3">
        <f>[1]SALDO!E257</f>
        <v>68.322551442596122</v>
      </c>
      <c r="F53" s="4">
        <f>[1]SALDO!F257</f>
        <v>-6394426.3299999982</v>
      </c>
      <c r="G53" s="3">
        <f>[1]SALDO!G257</f>
        <v>-393.05504403627066</v>
      </c>
      <c r="H53" s="3">
        <f>[1]SALDO!H257</f>
        <v>-261.05492280149923</v>
      </c>
    </row>
    <row r="54" spans="1:8" x14ac:dyDescent="0.25">
      <c r="A54" s="2">
        <f t="shared" si="4"/>
        <v>2022</v>
      </c>
      <c r="B54" s="2">
        <f>[1]SALDO!B258</f>
        <v>5</v>
      </c>
      <c r="C54" s="4">
        <f>[1]SALDO!C258</f>
        <v>102199.49207000001</v>
      </c>
      <c r="D54" s="3">
        <f>[1]SALDO!D258</f>
        <v>32.678749046893337</v>
      </c>
      <c r="E54" s="3">
        <f>[1]SALDO!E258</f>
        <v>62.893003434759791</v>
      </c>
      <c r="F54" s="4">
        <f>[1]SALDO!F258</f>
        <v>-4758740.2800000086</v>
      </c>
      <c r="G54" s="3">
        <f>[1]SALDO!G258</f>
        <v>-3496.0772061326361</v>
      </c>
      <c r="H54" s="3">
        <f>[1]SALDO!H258</f>
        <v>-259.50298781689355</v>
      </c>
    </row>
    <row r="55" spans="1:8" x14ac:dyDescent="0.25">
      <c r="A55" s="2">
        <f t="shared" si="4"/>
        <v>2022</v>
      </c>
      <c r="B55" s="2">
        <f>[1]SALDO!B259</f>
        <v>6</v>
      </c>
      <c r="C55" s="4">
        <f>[1]SALDO!C259</f>
        <v>90683.335160000017</v>
      </c>
      <c r="D55" s="3">
        <f>[1]SALDO!D259</f>
        <v>52.228407645692464</v>
      </c>
      <c r="E55" s="3">
        <f>[1]SALDO!E259</f>
        <v>57.874092277576814</v>
      </c>
      <c r="F55" s="4">
        <f>[1]SALDO!F259</f>
        <v>-5393568.5303300023</v>
      </c>
      <c r="G55" s="3">
        <f>[1]SALDO!G259</f>
        <v>-451.63128346609602</v>
      </c>
      <c r="H55" s="3">
        <f>[1]SALDO!H259</f>
        <v>-256.0891325451006</v>
      </c>
    </row>
    <row r="56" spans="1:8" x14ac:dyDescent="0.25">
      <c r="A56" s="2">
        <f t="shared" si="4"/>
        <v>2022</v>
      </c>
      <c r="B56" s="2">
        <f>[1]SALDO!B260</f>
        <v>7</v>
      </c>
      <c r="C56" s="4">
        <f>[1]SALDO!C260</f>
        <v>60292.732020000025</v>
      </c>
      <c r="D56" s="3">
        <f>[1]SALDO!D260</f>
        <v>-0.91013284743329792</v>
      </c>
      <c r="E56" s="3">
        <f>[1]SALDO!E260</f>
        <v>53.286137526297075</v>
      </c>
      <c r="F56" s="4">
        <f>[1]SALDO!F260</f>
        <v>-6560648.055969853</v>
      </c>
      <c r="G56" s="3">
        <f>[1]SALDO!G260</f>
        <v>-310.71750713401519</v>
      </c>
      <c r="H56" s="3">
        <f>[1]SALDO!H260</f>
        <v>-250.98056714196531</v>
      </c>
    </row>
    <row r="57" spans="1:8" x14ac:dyDescent="0.25">
      <c r="A57" s="2">
        <f t="shared" si="4"/>
        <v>2022</v>
      </c>
      <c r="B57" s="2">
        <f>[1]SALDO!B261</f>
        <v>8</v>
      </c>
      <c r="C57" s="4">
        <f>[1]SALDO!C261</f>
        <v>-37776.176309999981</v>
      </c>
      <c r="D57" s="3">
        <f>[1]SALDO!D261</f>
        <v>-197.88586759226624</v>
      </c>
      <c r="E57" s="3">
        <f>[1]SALDO!E261</f>
        <v>49.149066674737703</v>
      </c>
      <c r="F57" s="4">
        <f>[1]SALDO!F261</f>
        <v>-7937206.120000001</v>
      </c>
      <c r="G57" s="3">
        <f>[1]SALDO!G261</f>
        <v>-104.75066685537175</v>
      </c>
      <c r="H57" s="3">
        <f>[1]SALDO!H261</f>
        <v>-244.35808107936884</v>
      </c>
    </row>
    <row r="58" spans="1:8" x14ac:dyDescent="0.25">
      <c r="A58" s="2">
        <f t="shared" si="4"/>
        <v>2022</v>
      </c>
      <c r="B58" s="2">
        <f>[1]SALDO!B262</f>
        <v>9</v>
      </c>
      <c r="C58" s="4">
        <f>[1]SALDO!C262</f>
        <v>69781.155730000028</v>
      </c>
      <c r="D58" s="3">
        <f>[1]SALDO!D262</f>
        <v>-4.6342678351099318</v>
      </c>
      <c r="E58" s="3">
        <f>[1]SALDO!E262</f>
        <v>45.479043586828766</v>
      </c>
      <c r="F58" s="4">
        <f>[1]SALDO!F262</f>
        <v>-6975994.75</v>
      </c>
      <c r="G58" s="3">
        <f>[1]SALDO!G262</f>
        <v>-191.12571207071994</v>
      </c>
      <c r="H58" s="3">
        <f>[1]SALDO!H262</f>
        <v>-236.40661222780298</v>
      </c>
    </row>
    <row r="59" spans="1:8" x14ac:dyDescent="0.25">
      <c r="A59" s="2">
        <f t="shared" si="4"/>
        <v>2022</v>
      </c>
      <c r="B59" s="2">
        <f>[1]SALDO!B263</f>
        <v>10</v>
      </c>
      <c r="C59" s="4">
        <f>[1]SALDO!C263</f>
        <v>15248.328989999951</v>
      </c>
      <c r="D59" s="3">
        <f>[1]SALDO!D263</f>
        <v>120.29598146266467</v>
      </c>
      <c r="E59" s="3">
        <f>[1]SALDO!E263</f>
        <v>42.275076922731792</v>
      </c>
      <c r="F59" s="4">
        <f>[1]SALDO!F263</f>
        <v>-6852454.6699999943</v>
      </c>
      <c r="G59" s="3">
        <f>[1]SALDO!G263</f>
        <v>-103.85499288045277</v>
      </c>
      <c r="H59" s="3">
        <f>[1]SALDO!H263</f>
        <v>-227.30140349843839</v>
      </c>
    </row>
    <row r="60" spans="1:8" x14ac:dyDescent="0.25">
      <c r="A60" s="2">
        <f t="shared" si="4"/>
        <v>2022</v>
      </c>
      <c r="B60" s="2">
        <f>[1]SALDO!B264</f>
        <v>11</v>
      </c>
      <c r="C60" s="4">
        <f>[1]SALDO!C264</f>
        <v>-12693.866909999982</v>
      </c>
      <c r="D60" s="3">
        <f>[1]SALDO!D264</f>
        <v>-502.39990695062744</v>
      </c>
      <c r="E60" s="3">
        <f>[1]SALDO!E264</f>
        <v>39.532695251537348</v>
      </c>
      <c r="F60" s="4">
        <f>[1]SALDO!F264</f>
        <v>-3313415.608450003</v>
      </c>
      <c r="G60" s="3">
        <f>[1]SALDO!G264</f>
        <v>21.242195675902121</v>
      </c>
      <c r="H60" s="3">
        <f>[1]SALDO!H264</f>
        <v>-217.21455329549036</v>
      </c>
    </row>
    <row r="61" spans="1:8" x14ac:dyDescent="0.25">
      <c r="A61" s="2">
        <f t="shared" si="4"/>
        <v>2022</v>
      </c>
      <c r="B61" s="2">
        <f>[1]SALDO!B265</f>
        <v>12</v>
      </c>
      <c r="C61" s="4">
        <f>[1]SALDO!C265</f>
        <v>8854.883759999997</v>
      </c>
      <c r="D61" s="3">
        <f>[1]SALDO!D265</f>
        <v>-71.370191552144206</v>
      </c>
      <c r="E61" s="3">
        <f>[1]SALDO!E265</f>
        <v>37.252845260706827</v>
      </c>
      <c r="F61" s="4">
        <f>[1]SALDO!F265</f>
        <v>-4509294.7714000046</v>
      </c>
      <c r="G61" s="3">
        <f>[1]SALDO!G265</f>
        <v>15.587189375851404</v>
      </c>
      <c r="H61" s="3">
        <f>[1]SALDO!H265</f>
        <v>-206.30958735577025</v>
      </c>
    </row>
    <row r="62" spans="1:8" x14ac:dyDescent="0.25">
      <c r="A62" s="2">
        <f>[1]SALDO!A266</f>
        <v>2023</v>
      </c>
      <c r="B62" s="2">
        <f>[1]SALDO!B266</f>
        <v>1</v>
      </c>
      <c r="C62" s="4">
        <f>[1]SALDO!C266</f>
        <v>56886.397470000025</v>
      </c>
      <c r="D62" s="3">
        <f>[1]SALDO!D266</f>
        <v>239.33767095237562</v>
      </c>
      <c r="E62" s="3">
        <f>[1]SALDO!E266</f>
        <v>35.398839429215371</v>
      </c>
      <c r="F62" s="4">
        <f>[1]SALDO!F266</f>
        <v>-3955772.4278700128</v>
      </c>
      <c r="G62" s="3">
        <f>[1]SALDO!G266</f>
        <v>35.394325212933211</v>
      </c>
      <c r="H62" s="3">
        <f>[1]SALDO!H266</f>
        <v>-194.73347191963302</v>
      </c>
    </row>
    <row r="63" spans="1:8" x14ac:dyDescent="0.25">
      <c r="A63" s="2">
        <f>A62</f>
        <v>2023</v>
      </c>
      <c r="B63" s="2">
        <f>[1]SALDO!B267</f>
        <v>2</v>
      </c>
      <c r="C63" s="4">
        <f>[1]SALDO!C267</f>
        <v>20862.986159999971</v>
      </c>
      <c r="D63" s="3">
        <f>[1]SALDO!D267</f>
        <v>-61.203036775314978</v>
      </c>
      <c r="E63" s="3">
        <f>[1]SALDO!E267</f>
        <v>33.926446969592774</v>
      </c>
      <c r="F63" s="4">
        <f>[1]SALDO!F267</f>
        <v>-2464828.6899999939</v>
      </c>
      <c r="G63" s="3">
        <f>[1]SALDO!G267</f>
        <v>42.030013653409966</v>
      </c>
      <c r="H63" s="3">
        <f>[1]SALDO!H267</f>
        <v>-182.61776372904947</v>
      </c>
    </row>
    <row r="64" spans="1:8" x14ac:dyDescent="0.25">
      <c r="A64" s="2">
        <f t="shared" ref="A64:A72" si="5">A63</f>
        <v>2023</v>
      </c>
      <c r="B64" s="2">
        <f>[1]SALDO!B268</f>
        <v>3</v>
      </c>
      <c r="C64" s="4">
        <f>[1]SALDO!C268</f>
        <v>73371.175839999982</v>
      </c>
      <c r="D64" s="3">
        <f>[1]SALDO!D268</f>
        <v>54.271373988808868</v>
      </c>
      <c r="E64" s="3">
        <f>[1]SALDO!E268</f>
        <v>32.8055995132246</v>
      </c>
      <c r="F64" s="4">
        <f>[1]SALDO!F268</f>
        <v>-157719.59960000962</v>
      </c>
      <c r="G64" s="3">
        <f>[1]SALDO!G268</f>
        <v>96.60218888788404</v>
      </c>
      <c r="H64" s="3">
        <f>[1]SALDO!H268</f>
        <v>-170.07803842896735</v>
      </c>
    </row>
    <row r="65" spans="1:8" x14ac:dyDescent="0.25">
      <c r="A65" s="2">
        <f t="shared" si="5"/>
        <v>2023</v>
      </c>
      <c r="B65" s="2">
        <f>[1]SALDO!B269</f>
        <v>4</v>
      </c>
      <c r="C65" s="4">
        <f>[1]SALDO!C269</f>
        <v>65812.831009999994</v>
      </c>
      <c r="D65" s="3">
        <f>[1]SALDO!D269</f>
        <v>-12.955607935400234</v>
      </c>
      <c r="E65" s="3">
        <f>[1]SALDO!E269</f>
        <v>31.999622477347469</v>
      </c>
      <c r="F65" s="4">
        <f>[1]SALDO!F269</f>
        <v>-4375397.982849963</v>
      </c>
      <c r="G65" s="3">
        <f>[1]SALDO!G269</f>
        <v>31.574815987441923</v>
      </c>
      <c r="H65" s="3">
        <f>[1]SALDO!H269</f>
        <v>-157.21427112423837</v>
      </c>
    </row>
    <row r="66" spans="1:8" x14ac:dyDescent="0.25">
      <c r="A66" s="2">
        <f t="shared" si="5"/>
        <v>2023</v>
      </c>
      <c r="B66" s="2">
        <f>[1]SALDO!B270</f>
        <v>5</v>
      </c>
      <c r="C66" s="4">
        <f>[1]SALDO!C270</f>
        <v>74834.97602000006</v>
      </c>
      <c r="D66" s="3">
        <f>[1]SALDO!D270</f>
        <v>-26.775589091242285</v>
      </c>
      <c r="E66" s="3">
        <f>[1]SALDO!E270</f>
        <v>31.473331957981024</v>
      </c>
      <c r="F66" s="4">
        <f>[1]SALDO!F270</f>
        <v>-3111440.043719925</v>
      </c>
      <c r="G66" s="3">
        <f>[1]SALDO!G270</f>
        <v>34.616308925354524</v>
      </c>
      <c r="H66" s="3">
        <f>[1]SALDO!H270</f>
        <v>-144.10791745948393</v>
      </c>
    </row>
    <row r="67" spans="1:8" x14ac:dyDescent="0.25">
      <c r="A67" s="2">
        <f t="shared" si="5"/>
        <v>2023</v>
      </c>
      <c r="B67" s="2">
        <f>[1]SALDO!B271</f>
        <v>6</v>
      </c>
      <c r="C67" s="4">
        <f>[1]SALDO!C271</f>
        <v>121119.13817000002</v>
      </c>
      <c r="D67" s="3">
        <f>[1]SALDO!D271</f>
        <v>33.562730082985617</v>
      </c>
      <c r="E67" s="3">
        <f>[1]SALDO!E271</f>
        <v>31.188422160144032</v>
      </c>
      <c r="F67" s="4">
        <f>[1]SALDO!F271</f>
        <v>-2355239.7305700406</v>
      </c>
      <c r="G67" s="3">
        <f>[1]SALDO!G271</f>
        <v>56.332440807497505</v>
      </c>
      <c r="H67" s="3">
        <f>[1]SALDO!H271</f>
        <v>-130.82732272605378</v>
      </c>
    </row>
    <row r="68" spans="1:8" x14ac:dyDescent="0.25">
      <c r="A68" s="2">
        <f t="shared" si="5"/>
        <v>2023</v>
      </c>
      <c r="B68" s="2">
        <f>[1]SALDO!B272</f>
        <v>7</v>
      </c>
      <c r="C68" s="4">
        <f>[1]SALDO!C272</f>
        <v>80320.297720000031</v>
      </c>
      <c r="D68" s="3">
        <f>[1]SALDO!D272</f>
        <v>33.217213798433541</v>
      </c>
      <c r="E68" s="3">
        <f>[1]SALDO!E272</f>
        <v>31.102542224893504</v>
      </c>
      <c r="F68" s="4">
        <f>[1]SALDO!F272</f>
        <v>-4902584.761909999</v>
      </c>
      <c r="G68" s="3">
        <f>[1]SALDO!G272</f>
        <v>25.272858411465943</v>
      </c>
      <c r="H68" s="3">
        <f>[1]SALDO!H272</f>
        <v>-117.42842081068761</v>
      </c>
    </row>
    <row r="69" spans="1:8" x14ac:dyDescent="0.25">
      <c r="A69" s="2">
        <f t="shared" si="5"/>
        <v>2023</v>
      </c>
      <c r="B69" s="2">
        <f>[1]SALDO!B273</f>
        <v>8</v>
      </c>
      <c r="C69" s="4">
        <f>[1]SALDO!C273</f>
        <v>7504.2170699999842</v>
      </c>
      <c r="D69" s="3">
        <f>[1]SALDO!D273</f>
        <v>119.86494611952956</v>
      </c>
      <c r="E69" s="3">
        <f>[1]SALDO!E273</f>
        <v>31.173506175781093</v>
      </c>
      <c r="F69" s="4">
        <f>[1]SALDO!F273</f>
        <v>-4435084.6122500896</v>
      </c>
      <c r="G69" s="3">
        <f>[1]SALDO!G273</f>
        <v>44.122849461164186</v>
      </c>
      <c r="H69" s="3">
        <f>[1]SALDO!H273</f>
        <v>-103.95414839432416</v>
      </c>
    </row>
    <row r="70" spans="1:8" x14ac:dyDescent="0.25">
      <c r="A70" s="2">
        <f t="shared" si="5"/>
        <v>2023</v>
      </c>
      <c r="B70" s="2">
        <f>[1]SALDO!B274</f>
        <v>9</v>
      </c>
      <c r="C70" s="4">
        <f>[1]SALDO!C274</f>
        <v>6675.1807799999951</v>
      </c>
      <c r="D70" s="3">
        <f>[1]SALDO!D274</f>
        <v>-90.434121203397851</v>
      </c>
      <c r="E70" s="3">
        <f>[1]SALDO!E274</f>
        <v>31.359274888551056</v>
      </c>
      <c r="F70" s="4">
        <f>[1]SALDO!F274</f>
        <v>-3838354.4990300834</v>
      </c>
      <c r="G70" s="3">
        <f>[1]SALDO!G274</f>
        <v>44.977675061609197</v>
      </c>
      <c r="H70" s="3">
        <f>[1]SALDO!H274</f>
        <v>-90.437532346845103</v>
      </c>
    </row>
    <row r="71" spans="1:8" x14ac:dyDescent="0.25">
      <c r="A71" s="2">
        <f t="shared" si="5"/>
        <v>2023</v>
      </c>
      <c r="B71" s="2">
        <f>[1]SALDO!B275</f>
        <v>10</v>
      </c>
      <c r="C71" s="4">
        <f>[1]SALDO!C275</f>
        <v>41481.254929999996</v>
      </c>
      <c r="D71" s="3">
        <f>[1]SALDO!D275</f>
        <v>172.03803746104859</v>
      </c>
      <c r="E71" s="3">
        <f>[1]SALDO!E275</f>
        <v>31.623968366721527</v>
      </c>
      <c r="F71" s="4">
        <f>[1]SALDO!F275</f>
        <v>-5135930.8080900088</v>
      </c>
      <c r="G71" s="3">
        <f>[1]SALDO!G275</f>
        <v>25.049766026543992</v>
      </c>
      <c r="H71" s="3">
        <f>[1]SALDO!H275</f>
        <v>-76.901316413281009</v>
      </c>
    </row>
    <row r="72" spans="1:8" x14ac:dyDescent="0.25">
      <c r="A72" s="2">
        <f t="shared" si="5"/>
        <v>2023</v>
      </c>
      <c r="B72" s="2">
        <f>[1]SALDO!B276</f>
        <v>11</v>
      </c>
      <c r="C72" s="4">
        <f>[1]SALDO!C276</f>
        <v>54580.393959999987</v>
      </c>
      <c r="D72" s="3">
        <f>[1]SALDO!D276</f>
        <v>529.97452507559069</v>
      </c>
      <c r="E72" s="3">
        <f>[1]SALDO!E276</f>
        <v>31.923248739082034</v>
      </c>
      <c r="F72" s="4">
        <f>[1]SALDO!F276</f>
        <v>-2425923.9279298112</v>
      </c>
      <c r="G72" s="3">
        <f>[1]SALDO!G276</f>
        <v>26.784798087413954</v>
      </c>
      <c r="H72" s="3">
        <f>[1]SALDO!H276</f>
        <v>-63.358840504814673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[1]TCOBER!A1</f>
        <v>Año</v>
      </c>
      <c r="B1" s="1" t="str">
        <f>[1]TCOBER!B1</f>
        <v>Mes</v>
      </c>
      <c r="C1" s="2" t="str">
        <f>[1]TCOBER!C1</f>
        <v>Tasa cobertura Cantabria</v>
      </c>
      <c r="D1" s="2" t="str">
        <f>[1]TCOBER!D1</f>
        <v>Tasa cobertura Cantabria. Var interanual</v>
      </c>
      <c r="E1" s="2" t="str">
        <f>[1]TCOBER!E1</f>
        <v>Tasa cobertura Cantabria. Tendencia</v>
      </c>
      <c r="F1" s="2" t="str">
        <f>[1]TCOBER!F1</f>
        <v>Tasa cobertura España</v>
      </c>
      <c r="G1" s="2" t="str">
        <f>[1]TCOBER!G1</f>
        <v>Tasa cobertura España. Var interanual</v>
      </c>
      <c r="H1" s="2" t="str">
        <f>[1]TCOBER!H1</f>
        <v>Tasa cobertura España. Tendencia</v>
      </c>
    </row>
    <row r="2" spans="1:8" x14ac:dyDescent="0.25">
      <c r="A2" s="2">
        <f>[1]TCOBER!A206</f>
        <v>2018</v>
      </c>
      <c r="B2" s="2">
        <f>[1]TCOBER!B206</f>
        <v>1</v>
      </c>
      <c r="C2" s="4">
        <f>[1]TCOBER!C206</f>
        <v>116.85749069391251</v>
      </c>
      <c r="D2" s="3">
        <f>[1]TCOBER!D206</f>
        <v>3.5364780051660034</v>
      </c>
      <c r="E2" s="3">
        <f>[1]TCOBER!E206</f>
        <v>-2.8905114177738178</v>
      </c>
      <c r="F2" s="4">
        <f>[1]TCOBER!F206</f>
        <v>85.296454377315314</v>
      </c>
      <c r="G2" s="3">
        <f>[1]TCOBER!G206</f>
        <v>-1.9476343891646906</v>
      </c>
      <c r="H2" s="3">
        <f>[1]TCOBER!H206</f>
        <v>-1.1679060102588275</v>
      </c>
    </row>
    <row r="3" spans="1:8" x14ac:dyDescent="0.25">
      <c r="A3" s="2">
        <f>A2</f>
        <v>2018</v>
      </c>
      <c r="B3" s="2">
        <f>[1]TCOBER!B207</f>
        <v>2</v>
      </c>
      <c r="C3" s="4">
        <f>[1]TCOBER!C207</f>
        <v>105.21274297526099</v>
      </c>
      <c r="D3" s="3">
        <f>[1]TCOBER!D207</f>
        <v>-3.7134449011007575</v>
      </c>
      <c r="E3" s="3">
        <f>[1]TCOBER!E207</f>
        <v>-2.2766032466893611</v>
      </c>
      <c r="F3" s="4">
        <f>[1]TCOBER!F207</f>
        <v>91.245559898605222</v>
      </c>
      <c r="G3" s="3">
        <f>[1]TCOBER!G207</f>
        <v>1.8039802422986639</v>
      </c>
      <c r="H3" s="3">
        <f>[1]TCOBER!H207</f>
        <v>-1.0788602302755532</v>
      </c>
    </row>
    <row r="4" spans="1:8" x14ac:dyDescent="0.25">
      <c r="A4" s="2">
        <f t="shared" ref="A4:A13" si="0">A3</f>
        <v>2018</v>
      </c>
      <c r="B4" s="2">
        <f>[1]TCOBER!B208</f>
        <v>3</v>
      </c>
      <c r="C4" s="4">
        <f>[1]TCOBER!C208</f>
        <v>113.65162971004257</v>
      </c>
      <c r="D4" s="3">
        <f>[1]TCOBER!D208</f>
        <v>-10.713660473032149</v>
      </c>
      <c r="E4" s="3">
        <f>[1]TCOBER!E208</f>
        <v>-1.6842231102195375</v>
      </c>
      <c r="F4" s="4">
        <f>[1]TCOBER!F208</f>
        <v>96.857973570869348</v>
      </c>
      <c r="G4" s="3">
        <f>[1]TCOBER!G208</f>
        <v>2.1264891145446967</v>
      </c>
      <c r="H4" s="3">
        <f>[1]TCOBER!H208</f>
        <v>-0.98886079798514437</v>
      </c>
    </row>
    <row r="5" spans="1:8" x14ac:dyDescent="0.25">
      <c r="A5" s="2">
        <f t="shared" si="0"/>
        <v>2018</v>
      </c>
      <c r="B5" s="2">
        <f>[1]TCOBER!B209</f>
        <v>4</v>
      </c>
      <c r="C5" s="4">
        <f>[1]TCOBER!C209</f>
        <v>120.64042514818804</v>
      </c>
      <c r="D5" s="3">
        <f>[1]TCOBER!D209</f>
        <v>-7.3167182415288607</v>
      </c>
      <c r="E5" s="3">
        <f>[1]TCOBER!E209</f>
        <v>-1.1158601093284917</v>
      </c>
      <c r="F5" s="4">
        <f>[1]TCOBER!F209</f>
        <v>88.665080872049515</v>
      </c>
      <c r="G5" s="3">
        <f>[1]TCOBER!G209</f>
        <v>-6.1214936230075949</v>
      </c>
      <c r="H5" s="3">
        <f>[1]TCOBER!H209</f>
        <v>-0.89742937915059218</v>
      </c>
    </row>
    <row r="6" spans="1:8" x14ac:dyDescent="0.25">
      <c r="A6" s="2">
        <f t="shared" si="0"/>
        <v>2018</v>
      </c>
      <c r="B6" s="2">
        <f>[1]TCOBER!B210</f>
        <v>5</v>
      </c>
      <c r="C6" s="4">
        <f>[1]TCOBER!C210</f>
        <v>115.82219627904698</v>
      </c>
      <c r="D6" s="3">
        <f>[1]TCOBER!D210</f>
        <v>-10.647734631579866</v>
      </c>
      <c r="E6" s="3">
        <f>[1]TCOBER!E210</f>
        <v>-0.57463038924167487</v>
      </c>
      <c r="F6" s="4">
        <f>[1]TCOBER!F210</f>
        <v>92.158059877884924</v>
      </c>
      <c r="G6" s="3">
        <f>[1]TCOBER!G210</f>
        <v>-2.5002563767783244</v>
      </c>
      <c r="H6" s="3">
        <f>[1]TCOBER!H210</f>
        <v>-0.80387129579096239</v>
      </c>
    </row>
    <row r="7" spans="1:8" x14ac:dyDescent="0.25">
      <c r="A7" s="2">
        <f t="shared" si="0"/>
        <v>2018</v>
      </c>
      <c r="B7" s="2">
        <f>[1]TCOBER!B211</f>
        <v>6</v>
      </c>
      <c r="C7" s="4">
        <f>[1]TCOBER!C211</f>
        <v>119.50078942884559</v>
      </c>
      <c r="D7" s="3">
        <f>[1]TCOBER!D211</f>
        <v>-29.063082942590029</v>
      </c>
      <c r="E7" s="3">
        <f>[1]TCOBER!E211</f>
        <v>-6.4080710332607593E-2</v>
      </c>
      <c r="F7" s="4">
        <f>[1]TCOBER!F211</f>
        <v>90.98993588467674</v>
      </c>
      <c r="G7" s="3">
        <f>[1]TCOBER!G211</f>
        <v>-4.0205970709600081</v>
      </c>
      <c r="H7" s="3">
        <f>[1]TCOBER!H211</f>
        <v>-0.70785465216447707</v>
      </c>
    </row>
    <row r="8" spans="1:8" x14ac:dyDescent="0.25">
      <c r="A8" s="2">
        <f t="shared" si="0"/>
        <v>2018</v>
      </c>
      <c r="B8" s="2">
        <f>[1]TCOBER!B212</f>
        <v>7</v>
      </c>
      <c r="C8" s="4">
        <f>[1]TCOBER!C212</f>
        <v>178.30698874219911</v>
      </c>
      <c r="D8" s="3">
        <f>[1]TCOBER!D212</f>
        <v>66.709886715539199</v>
      </c>
      <c r="E8" s="3">
        <f>[1]TCOBER!E212</f>
        <v>0.41154264589724948</v>
      </c>
      <c r="F8" s="4">
        <f>[1]TCOBER!F212</f>
        <v>88.234227520410968</v>
      </c>
      <c r="G8" s="3">
        <f>[1]TCOBER!G212</f>
        <v>-3.1246394923522871</v>
      </c>
      <c r="H8" s="3">
        <f>[1]TCOBER!H212</f>
        <v>-0.60916535704887143</v>
      </c>
    </row>
    <row r="9" spans="1:8" x14ac:dyDescent="0.25">
      <c r="A9" s="2">
        <f t="shared" si="0"/>
        <v>2018</v>
      </c>
      <c r="B9" s="2">
        <f>[1]TCOBER!B213</f>
        <v>8</v>
      </c>
      <c r="C9" s="4">
        <f>[1]TCOBER!C213</f>
        <v>118.12537832223413</v>
      </c>
      <c r="D9" s="3">
        <f>[1]TCOBER!D213</f>
        <v>10.746792781666031</v>
      </c>
      <c r="E9" s="3">
        <f>[1]TCOBER!E213</f>
        <v>0.84597957834697335</v>
      </c>
      <c r="F9" s="4">
        <f>[1]TCOBER!F213</f>
        <v>87.139192655428047</v>
      </c>
      <c r="G9" s="3">
        <f>[1]TCOBER!G213</f>
        <v>1.5027766061022589</v>
      </c>
      <c r="H9" s="3">
        <f>[1]TCOBER!H213</f>
        <v>-0.5078193707787414</v>
      </c>
    </row>
    <row r="10" spans="1:8" x14ac:dyDescent="0.25">
      <c r="A10" s="2">
        <f t="shared" si="0"/>
        <v>2018</v>
      </c>
      <c r="B10" s="2">
        <f>[1]TCOBER!B214</f>
        <v>9</v>
      </c>
      <c r="C10" s="4">
        <f>[1]TCOBER!C214</f>
        <v>118.49339296036501</v>
      </c>
      <c r="D10" s="3">
        <f>[1]TCOBER!D214</f>
        <v>6.0575614184949416</v>
      </c>
      <c r="E10" s="3">
        <f>[1]TCOBER!E214</f>
        <v>1.2375740375871438</v>
      </c>
      <c r="F10" s="4">
        <f>[1]TCOBER!F214</f>
        <v>87.057071779815431</v>
      </c>
      <c r="G10" s="3">
        <f>[1]TCOBER!G214</f>
        <v>-4.4891175574842208</v>
      </c>
      <c r="H10" s="3">
        <f>[1]TCOBER!H214</f>
        <v>-0.40400733939252337</v>
      </c>
    </row>
    <row r="11" spans="1:8" x14ac:dyDescent="0.25">
      <c r="A11" s="2">
        <f t="shared" si="0"/>
        <v>2018</v>
      </c>
      <c r="B11" s="2">
        <f>[1]TCOBER!B215</f>
        <v>10</v>
      </c>
      <c r="C11" s="4">
        <f>[1]TCOBER!C215</f>
        <v>125.4425276624124</v>
      </c>
      <c r="D11" s="3">
        <f>[1]TCOBER!D215</f>
        <v>14.024834224703767</v>
      </c>
      <c r="E11" s="3">
        <f>[1]TCOBER!E215</f>
        <v>1.5853575306607934</v>
      </c>
      <c r="F11" s="4">
        <f>[1]TCOBER!F215</f>
        <v>87.317211665460235</v>
      </c>
      <c r="G11" s="3">
        <f>[1]TCOBER!G215</f>
        <v>-3.2952961636828348</v>
      </c>
      <c r="H11" s="3">
        <f>[1]TCOBER!H215</f>
        <v>-0.29778028420803698</v>
      </c>
    </row>
    <row r="12" spans="1:8" x14ac:dyDescent="0.25">
      <c r="A12" s="2">
        <f t="shared" si="0"/>
        <v>2018</v>
      </c>
      <c r="B12" s="2">
        <f>[1]TCOBER!B216</f>
        <v>11</v>
      </c>
      <c r="C12" s="4">
        <f>[1]TCOBER!C216</f>
        <v>129.76284456218991</v>
      </c>
      <c r="D12" s="3">
        <f>[1]TCOBER!D216</f>
        <v>10.760339903662398</v>
      </c>
      <c r="E12" s="3">
        <f>[1]TCOBER!E216</f>
        <v>1.8886962859568515</v>
      </c>
      <c r="F12" s="4">
        <f>[1]TCOBER!F216</f>
        <v>90.77620959119271</v>
      </c>
      <c r="G12" s="3">
        <f>[1]TCOBER!G216</f>
        <v>-3.2136567459523917</v>
      </c>
      <c r="H12" s="3">
        <f>[1]TCOBER!H216</f>
        <v>-0.18947291475269162</v>
      </c>
    </row>
    <row r="13" spans="1:8" x14ac:dyDescent="0.25">
      <c r="A13" s="2">
        <f t="shared" si="0"/>
        <v>2018</v>
      </c>
      <c r="B13" s="2">
        <f>[1]TCOBER!B217</f>
        <v>12</v>
      </c>
      <c r="C13" s="4">
        <f>[1]TCOBER!C217</f>
        <v>112.65877064925103</v>
      </c>
      <c r="D13" s="3">
        <f>[1]TCOBER!D217</f>
        <v>-1.9056660030279318</v>
      </c>
      <c r="E13" s="3">
        <f>[1]TCOBER!E217</f>
        <v>2.1478203844124448</v>
      </c>
      <c r="F13" s="4">
        <f>[1]TCOBER!F217</f>
        <v>86.698672670560498</v>
      </c>
      <c r="G13" s="3">
        <f>[1]TCOBER!G217</f>
        <v>-4.7664090341219918</v>
      </c>
      <c r="H13" s="3">
        <f>[1]TCOBER!H217</f>
        <v>-7.9628101378860269E-2</v>
      </c>
    </row>
    <row r="14" spans="1:8" x14ac:dyDescent="0.25">
      <c r="A14" s="2">
        <f>[1]TCOBER!A218</f>
        <v>2019</v>
      </c>
      <c r="B14" s="2">
        <f>[1]TCOBER!B218</f>
        <v>1</v>
      </c>
      <c r="C14" s="4">
        <f>[1]TCOBER!C218</f>
        <v>128.46215933508842</v>
      </c>
      <c r="D14" s="3">
        <f>[1]TCOBER!D218</f>
        <v>11.604668641175905</v>
      </c>
      <c r="E14" s="3">
        <f>[1]TCOBER!E218</f>
        <v>2.3635759933270406</v>
      </c>
      <c r="F14" s="4">
        <f>[1]TCOBER!F218</f>
        <v>83.400573700386744</v>
      </c>
      <c r="G14" s="3">
        <f>[1]TCOBER!G218</f>
        <v>-1.8958806769285701</v>
      </c>
      <c r="H14" s="3">
        <f>[1]TCOBER!H218</f>
        <v>3.1001272795028654E-2</v>
      </c>
    </row>
    <row r="15" spans="1:8" x14ac:dyDescent="0.25">
      <c r="A15" s="2">
        <f>A14</f>
        <v>2019</v>
      </c>
      <c r="B15" s="2">
        <f>[1]TCOBER!B219</f>
        <v>2</v>
      </c>
      <c r="C15" s="4">
        <f>[1]TCOBER!C219</f>
        <v>105.30100657197808</v>
      </c>
      <c r="D15" s="3">
        <f>[1]TCOBER!D219</f>
        <v>8.826359671708417E-2</v>
      </c>
      <c r="E15" s="3">
        <f>[1]TCOBER!E219</f>
        <v>2.5365277878898671</v>
      </c>
      <c r="F15" s="4">
        <f>[1]TCOBER!F219</f>
        <v>89.753916974077868</v>
      </c>
      <c r="G15" s="3">
        <f>[1]TCOBER!G219</f>
        <v>-1.4916429245273548</v>
      </c>
      <c r="H15" s="3">
        <f>[1]TCOBER!H219</f>
        <v>0.14133685375243954</v>
      </c>
    </row>
    <row r="16" spans="1:8" x14ac:dyDescent="0.25">
      <c r="A16" s="2">
        <f t="shared" ref="A16:A25" si="1">A15</f>
        <v>2019</v>
      </c>
      <c r="B16" s="2">
        <f>[1]TCOBER!B220</f>
        <v>3</v>
      </c>
      <c r="C16" s="4">
        <f>[1]TCOBER!C220</f>
        <v>168.44650148933599</v>
      </c>
      <c r="D16" s="3">
        <f>[1]TCOBER!D220</f>
        <v>54.794871779293416</v>
      </c>
      <c r="E16" s="3">
        <f>[1]TCOBER!E220</f>
        <v>2.6678821858351429</v>
      </c>
      <c r="F16" s="4">
        <f>[1]TCOBER!F220</f>
        <v>91.54414055697525</v>
      </c>
      <c r="G16" s="3">
        <f>[1]TCOBER!G220</f>
        <v>-5.3138330138940972</v>
      </c>
      <c r="H16" s="3">
        <f>[1]TCOBER!H220</f>
        <v>0.25016647623032823</v>
      </c>
    </row>
    <row r="17" spans="1:8" x14ac:dyDescent="0.25">
      <c r="A17" s="2">
        <f t="shared" si="1"/>
        <v>2019</v>
      </c>
      <c r="B17" s="2">
        <f>[1]TCOBER!B221</f>
        <v>4</v>
      </c>
      <c r="C17" s="4">
        <f>[1]TCOBER!C221</f>
        <v>146.88734136038846</v>
      </c>
      <c r="D17" s="3">
        <f>[1]TCOBER!D221</f>
        <v>26.246916212200418</v>
      </c>
      <c r="E17" s="3">
        <f>[1]TCOBER!E221</f>
        <v>2.7586755865504773</v>
      </c>
      <c r="F17" s="4">
        <f>[1]TCOBER!F221</f>
        <v>93.912542564041559</v>
      </c>
      <c r="G17" s="3">
        <f>[1]TCOBER!G221</f>
        <v>5.2474616919920436</v>
      </c>
      <c r="H17" s="3">
        <f>[1]TCOBER!H221</f>
        <v>0.35616457359215886</v>
      </c>
    </row>
    <row r="18" spans="1:8" x14ac:dyDescent="0.25">
      <c r="A18" s="2">
        <f t="shared" si="1"/>
        <v>2019</v>
      </c>
      <c r="B18" s="2">
        <f>[1]TCOBER!B222</f>
        <v>5</v>
      </c>
      <c r="C18" s="4">
        <f>[1]TCOBER!C222</f>
        <v>127.75194504025144</v>
      </c>
      <c r="D18" s="3">
        <f>[1]TCOBER!D222</f>
        <v>11.929748761204465</v>
      </c>
      <c r="E18" s="3">
        <f>[1]TCOBER!E222</f>
        <v>2.8135643192563582</v>
      </c>
      <c r="F18" s="4">
        <f>[1]TCOBER!F222</f>
        <v>92.673316196749255</v>
      </c>
      <c r="G18" s="3">
        <f>[1]TCOBER!G222</f>
        <v>0.51525631886433132</v>
      </c>
      <c r="H18" s="3">
        <f>[1]TCOBER!H222</f>
        <v>0.45761919034791471</v>
      </c>
    </row>
    <row r="19" spans="1:8" x14ac:dyDescent="0.25">
      <c r="A19" s="2">
        <f t="shared" si="1"/>
        <v>2019</v>
      </c>
      <c r="B19" s="2">
        <f>[1]TCOBER!B223</f>
        <v>6</v>
      </c>
      <c r="C19" s="4">
        <f>[1]TCOBER!C223</f>
        <v>119.31934226908412</v>
      </c>
      <c r="D19" s="3">
        <f>[1]TCOBER!D223</f>
        <v>-0.18144715976147552</v>
      </c>
      <c r="E19" s="3">
        <f>[1]TCOBER!E223</f>
        <v>2.8388358409944998</v>
      </c>
      <c r="F19" s="4">
        <f>[1]TCOBER!F223</f>
        <v>94.21005222370944</v>
      </c>
      <c r="G19" s="3">
        <f>[1]TCOBER!G223</f>
        <v>3.2201163390326997</v>
      </c>
      <c r="H19" s="3">
        <f>[1]TCOBER!H223</f>
        <v>0.55315804441857908</v>
      </c>
    </row>
    <row r="20" spans="1:8" x14ac:dyDescent="0.25">
      <c r="A20" s="2">
        <f t="shared" si="1"/>
        <v>2019</v>
      </c>
      <c r="B20" s="2">
        <f>[1]TCOBER!B224</f>
        <v>7</v>
      </c>
      <c r="C20" s="4">
        <f>[1]TCOBER!C224</f>
        <v>118.20829632816921</v>
      </c>
      <c r="D20" s="3">
        <f>[1]TCOBER!D224</f>
        <v>-60.098692414029898</v>
      </c>
      <c r="E20" s="3">
        <f>[1]TCOBER!E224</f>
        <v>2.8414106771706402</v>
      </c>
      <c r="F20" s="4">
        <f>[1]TCOBER!F224</f>
        <v>91.047266468121194</v>
      </c>
      <c r="G20" s="3">
        <f>[1]TCOBER!G224</f>
        <v>2.8130389477102256</v>
      </c>
      <c r="H20" s="3">
        <f>[1]TCOBER!H224</f>
        <v>0.64141285630350442</v>
      </c>
    </row>
    <row r="21" spans="1:8" x14ac:dyDescent="0.25">
      <c r="A21" s="2">
        <f t="shared" si="1"/>
        <v>2019</v>
      </c>
      <c r="B21" s="2">
        <f>[1]TCOBER!B225</f>
        <v>8</v>
      </c>
      <c r="C21" s="4">
        <f>[1]TCOBER!C225</f>
        <v>105.11537946213558</v>
      </c>
      <c r="D21" s="3">
        <f>[1]TCOBER!D225</f>
        <v>-13.009998860098548</v>
      </c>
      <c r="E21" s="3">
        <f>[1]TCOBER!E225</f>
        <v>2.8279996113154651</v>
      </c>
      <c r="F21" s="4">
        <f>[1]TCOBER!F225</f>
        <v>82.985772174979914</v>
      </c>
      <c r="G21" s="3">
        <f>[1]TCOBER!G225</f>
        <v>-4.1534204804481334</v>
      </c>
      <c r="H21" s="3">
        <f>[1]TCOBER!H225</f>
        <v>0.7212005519391691</v>
      </c>
    </row>
    <row r="22" spans="1:8" x14ac:dyDescent="0.25">
      <c r="A22" s="2">
        <f t="shared" si="1"/>
        <v>2019</v>
      </c>
      <c r="B22" s="2">
        <f>[1]TCOBER!B226</f>
        <v>9</v>
      </c>
      <c r="C22" s="4">
        <f>[1]TCOBER!C226</f>
        <v>104.69154235649154</v>
      </c>
      <c r="D22" s="3">
        <f>[1]TCOBER!D226</f>
        <v>-13.801850603873476</v>
      </c>
      <c r="E22" s="3">
        <f>[1]TCOBER!E226</f>
        <v>2.8009425864672144</v>
      </c>
      <c r="F22" s="4">
        <f>[1]TCOBER!F226</f>
        <v>84.629195429240099</v>
      </c>
      <c r="G22" s="3">
        <f>[1]TCOBER!G226</f>
        <v>-2.4278763505753318</v>
      </c>
      <c r="H22" s="3">
        <f>[1]TCOBER!H226</f>
        <v>0.79148886462951018</v>
      </c>
    </row>
    <row r="23" spans="1:8" x14ac:dyDescent="0.25">
      <c r="A23" s="2">
        <f t="shared" si="1"/>
        <v>2019</v>
      </c>
      <c r="B23" s="2">
        <f>[1]TCOBER!B227</f>
        <v>10</v>
      </c>
      <c r="C23" s="4">
        <f>[1]TCOBER!C227</f>
        <v>115.44925341055283</v>
      </c>
      <c r="D23" s="3">
        <f>[1]TCOBER!D227</f>
        <v>-9.9932742518595745</v>
      </c>
      <c r="E23" s="3">
        <f>[1]TCOBER!E227</f>
        <v>2.7614796846591694</v>
      </c>
      <c r="F23" s="4">
        <f>[1]TCOBER!F227</f>
        <v>91.247450128713155</v>
      </c>
      <c r="G23" s="3">
        <f>[1]TCOBER!G227</f>
        <v>3.9302384632529197</v>
      </c>
      <c r="H23" s="3">
        <f>[1]TCOBER!H227</f>
        <v>0.85090701232899346</v>
      </c>
    </row>
    <row r="24" spans="1:8" x14ac:dyDescent="0.25">
      <c r="A24" s="2">
        <f t="shared" si="1"/>
        <v>2019</v>
      </c>
      <c r="B24" s="2">
        <f>[1]TCOBER!B228</f>
        <v>11</v>
      </c>
      <c r="C24" s="4">
        <f>[1]TCOBER!C228</f>
        <v>110.03444813128873</v>
      </c>
      <c r="D24" s="3">
        <f>[1]TCOBER!D228</f>
        <v>-19.728396430901185</v>
      </c>
      <c r="E24" s="3">
        <f>[1]TCOBER!E228</f>
        <v>2.7096980161752819</v>
      </c>
      <c r="F24" s="4">
        <f>[1]TCOBER!F228</f>
        <v>93.078392007161696</v>
      </c>
      <c r="G24" s="3">
        <f>[1]TCOBER!G228</f>
        <v>2.3021824159689857</v>
      </c>
      <c r="H24" s="3">
        <f>[1]TCOBER!H228</f>
        <v>0.8978606459632511</v>
      </c>
    </row>
    <row r="25" spans="1:8" x14ac:dyDescent="0.25">
      <c r="A25" s="2">
        <f t="shared" si="1"/>
        <v>2019</v>
      </c>
      <c r="B25" s="2">
        <f>[1]TCOBER!B229</f>
        <v>12</v>
      </c>
      <c r="C25" s="4">
        <f>[1]TCOBER!C229</f>
        <v>99.267421150368108</v>
      </c>
      <c r="D25" s="3">
        <f>[1]TCOBER!D229</f>
        <v>-13.391349498882917</v>
      </c>
      <c r="E25" s="3">
        <f>[1]TCOBER!E229</f>
        <v>2.6447989444983571</v>
      </c>
      <c r="F25" s="4">
        <f>[1]TCOBER!F229</f>
        <v>91.50968651773826</v>
      </c>
      <c r="G25" s="3">
        <f>[1]TCOBER!G229</f>
        <v>4.8110138471777617</v>
      </c>
      <c r="H25" s="3">
        <f>[1]TCOBER!H229</f>
        <v>0.93096925891978488</v>
      </c>
    </row>
    <row r="26" spans="1:8" x14ac:dyDescent="0.25">
      <c r="A26" s="2">
        <f>[1]TCOBER!A230</f>
        <v>2020</v>
      </c>
      <c r="B26" s="2">
        <f>[1]TCOBER!B230</f>
        <v>1</v>
      </c>
      <c r="C26" s="4">
        <f>[1]TCOBER!C230</f>
        <v>142.55888435273084</v>
      </c>
      <c r="D26" s="3">
        <f>[1]TCOBER!D230</f>
        <v>14.096725017642427</v>
      </c>
      <c r="E26" s="3">
        <f>[1]TCOBER!E230</f>
        <v>2.5644256321079304</v>
      </c>
      <c r="F26" s="4">
        <f>[1]TCOBER!F230</f>
        <v>86.838700768480237</v>
      </c>
      <c r="G26" s="3">
        <f>[1]TCOBER!G230</f>
        <v>3.4381270680934932</v>
      </c>
      <c r="H26" s="3">
        <f>[1]TCOBER!H230</f>
        <v>0.94894986693123595</v>
      </c>
    </row>
    <row r="27" spans="1:8" x14ac:dyDescent="0.25">
      <c r="A27" s="2">
        <f>A26</f>
        <v>2020</v>
      </c>
      <c r="B27" s="2">
        <f>[1]TCOBER!B231</f>
        <v>2</v>
      </c>
      <c r="C27" s="4">
        <f>[1]TCOBER!C231</f>
        <v>123.83501464131315</v>
      </c>
      <c r="D27" s="3">
        <f>[1]TCOBER!D231</f>
        <v>18.534008069335073</v>
      </c>
      <c r="E27" s="3">
        <f>[1]TCOBER!E231</f>
        <v>2.4651076200638578</v>
      </c>
      <c r="F27" s="4">
        <f>[1]TCOBER!F231</f>
        <v>91.891473171157671</v>
      </c>
      <c r="G27" s="3">
        <f>[1]TCOBER!G231</f>
        <v>2.1375561970798032</v>
      </c>
      <c r="H27" s="3">
        <f>[1]TCOBER!H231</f>
        <v>0.95078893327109659</v>
      </c>
    </row>
    <row r="28" spans="1:8" x14ac:dyDescent="0.25">
      <c r="A28" s="2">
        <f t="shared" ref="A28:A37" si="2">A27</f>
        <v>2020</v>
      </c>
      <c r="B28" s="2">
        <f>[1]TCOBER!B232</f>
        <v>3</v>
      </c>
      <c r="C28" s="4">
        <f>[1]TCOBER!C232</f>
        <v>149.06513573870029</v>
      </c>
      <c r="D28" s="3">
        <f>[1]TCOBER!D232</f>
        <v>-19.381365750635695</v>
      </c>
      <c r="E28" s="3">
        <f>[1]TCOBER!E232</f>
        <v>2.3441753035499904</v>
      </c>
      <c r="F28" s="4">
        <f>[1]TCOBER!F232</f>
        <v>91.446005145540894</v>
      </c>
      <c r="G28" s="3">
        <f>[1]TCOBER!G232</f>
        <v>-9.8135411434356001E-2</v>
      </c>
      <c r="H28" s="3">
        <f>[1]TCOBER!H232</f>
        <v>0.93564578074071736</v>
      </c>
    </row>
    <row r="29" spans="1:8" x14ac:dyDescent="0.25">
      <c r="A29" s="2">
        <f t="shared" si="2"/>
        <v>2020</v>
      </c>
      <c r="B29" s="2">
        <f>[1]TCOBER!B233</f>
        <v>4</v>
      </c>
      <c r="C29" s="4">
        <f>[1]TCOBER!C233</f>
        <v>105.80117353588325</v>
      </c>
      <c r="D29" s="3">
        <f>[1]TCOBER!D233</f>
        <v>-41.08616782450521</v>
      </c>
      <c r="E29" s="3">
        <f>[1]TCOBER!E233</f>
        <v>2.2000749736147118</v>
      </c>
      <c r="F29" s="4">
        <f>[1]TCOBER!F233</f>
        <v>90.830629117950394</v>
      </c>
      <c r="G29" s="3">
        <f>[1]TCOBER!G233</f>
        <v>-3.0819134460911641</v>
      </c>
      <c r="H29" s="3">
        <f>[1]TCOBER!H233</f>
        <v>0.90276214653476883</v>
      </c>
    </row>
    <row r="30" spans="1:8" x14ac:dyDescent="0.25">
      <c r="A30" s="2">
        <f t="shared" si="2"/>
        <v>2020</v>
      </c>
      <c r="B30" s="2">
        <f>[1]TCOBER!B234</f>
        <v>5</v>
      </c>
      <c r="C30" s="4">
        <f>[1]TCOBER!C234</f>
        <v>145.63042355730317</v>
      </c>
      <c r="D30" s="3">
        <f>[1]TCOBER!D234</f>
        <v>17.878478517051732</v>
      </c>
      <c r="E30" s="3">
        <f>[1]TCOBER!E234</f>
        <v>2.0297442031776423</v>
      </c>
      <c r="F30" s="4">
        <f>[1]TCOBER!F234</f>
        <v>100.7154980555175</v>
      </c>
      <c r="G30" s="3">
        <f>[1]TCOBER!G234</f>
        <v>8.0421818587682452</v>
      </c>
      <c r="H30" s="3">
        <f>[1]TCOBER!H234</f>
        <v>0.85130797748735376</v>
      </c>
    </row>
    <row r="31" spans="1:8" x14ac:dyDescent="0.25">
      <c r="A31" s="2">
        <f t="shared" si="2"/>
        <v>2020</v>
      </c>
      <c r="B31" s="2">
        <f>[1]TCOBER!B235</f>
        <v>6</v>
      </c>
      <c r="C31" s="4">
        <f>[1]TCOBER!C235</f>
        <v>164.18940951444972</v>
      </c>
      <c r="D31" s="3">
        <f>[1]TCOBER!D235</f>
        <v>44.870067245365604</v>
      </c>
      <c r="E31" s="3">
        <f>[1]TCOBER!E235</f>
        <v>1.827114576075199</v>
      </c>
      <c r="F31" s="4">
        <f>[1]TCOBER!F235</f>
        <v>107.00302701965157</v>
      </c>
      <c r="G31" s="3">
        <f>[1]TCOBER!G235</f>
        <v>12.792974795942129</v>
      </c>
      <c r="H31" s="3">
        <f>[1]TCOBER!H235</f>
        <v>0.78017650684975359</v>
      </c>
    </row>
    <row r="32" spans="1:8" x14ac:dyDescent="0.25">
      <c r="A32" s="2">
        <f t="shared" si="2"/>
        <v>2020</v>
      </c>
      <c r="B32" s="2">
        <f>[1]TCOBER!B236</f>
        <v>7</v>
      </c>
      <c r="C32" s="4">
        <f>[1]TCOBER!C236</f>
        <v>162.55769257498793</v>
      </c>
      <c r="D32" s="3">
        <f>[1]TCOBER!D236</f>
        <v>44.349396246818714</v>
      </c>
      <c r="E32" s="3">
        <f>[1]TCOBER!E236</f>
        <v>1.5872182826933749</v>
      </c>
      <c r="F32" s="4">
        <f>[1]TCOBER!F236</f>
        <v>98.707035806829253</v>
      </c>
      <c r="G32" s="3">
        <f>[1]TCOBER!G236</f>
        <v>7.6597693387080596</v>
      </c>
      <c r="H32" s="3">
        <f>[1]TCOBER!H236</f>
        <v>0.68876033411500559</v>
      </c>
    </row>
    <row r="33" spans="1:8" x14ac:dyDescent="0.25">
      <c r="A33" s="2">
        <f t="shared" si="2"/>
        <v>2020</v>
      </c>
      <c r="B33" s="2">
        <f>[1]TCOBER!B237</f>
        <v>8</v>
      </c>
      <c r="C33" s="4">
        <f>[1]TCOBER!C237</f>
        <v>121.61486990172241</v>
      </c>
      <c r="D33" s="3">
        <f>[1]TCOBER!D237</f>
        <v>16.499490439586836</v>
      </c>
      <c r="E33" s="3">
        <f>[1]TCOBER!E237</f>
        <v>1.3080766073535297</v>
      </c>
      <c r="F33" s="4">
        <f>[1]TCOBER!F237</f>
        <v>91.052442330487892</v>
      </c>
      <c r="G33" s="3">
        <f>[1]TCOBER!G237</f>
        <v>8.0666701555079783</v>
      </c>
      <c r="H33" s="3">
        <f>[1]TCOBER!H237</f>
        <v>0.57728628087955614</v>
      </c>
    </row>
    <row r="34" spans="1:8" x14ac:dyDescent="0.25">
      <c r="A34" s="2">
        <f t="shared" si="2"/>
        <v>2020</v>
      </c>
      <c r="B34" s="2">
        <f>[1]TCOBER!B238</f>
        <v>9</v>
      </c>
      <c r="C34" s="4">
        <f>[1]TCOBER!C238</f>
        <v>133.06040077984002</v>
      </c>
      <c r="D34" s="3">
        <f>[1]TCOBER!D238</f>
        <v>28.368858423348485</v>
      </c>
      <c r="E34" s="3">
        <f>[1]TCOBER!E238</f>
        <v>0.99068043006897599</v>
      </c>
      <c r="F34" s="4">
        <f>[1]TCOBER!F238</f>
        <v>93.978315335017086</v>
      </c>
      <c r="G34" s="3">
        <f>[1]TCOBER!G238</f>
        <v>9.3491199057769876</v>
      </c>
      <c r="H34" s="3">
        <f>[1]TCOBER!H238</f>
        <v>0.44646526658739277</v>
      </c>
    </row>
    <row r="35" spans="1:8" x14ac:dyDescent="0.25">
      <c r="A35" s="2">
        <f t="shared" si="2"/>
        <v>2020</v>
      </c>
      <c r="B35" s="2">
        <f>[1]TCOBER!B239</f>
        <v>10</v>
      </c>
      <c r="C35" s="4">
        <f>[1]TCOBER!C239</f>
        <v>147.0111174659863</v>
      </c>
      <c r="D35" s="3">
        <f>[1]TCOBER!D239</f>
        <v>31.561864055433475</v>
      </c>
      <c r="E35" s="3">
        <f>[1]TCOBER!E239</f>
        <v>0.63707559014693216</v>
      </c>
      <c r="F35" s="4">
        <f>[1]TCOBER!F239</f>
        <v>97.490684940746448</v>
      </c>
      <c r="G35" s="3">
        <f>[1]TCOBER!G239</f>
        <v>6.2432348120332932</v>
      </c>
      <c r="H35" s="3">
        <f>[1]TCOBER!H239</f>
        <v>0.29752830678490788</v>
      </c>
    </row>
    <row r="36" spans="1:8" x14ac:dyDescent="0.25">
      <c r="A36" s="2">
        <f t="shared" si="2"/>
        <v>2020</v>
      </c>
      <c r="B36" s="2">
        <f>[1]TCOBER!B240</f>
        <v>11</v>
      </c>
      <c r="C36" s="4">
        <f>[1]TCOBER!C240</f>
        <v>144.17435112842765</v>
      </c>
      <c r="D36" s="3">
        <f>[1]TCOBER!D240</f>
        <v>34.139902997138918</v>
      </c>
      <c r="E36" s="3">
        <f>[1]TCOBER!E240</f>
        <v>0.25120918925526076</v>
      </c>
      <c r="F36" s="4">
        <f>[1]TCOBER!F240</f>
        <v>97.657820535540623</v>
      </c>
      <c r="G36" s="3">
        <f>[1]TCOBER!G240</f>
        <v>4.5794285283789264</v>
      </c>
      <c r="H36" s="3">
        <f>[1]TCOBER!H240</f>
        <v>0.13232465692399317</v>
      </c>
    </row>
    <row r="37" spans="1:8" x14ac:dyDescent="0.25">
      <c r="A37" s="2">
        <f t="shared" si="2"/>
        <v>2020</v>
      </c>
      <c r="B37" s="2">
        <f>[1]TCOBER!B241</f>
        <v>12</v>
      </c>
      <c r="C37" s="4">
        <f>[1]TCOBER!C241</f>
        <v>125.73017330539926</v>
      </c>
      <c r="D37" s="3">
        <f>[1]TCOBER!D241</f>
        <v>26.462752155031154</v>
      </c>
      <c r="E37" s="3">
        <f>[1]TCOBER!E241</f>
        <v>-0.16082411618364162</v>
      </c>
      <c r="F37" s="4">
        <f>[1]TCOBER!F241</f>
        <v>95.49816237449393</v>
      </c>
      <c r="G37" s="3">
        <f>[1]TCOBER!G241</f>
        <v>3.9884758567556702</v>
      </c>
      <c r="H37" s="3">
        <f>[1]TCOBER!H241</f>
        <v>-4.6883531258372892E-2</v>
      </c>
    </row>
    <row r="38" spans="1:8" x14ac:dyDescent="0.25">
      <c r="A38" s="2">
        <f>[1]TCOBER!A242</f>
        <v>2021</v>
      </c>
      <c r="B38" s="2">
        <f>[1]TCOBER!B242</f>
        <v>1</v>
      </c>
      <c r="C38" s="4">
        <f>[1]TCOBER!C242</f>
        <v>124.56293419932956</v>
      </c>
      <c r="D38" s="3">
        <f>[1]TCOBER!D242</f>
        <v>-17.995950153401282</v>
      </c>
      <c r="E38" s="3">
        <f>[1]TCOBER!E242</f>
        <v>-0.59057628823294217</v>
      </c>
      <c r="F38" s="4">
        <f>[1]TCOBER!F242</f>
        <v>92.054883498495826</v>
      </c>
      <c r="G38" s="3">
        <f>[1]TCOBER!G242</f>
        <v>5.2161827300155892</v>
      </c>
      <c r="H38" s="3">
        <f>[1]TCOBER!H242</f>
        <v>-0.237525279367472</v>
      </c>
    </row>
    <row r="39" spans="1:8" x14ac:dyDescent="0.25">
      <c r="A39" s="2">
        <f>A38</f>
        <v>2021</v>
      </c>
      <c r="B39" s="2">
        <f>[1]TCOBER!B243</f>
        <v>2</v>
      </c>
      <c r="C39" s="4">
        <f>[1]TCOBER!C243</f>
        <v>120.22043265702511</v>
      </c>
      <c r="D39" s="3">
        <f>[1]TCOBER!D243</f>
        <v>-3.6145819842880371</v>
      </c>
      <c r="E39" s="3">
        <f>[1]TCOBER!E243</f>
        <v>-1.0277504294925293</v>
      </c>
      <c r="F39" s="4">
        <f>[1]TCOBER!F243</f>
        <v>95.606603833903904</v>
      </c>
      <c r="G39" s="3">
        <f>[1]TCOBER!G243</f>
        <v>3.7151306627462333</v>
      </c>
      <c r="H39" s="3">
        <f>[1]TCOBER!H243</f>
        <v>-0.43674937571775152</v>
      </c>
    </row>
    <row r="40" spans="1:8" x14ac:dyDescent="0.25">
      <c r="A40" s="2">
        <f t="shared" ref="A40:A49" si="3">A39</f>
        <v>2021</v>
      </c>
      <c r="B40" s="2">
        <f>[1]TCOBER!B244</f>
        <v>3</v>
      </c>
      <c r="C40" s="4">
        <f>[1]TCOBER!C244</f>
        <v>134.44649822057468</v>
      </c>
      <c r="D40" s="3">
        <f>[1]TCOBER!D244</f>
        <v>-14.61863751812561</v>
      </c>
      <c r="E40" s="3">
        <f>[1]TCOBER!E244</f>
        <v>-1.4632583490807056</v>
      </c>
      <c r="F40" s="4">
        <f>[1]TCOBER!F244</f>
        <v>98.563894168316608</v>
      </c>
      <c r="G40" s="3">
        <f>[1]TCOBER!G244</f>
        <v>7.1178890227757137</v>
      </c>
      <c r="H40" s="3">
        <f>[1]TCOBER!H244</f>
        <v>-0.64132587890078496</v>
      </c>
    </row>
    <row r="41" spans="1:8" x14ac:dyDescent="0.25">
      <c r="A41" s="2">
        <f t="shared" si="3"/>
        <v>2021</v>
      </c>
      <c r="B41" s="2">
        <f>[1]TCOBER!B245</f>
        <v>4</v>
      </c>
      <c r="C41" s="4">
        <f>[1]TCOBER!C245</f>
        <v>130.4617870064418</v>
      </c>
      <c r="D41" s="3">
        <f>[1]TCOBER!D245</f>
        <v>24.660613470558545</v>
      </c>
      <c r="E41" s="3">
        <f>[1]TCOBER!E245</f>
        <v>-1.8881914971959683</v>
      </c>
      <c r="F41" s="4">
        <f>[1]TCOBER!F245</f>
        <v>95.22113669311851</v>
      </c>
      <c r="G41" s="3">
        <f>[1]TCOBER!G245</f>
        <v>4.3905075751681153</v>
      </c>
      <c r="H41" s="3">
        <f>[1]TCOBER!H245</f>
        <v>-0.84773652250547482</v>
      </c>
    </row>
    <row r="42" spans="1:8" x14ac:dyDescent="0.25">
      <c r="A42" s="2">
        <f t="shared" si="3"/>
        <v>2021</v>
      </c>
      <c r="B42" s="2">
        <f>[1]TCOBER!B246</f>
        <v>5</v>
      </c>
      <c r="C42" s="4">
        <f>[1]TCOBER!C246</f>
        <v>142.54391382271302</v>
      </c>
      <c r="D42" s="3">
        <f>[1]TCOBER!D246</f>
        <v>-3.0865097345901518</v>
      </c>
      <c r="E42" s="3">
        <f>[1]TCOBER!E246</f>
        <v>-2.294554892034665</v>
      </c>
      <c r="F42" s="4">
        <f>[1]TCOBER!F246</f>
        <v>100.51779047710954</v>
      </c>
      <c r="G42" s="3">
        <f>[1]TCOBER!G246</f>
        <v>-0.19770757840795739</v>
      </c>
      <c r="H42" s="3">
        <f>[1]TCOBER!H246</f>
        <v>-1.0519242057525517</v>
      </c>
    </row>
    <row r="43" spans="1:8" x14ac:dyDescent="0.25">
      <c r="A43" s="2">
        <f t="shared" si="3"/>
        <v>2021</v>
      </c>
      <c r="B43" s="2">
        <f>[1]TCOBER!B247</f>
        <v>6</v>
      </c>
      <c r="C43" s="4">
        <f>[1]TCOBER!C247</f>
        <v>130.23355732024194</v>
      </c>
      <c r="D43" s="3">
        <f>[1]TCOBER!D247</f>
        <v>-33.955852194207779</v>
      </c>
      <c r="E43" s="3">
        <f>[1]TCOBER!E247</f>
        <v>-2.6725098847814936</v>
      </c>
      <c r="F43" s="4">
        <f>[1]TCOBER!F247</f>
        <v>96.579790397849465</v>
      </c>
      <c r="G43" s="3">
        <f>[1]TCOBER!G247</f>
        <v>-10.423236621802104</v>
      </c>
      <c r="H43" s="3">
        <f>[1]TCOBER!H247</f>
        <v>-1.249468060911519</v>
      </c>
    </row>
    <row r="44" spans="1:8" x14ac:dyDescent="0.25">
      <c r="A44" s="2">
        <f t="shared" si="3"/>
        <v>2021</v>
      </c>
      <c r="B44" s="2">
        <f>[1]TCOBER!B248</f>
        <v>7</v>
      </c>
      <c r="C44" s="4">
        <f>[1]TCOBER!C248</f>
        <v>130.23867358975048</v>
      </c>
      <c r="D44" s="3">
        <f>[1]TCOBER!D248</f>
        <v>-32.319018985237449</v>
      </c>
      <c r="E44" s="3">
        <f>[1]TCOBER!E248</f>
        <v>-3.0122728234852181</v>
      </c>
      <c r="F44" s="4">
        <f>[1]TCOBER!F248</f>
        <v>94.328582608506196</v>
      </c>
      <c r="G44" s="3">
        <f>[1]TCOBER!G248</f>
        <v>-4.3784531983230579</v>
      </c>
      <c r="H44" s="3">
        <f>[1]TCOBER!H248</f>
        <v>-1.4358878996527584</v>
      </c>
    </row>
    <row r="45" spans="1:8" x14ac:dyDescent="0.25">
      <c r="A45" s="2">
        <f t="shared" si="3"/>
        <v>2021</v>
      </c>
      <c r="B45" s="2">
        <f>[1]TCOBER!B249</f>
        <v>8</v>
      </c>
      <c r="C45" s="4">
        <f>[1]TCOBER!C249</f>
        <v>94.347088743562821</v>
      </c>
      <c r="D45" s="3">
        <f>[1]TCOBER!D249</f>
        <v>-27.267781158159593</v>
      </c>
      <c r="E45" s="3">
        <f>[1]TCOBER!E249</f>
        <v>-3.3062325105216455</v>
      </c>
      <c r="F45" s="4">
        <f>[1]TCOBER!F249</f>
        <v>85.075110650706208</v>
      </c>
      <c r="G45" s="3">
        <f>[1]TCOBER!G249</f>
        <v>-5.9773316797816847</v>
      </c>
      <c r="H45" s="3">
        <f>[1]TCOBER!H249</f>
        <v>-1.607340600907825</v>
      </c>
    </row>
    <row r="46" spans="1:8" x14ac:dyDescent="0.25">
      <c r="A46" s="2">
        <f t="shared" si="3"/>
        <v>2021</v>
      </c>
      <c r="B46" s="2">
        <f>[1]TCOBER!B250</f>
        <v>9</v>
      </c>
      <c r="C46" s="4">
        <f>[1]TCOBER!C250</f>
        <v>136.98178771655873</v>
      </c>
      <c r="D46" s="3">
        <f>[1]TCOBER!D250</f>
        <v>3.9213869367187044</v>
      </c>
      <c r="E46" s="3">
        <f>[1]TCOBER!E250</f>
        <v>-3.5488129389722607</v>
      </c>
      <c r="F46" s="4">
        <f>[1]TCOBER!F250</f>
        <v>92.203099513604229</v>
      </c>
      <c r="G46" s="3">
        <f>[1]TCOBER!G250</f>
        <v>-1.7752158214128571</v>
      </c>
      <c r="H46" s="3">
        <f>[1]TCOBER!H250</f>
        <v>-1.7601873884206813</v>
      </c>
    </row>
    <row r="47" spans="1:8" x14ac:dyDescent="0.25">
      <c r="A47" s="2">
        <f t="shared" si="3"/>
        <v>2021</v>
      </c>
      <c r="B47" s="2">
        <f>[1]TCOBER!B251</f>
        <v>10</v>
      </c>
      <c r="C47" s="4">
        <f>[1]TCOBER!C251</f>
        <v>102.62714015720935</v>
      </c>
      <c r="D47" s="3">
        <f>[1]TCOBER!D251</f>
        <v>-44.383977308776949</v>
      </c>
      <c r="E47" s="3">
        <f>[1]TCOBER!E251</f>
        <v>-3.7361020983524122</v>
      </c>
      <c r="F47" s="4">
        <f>[1]TCOBER!F251</f>
        <v>89.522038216516506</v>
      </c>
      <c r="G47" s="3">
        <f>[1]TCOBER!G251</f>
        <v>-7.9686467242299415</v>
      </c>
      <c r="H47" s="3">
        <f>[1]TCOBER!H251</f>
        <v>-1.8910929575379893</v>
      </c>
    </row>
    <row r="48" spans="1:8" x14ac:dyDescent="0.25">
      <c r="A48" s="2">
        <f t="shared" si="3"/>
        <v>2021</v>
      </c>
      <c r="B48" s="2">
        <f>[1]TCOBER!B252</f>
        <v>11</v>
      </c>
      <c r="C48" s="4">
        <f>[1]TCOBER!C252</f>
        <v>101.16032273986295</v>
      </c>
      <c r="D48" s="3">
        <f>[1]TCOBER!D252</f>
        <v>-43.014028388564697</v>
      </c>
      <c r="E48" s="3">
        <f>[1]TCOBER!E252</f>
        <v>-3.8636692142971922</v>
      </c>
      <c r="F48" s="4">
        <f>[1]TCOBER!F252</f>
        <v>87.811153110123101</v>
      </c>
      <c r="G48" s="3">
        <f>[1]TCOBER!G252</f>
        <v>-9.8466674254175217</v>
      </c>
      <c r="H48" s="3">
        <f>[1]TCOBER!H252</f>
        <v>-1.9967230472475914</v>
      </c>
    </row>
    <row r="49" spans="1:8" x14ac:dyDescent="0.25">
      <c r="A49" s="2">
        <f t="shared" si="3"/>
        <v>2021</v>
      </c>
      <c r="B49" s="2">
        <f>[1]TCOBER!B253</f>
        <v>12</v>
      </c>
      <c r="C49" s="4">
        <f>[1]TCOBER!C253</f>
        <v>115.73648689368628</v>
      </c>
      <c r="D49" s="3">
        <f>[1]TCOBER!D253</f>
        <v>-9.9936864117129858</v>
      </c>
      <c r="E49" s="3">
        <f>[1]TCOBER!E253</f>
        <v>-3.9299062815535279</v>
      </c>
      <c r="F49" s="4">
        <f>[1]TCOBER!F253</f>
        <v>83.792717907846566</v>
      </c>
      <c r="G49" s="3">
        <f>[1]TCOBER!G253</f>
        <v>-11.705444466647364</v>
      </c>
      <c r="H49" s="3">
        <f>[1]TCOBER!H253</f>
        <v>-2.0741654488822387</v>
      </c>
    </row>
    <row r="50" spans="1:8" x14ac:dyDescent="0.25">
      <c r="A50" s="2">
        <f>[1]TCOBER!A254</f>
        <v>2022</v>
      </c>
      <c r="B50" s="2">
        <f>[1]TCOBER!B254</f>
        <v>1</v>
      </c>
      <c r="C50" s="4">
        <f>[1]TCOBER!C254</f>
        <v>86.180422467856516</v>
      </c>
      <c r="D50" s="3">
        <f>[1]TCOBER!D254</f>
        <v>-38.382511731473045</v>
      </c>
      <c r="E50" s="3">
        <f>[1]TCOBER!E254</f>
        <v>-3.9359240698110036</v>
      </c>
      <c r="F50" s="4">
        <f>[1]TCOBER!F254</f>
        <v>80.663697312319044</v>
      </c>
      <c r="G50" s="3">
        <f>[1]TCOBER!G254</f>
        <v>-11.391186186176782</v>
      </c>
      <c r="H50" s="3">
        <f>[1]TCOBER!H254</f>
        <v>-2.1210530888009442</v>
      </c>
    </row>
    <row r="51" spans="1:8" x14ac:dyDescent="0.25">
      <c r="A51" s="2">
        <f>A50</f>
        <v>2022</v>
      </c>
      <c r="B51" s="2">
        <f>[1]TCOBER!B255</f>
        <v>2</v>
      </c>
      <c r="C51" s="4">
        <f>[1]TCOBER!C255</f>
        <v>122.39238966251416</v>
      </c>
      <c r="D51" s="3">
        <f>[1]TCOBER!D255</f>
        <v>2.1719570054890482</v>
      </c>
      <c r="E51" s="3">
        <f>[1]TCOBER!E255</f>
        <v>-3.883254444601576</v>
      </c>
      <c r="F51" s="4">
        <f>[1]TCOBER!F255</f>
        <v>87.557427746101439</v>
      </c>
      <c r="G51" s="3">
        <f>[1]TCOBER!G255</f>
        <v>-8.049176087802465</v>
      </c>
      <c r="H51" s="3">
        <f>[1]TCOBER!H255</f>
        <v>-2.1356877321833991</v>
      </c>
    </row>
    <row r="52" spans="1:8" x14ac:dyDescent="0.25">
      <c r="A52" s="2">
        <f t="shared" ref="A52:A61" si="4">A51</f>
        <v>2022</v>
      </c>
      <c r="B52" s="2">
        <f>[1]TCOBER!B256</f>
        <v>3</v>
      </c>
      <c r="C52" s="4">
        <f>[1]TCOBER!C256</f>
        <v>120.01001260385517</v>
      </c>
      <c r="D52" s="3">
        <f>[1]TCOBER!D256</f>
        <v>-14.436485616719509</v>
      </c>
      <c r="E52" s="3">
        <f>[1]TCOBER!E256</f>
        <v>-3.775821395600373</v>
      </c>
      <c r="F52" s="4">
        <f>[1]TCOBER!F256</f>
        <v>87.697977575861927</v>
      </c>
      <c r="G52" s="3">
        <f>[1]TCOBER!G256</f>
        <v>-10.865916592454681</v>
      </c>
      <c r="H52" s="3">
        <f>[1]TCOBER!H256</f>
        <v>-2.1170149034521679</v>
      </c>
    </row>
    <row r="53" spans="1:8" x14ac:dyDescent="0.25">
      <c r="A53" s="2">
        <f t="shared" si="4"/>
        <v>2022</v>
      </c>
      <c r="B53" s="2">
        <f>[1]TCOBER!B257</f>
        <v>4</v>
      </c>
      <c r="C53" s="4">
        <f>[1]TCOBER!C257</f>
        <v>133.95195755281622</v>
      </c>
      <c r="D53" s="3">
        <f>[1]TCOBER!D257</f>
        <v>3.4901705463744293</v>
      </c>
      <c r="E53" s="3">
        <f>[1]TCOBER!E257</f>
        <v>-3.6171284116873768</v>
      </c>
      <c r="F53" s="4">
        <f>[1]TCOBER!F257</f>
        <v>83.042090080714345</v>
      </c>
      <c r="G53" s="3">
        <f>[1]TCOBER!G257</f>
        <v>-12.179046612404164</v>
      </c>
      <c r="H53" s="3">
        <f>[1]TCOBER!H257</f>
        <v>-2.0643907859433996</v>
      </c>
    </row>
    <row r="54" spans="1:8" x14ac:dyDescent="0.25">
      <c r="A54" s="2">
        <f t="shared" si="4"/>
        <v>2022</v>
      </c>
      <c r="B54" s="2">
        <f>[1]TCOBER!B258</f>
        <v>5</v>
      </c>
      <c r="C54" s="4">
        <f>[1]TCOBER!C258</f>
        <v>140.9022160508604</v>
      </c>
      <c r="D54" s="3">
        <f>[1]TCOBER!D258</f>
        <v>-1.6416977718526198</v>
      </c>
      <c r="E54" s="3">
        <f>[1]TCOBER!E258</f>
        <v>-3.4114193056468145</v>
      </c>
      <c r="F54" s="4">
        <f>[1]TCOBER!F258</f>
        <v>88.04452161862713</v>
      </c>
      <c r="G54" s="3">
        <f>[1]TCOBER!G258</f>
        <v>-12.473268858482413</v>
      </c>
      <c r="H54" s="3">
        <f>[1]TCOBER!H258</f>
        <v>-1.9777791256105357</v>
      </c>
    </row>
    <row r="55" spans="1:8" x14ac:dyDescent="0.25">
      <c r="A55" s="2">
        <f t="shared" si="4"/>
        <v>2022</v>
      </c>
      <c r="B55" s="2">
        <f>[1]TCOBER!B259</f>
        <v>6</v>
      </c>
      <c r="C55" s="4">
        <f>[1]TCOBER!C259</f>
        <v>143.63687192869327</v>
      </c>
      <c r="D55" s="3">
        <f>[1]TCOBER!D259</f>
        <v>13.403314608451325</v>
      </c>
      <c r="E55" s="3">
        <f>[1]TCOBER!E259</f>
        <v>-3.1624443278352703</v>
      </c>
      <c r="F55" s="4">
        <f>[1]TCOBER!F259</f>
        <v>86.630696610713301</v>
      </c>
      <c r="G55" s="3">
        <f>[1]TCOBER!G259</f>
        <v>-9.9490937871361638</v>
      </c>
      <c r="H55" s="3">
        <f>[1]TCOBER!H259</f>
        <v>-1.8578460750616328</v>
      </c>
    </row>
    <row r="56" spans="1:8" x14ac:dyDescent="0.25">
      <c r="A56" s="2">
        <f t="shared" si="4"/>
        <v>2022</v>
      </c>
      <c r="B56" s="2">
        <f>[1]TCOBER!B260</f>
        <v>7</v>
      </c>
      <c r="C56" s="4">
        <f>[1]TCOBER!C260</f>
        <v>124.5663645383915</v>
      </c>
      <c r="D56" s="3">
        <f>[1]TCOBER!D260</f>
        <v>-5.6723090513589796</v>
      </c>
      <c r="E56" s="3">
        <f>[1]TCOBER!E260</f>
        <v>-2.8738308312805927</v>
      </c>
      <c r="F56" s="4">
        <f>[1]TCOBER!F260</f>
        <v>83.004711402239366</v>
      </c>
      <c r="G56" s="3">
        <f>[1]TCOBER!G260</f>
        <v>-11.32387120626683</v>
      </c>
      <c r="H56" s="3">
        <f>[1]TCOBER!H260</f>
        <v>-1.705986640358419</v>
      </c>
    </row>
    <row r="57" spans="1:8" x14ac:dyDescent="0.25">
      <c r="A57" s="2">
        <f t="shared" si="4"/>
        <v>2022</v>
      </c>
      <c r="B57" s="2">
        <f>[1]TCOBER!B261</f>
        <v>8</v>
      </c>
      <c r="C57" s="4">
        <f>[1]TCOBER!C261</f>
        <v>86.87268311985305</v>
      </c>
      <c r="D57" s="3">
        <f>[1]TCOBER!D261</f>
        <v>-7.4744056237097709</v>
      </c>
      <c r="E57" s="3">
        <f>[1]TCOBER!E261</f>
        <v>-2.5480557690844994</v>
      </c>
      <c r="F57" s="4">
        <f>[1]TCOBER!F261</f>
        <v>78.564388570497684</v>
      </c>
      <c r="G57" s="3">
        <f>[1]TCOBER!G261</f>
        <v>-6.5107220802085237</v>
      </c>
      <c r="H57" s="3">
        <f>[1]TCOBER!H261</f>
        <v>-1.5241577197648504</v>
      </c>
    </row>
    <row r="58" spans="1:8" x14ac:dyDescent="0.25">
      <c r="A58" s="2">
        <f t="shared" si="4"/>
        <v>2022</v>
      </c>
      <c r="B58" s="2">
        <f>[1]TCOBER!B262</f>
        <v>9</v>
      </c>
      <c r="C58" s="4">
        <f>[1]TCOBER!C262</f>
        <v>127.35220042670134</v>
      </c>
      <c r="D58" s="3">
        <f>[1]TCOBER!D262</f>
        <v>-9.6295872898573833</v>
      </c>
      <c r="E58" s="3">
        <f>[1]TCOBER!E262</f>
        <v>-2.1877904331139919</v>
      </c>
      <c r="F58" s="4">
        <f>[1]TCOBER!F262</f>
        <v>83.229716925892376</v>
      </c>
      <c r="G58" s="3">
        <f>[1]TCOBER!G262</f>
        <v>-8.9733825877118534</v>
      </c>
      <c r="H58" s="3">
        <f>[1]TCOBER!H262</f>
        <v>-1.3149841201952934</v>
      </c>
    </row>
    <row r="59" spans="1:8" x14ac:dyDescent="0.25">
      <c r="A59" s="2">
        <f t="shared" si="4"/>
        <v>2022</v>
      </c>
      <c r="B59" s="2">
        <f>[1]TCOBER!B263</f>
        <v>10</v>
      </c>
      <c r="C59" s="4">
        <f>[1]TCOBER!C263</f>
        <v>105.38543947407445</v>
      </c>
      <c r="D59" s="3">
        <f>[1]TCOBER!D263</f>
        <v>2.7582993168650916</v>
      </c>
      <c r="E59" s="3">
        <f>[1]TCOBER!E263</f>
        <v>-1.7960482228648658</v>
      </c>
      <c r="F59" s="4">
        <f>[1]TCOBER!F263</f>
        <v>82.830336712451341</v>
      </c>
      <c r="G59" s="3">
        <f>[1]TCOBER!G263</f>
        <v>-6.6917015040651648</v>
      </c>
      <c r="H59" s="3">
        <f>[1]TCOBER!H263</f>
        <v>-1.0814369377558122</v>
      </c>
    </row>
    <row r="60" spans="1:8" x14ac:dyDescent="0.25">
      <c r="A60" s="2">
        <f t="shared" si="4"/>
        <v>2022</v>
      </c>
      <c r="B60" s="2">
        <f>[1]TCOBER!B264</f>
        <v>11</v>
      </c>
      <c r="C60" s="4">
        <f>[1]TCOBER!C264</f>
        <v>95.760784572548658</v>
      </c>
      <c r="D60" s="3">
        <f>[1]TCOBER!D264</f>
        <v>-5.3995381673142901</v>
      </c>
      <c r="E60" s="3">
        <f>[1]TCOBER!E264</f>
        <v>-1.3763593292813008</v>
      </c>
      <c r="F60" s="4">
        <f>[1]TCOBER!F264</f>
        <v>91.85760881765087</v>
      </c>
      <c r="G60" s="3">
        <f>[1]TCOBER!G264</f>
        <v>4.0464557075277696</v>
      </c>
      <c r="H60" s="3">
        <f>[1]TCOBER!H264</f>
        <v>-0.82701910177938165</v>
      </c>
    </row>
    <row r="61" spans="1:8" x14ac:dyDescent="0.25">
      <c r="A61" s="2">
        <f t="shared" si="4"/>
        <v>2022</v>
      </c>
      <c r="B61" s="2">
        <f>[1]TCOBER!B265</f>
        <v>12</v>
      </c>
      <c r="C61" s="4">
        <f>[1]TCOBER!C265</f>
        <v>103.49832608509435</v>
      </c>
      <c r="D61" s="3">
        <f>[1]TCOBER!D265</f>
        <v>-12.238160808591928</v>
      </c>
      <c r="E61" s="3">
        <f>[1]TCOBER!E265</f>
        <v>-0.93193766917277376</v>
      </c>
      <c r="F61" s="4">
        <f>[1]TCOBER!F265</f>
        <v>87.681898509549299</v>
      </c>
      <c r="G61" s="3">
        <f>[1]TCOBER!G265</f>
        <v>3.8891806017027335</v>
      </c>
      <c r="H61" s="3">
        <f>[1]TCOBER!H265</f>
        <v>-0.55562314330497042</v>
      </c>
    </row>
    <row r="62" spans="1:8" x14ac:dyDescent="0.25">
      <c r="A62" s="2">
        <f>[1]TCOBER!A266</f>
        <v>2023</v>
      </c>
      <c r="B62" s="2">
        <f>[1]TCOBER!B266</f>
        <v>1</v>
      </c>
      <c r="C62" s="4">
        <f>[1]TCOBER!C266</f>
        <v>127.18419690602629</v>
      </c>
      <c r="D62" s="3">
        <f>[1]TCOBER!D266</f>
        <v>41.003774438169771</v>
      </c>
      <c r="E62" s="3">
        <f>[1]TCOBER!E266</f>
        <v>-0.46627654676806934</v>
      </c>
      <c r="F62" s="4">
        <f>[1]TCOBER!F266</f>
        <v>88.657849784636724</v>
      </c>
      <c r="G62" s="3">
        <f>[1]TCOBER!G266</f>
        <v>7.9941524723176798</v>
      </c>
      <c r="H62" s="3">
        <f>[1]TCOBER!H266</f>
        <v>-0.27080315762090101</v>
      </c>
    </row>
    <row r="63" spans="1:8" x14ac:dyDescent="0.25">
      <c r="A63" s="2">
        <f>A62</f>
        <v>2023</v>
      </c>
      <c r="B63" s="2">
        <f>[1]TCOBER!B267</f>
        <v>2</v>
      </c>
      <c r="C63" s="4">
        <f>[1]TCOBER!C267</f>
        <v>108.21157700342189</v>
      </c>
      <c r="D63" s="3">
        <f>[1]TCOBER!D267</f>
        <v>-14.180812659092268</v>
      </c>
      <c r="E63" s="3">
        <f>[1]TCOBER!E267</f>
        <v>1.6345579319345997E-2</v>
      </c>
      <c r="F63" s="4">
        <f>[1]TCOBER!F267</f>
        <v>93.016492072595312</v>
      </c>
      <c r="G63" s="3">
        <f>[1]TCOBER!G267</f>
        <v>5.4590643264938734</v>
      </c>
      <c r="H63" s="3">
        <f>[1]TCOBER!H267</f>
        <v>2.4195426911240849E-2</v>
      </c>
    </row>
    <row r="64" spans="1:8" x14ac:dyDescent="0.25">
      <c r="A64" s="2">
        <f t="shared" ref="A64:A72" si="5">A63</f>
        <v>2023</v>
      </c>
      <c r="B64" s="2">
        <f>[1]TCOBER!B268</f>
        <v>3</v>
      </c>
      <c r="C64" s="4">
        <f>[1]TCOBER!C268</f>
        <v>130.31018493130117</v>
      </c>
      <c r="D64" s="3">
        <f>[1]TCOBER!D268</f>
        <v>10.300172327445992</v>
      </c>
      <c r="E64" s="3">
        <f>[1]TCOBER!E268</f>
        <v>0.51453011512773772</v>
      </c>
      <c r="F64" s="4">
        <f>[1]TCOBER!F268</f>
        <v>99.596526498589569</v>
      </c>
      <c r="G64" s="3">
        <f>[1]TCOBER!G268</f>
        <v>11.898548922727642</v>
      </c>
      <c r="H64" s="3">
        <f>[1]TCOBER!H268</f>
        <v>0.32670113718194849</v>
      </c>
    </row>
    <row r="65" spans="1:8" x14ac:dyDescent="0.25">
      <c r="A65" s="2">
        <f t="shared" si="5"/>
        <v>2023</v>
      </c>
      <c r="B65" s="2">
        <f>[1]TCOBER!B269</f>
        <v>4</v>
      </c>
      <c r="C65" s="4">
        <f>[1]TCOBER!C269</f>
        <v>131.25668346338551</v>
      </c>
      <c r="D65" s="3">
        <f>[1]TCOBER!D269</f>
        <v>-2.6952740894307112</v>
      </c>
      <c r="E65" s="3">
        <f>[1]TCOBER!E269</f>
        <v>1.0258925529288148</v>
      </c>
      <c r="F65" s="4">
        <f>[1]TCOBER!F269</f>
        <v>87.023491094541711</v>
      </c>
      <c r="G65" s="3">
        <f>[1]TCOBER!G269</f>
        <v>3.9814010138273659</v>
      </c>
      <c r="H65" s="3">
        <f>[1]TCOBER!H269</f>
        <v>0.63441992153307514</v>
      </c>
    </row>
    <row r="66" spans="1:8" x14ac:dyDescent="0.25">
      <c r="A66" s="2">
        <f t="shared" si="5"/>
        <v>2023</v>
      </c>
      <c r="B66" s="2">
        <f>[1]TCOBER!B270</f>
        <v>5</v>
      </c>
      <c r="C66" s="4">
        <f>[1]TCOBER!C270</f>
        <v>132.69106155006145</v>
      </c>
      <c r="D66" s="3">
        <f>[1]TCOBER!D270</f>
        <v>-8.2111545007989548</v>
      </c>
      <c r="E66" s="3">
        <f>[1]TCOBER!E270</f>
        <v>1.5487279434812524</v>
      </c>
      <c r="F66" s="4">
        <f>[1]TCOBER!F270</f>
        <v>91.602923011814752</v>
      </c>
      <c r="G66" s="3">
        <f>[1]TCOBER!G270</f>
        <v>3.5584013931876228</v>
      </c>
      <c r="H66" s="3">
        <f>[1]TCOBER!H270</f>
        <v>0.94586132884713681</v>
      </c>
    </row>
    <row r="67" spans="1:8" x14ac:dyDescent="0.25">
      <c r="A67" s="2">
        <f t="shared" si="5"/>
        <v>2023</v>
      </c>
      <c r="B67" s="2">
        <f>[1]TCOBER!B271</f>
        <v>6</v>
      </c>
      <c r="C67" s="4">
        <f>[1]TCOBER!C271</f>
        <v>155.43614285887998</v>
      </c>
      <c r="D67" s="3">
        <f>[1]TCOBER!D271</f>
        <v>11.799270930186708</v>
      </c>
      <c r="E67" s="3">
        <f>[1]TCOBER!E271</f>
        <v>2.0810729231935623</v>
      </c>
      <c r="F67" s="4">
        <f>[1]TCOBER!F271</f>
        <v>93.518466667922482</v>
      </c>
      <c r="G67" s="3">
        <f>[1]TCOBER!G271</f>
        <v>6.8877700572091811</v>
      </c>
      <c r="H67" s="3">
        <f>[1]TCOBER!H271</f>
        <v>1.25976733724917</v>
      </c>
    </row>
    <row r="68" spans="1:8" x14ac:dyDescent="0.25">
      <c r="A68" s="2">
        <f t="shared" si="5"/>
        <v>2023</v>
      </c>
      <c r="B68" s="2">
        <f>[1]TCOBER!B272</f>
        <v>7</v>
      </c>
      <c r="C68" s="4">
        <f>[1]TCOBER!C272</f>
        <v>140.59468631307345</v>
      </c>
      <c r="D68" s="3">
        <f>[1]TCOBER!D272</f>
        <v>16.028321774681956</v>
      </c>
      <c r="E68" s="3">
        <f>[1]TCOBER!E272</f>
        <v>2.6202863588600702</v>
      </c>
      <c r="F68" s="4">
        <f>[1]TCOBER!F272</f>
        <v>86.130664247901876</v>
      </c>
      <c r="G68" s="3">
        <f>[1]TCOBER!G272</f>
        <v>3.1259528456625105</v>
      </c>
      <c r="H68" s="3">
        <f>[1]TCOBER!H272</f>
        <v>1.5750613512575684</v>
      </c>
    </row>
    <row r="69" spans="1:8" x14ac:dyDescent="0.25">
      <c r="A69" s="2">
        <f t="shared" si="5"/>
        <v>2023</v>
      </c>
      <c r="B69" s="2">
        <f>[1]TCOBER!B273</f>
        <v>8</v>
      </c>
      <c r="C69" s="4">
        <f>[1]TCOBER!C273</f>
        <v>103.39337168995407</v>
      </c>
      <c r="D69" s="3">
        <f>[1]TCOBER!D273</f>
        <v>16.520688570101015</v>
      </c>
      <c r="E69" s="3">
        <f>[1]TCOBER!E273</f>
        <v>3.1644019921366984</v>
      </c>
      <c r="F69" s="4">
        <f>[1]TCOBER!F273</f>
        <v>85.510407747159917</v>
      </c>
      <c r="G69" s="3">
        <f>[1]TCOBER!G273</f>
        <v>6.946019176662233</v>
      </c>
      <c r="H69" s="3">
        <f>[1]TCOBER!H273</f>
        <v>1.8910576089129449</v>
      </c>
    </row>
    <row r="70" spans="1:8" x14ac:dyDescent="0.25">
      <c r="A70" s="2">
        <f t="shared" si="5"/>
        <v>2023</v>
      </c>
      <c r="B70" s="2">
        <f>[1]TCOBER!B274</f>
        <v>9</v>
      </c>
      <c r="C70" s="4">
        <f>[1]TCOBER!C274</f>
        <v>102.58158217165554</v>
      </c>
      <c r="D70" s="3">
        <f>[1]TCOBER!D274</f>
        <v>-24.770618255045804</v>
      </c>
      <c r="E70" s="3">
        <f>[1]TCOBER!E274</f>
        <v>3.7123846782499124</v>
      </c>
      <c r="F70" s="4">
        <f>[1]TCOBER!F274</f>
        <v>88.98709383705706</v>
      </c>
      <c r="G70" s="3">
        <f>[1]TCOBER!G274</f>
        <v>5.757376911164684</v>
      </c>
      <c r="H70" s="3">
        <f>[1]TCOBER!H274</f>
        <v>2.2071780490541353</v>
      </c>
    </row>
    <row r="71" spans="1:8" x14ac:dyDescent="0.25">
      <c r="A71" s="2">
        <f t="shared" si="5"/>
        <v>2023</v>
      </c>
      <c r="B71" s="2">
        <f>[1]TCOBER!B275</f>
        <v>10</v>
      </c>
      <c r="C71" s="4">
        <f>[1]TCOBER!C275</f>
        <v>115.5794057689484</v>
      </c>
      <c r="D71" s="3">
        <f>[1]TCOBER!D275</f>
        <v>10.19396629487396</v>
      </c>
      <c r="E71" s="3">
        <f>[1]TCOBER!E275</f>
        <v>4.2641267923274251</v>
      </c>
      <c r="F71" s="4">
        <f>[1]TCOBER!F275</f>
        <v>86.272264301080398</v>
      </c>
      <c r="G71" s="3">
        <f>[1]TCOBER!G275</f>
        <v>3.4419275886290563</v>
      </c>
      <c r="H71" s="3">
        <f>[1]TCOBER!H275</f>
        <v>2.5231956495177355</v>
      </c>
    </row>
    <row r="72" spans="1:8" x14ac:dyDescent="0.25">
      <c r="A72" s="2">
        <f t="shared" si="5"/>
        <v>2023</v>
      </c>
      <c r="B72" s="2">
        <f>[1]TCOBER!B276</f>
        <v>11</v>
      </c>
      <c r="C72" s="4">
        <f>[1]TCOBER!C276</f>
        <v>124.68128888741089</v>
      </c>
      <c r="D72" s="3">
        <f>[1]TCOBER!D276</f>
        <v>28.920504314862228</v>
      </c>
      <c r="E72" s="3">
        <f>[1]TCOBER!E276</f>
        <v>4.8175427231821377</v>
      </c>
      <c r="F72" s="4">
        <f>[1]TCOBER!F276</f>
        <v>93.496927099174513</v>
      </c>
      <c r="G72" s="3">
        <f>[1]TCOBER!G276</f>
        <v>1.6393182815236429</v>
      </c>
      <c r="H72" s="3">
        <f>[1]TCOBER!H276</f>
        <v>2.8391299297279882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tr">
        <f>[1]Ipc!A1</f>
        <v>Año</v>
      </c>
      <c r="B1" s="1" t="str">
        <f>[1]Ipc!B1</f>
        <v>Mes</v>
      </c>
      <c r="C1" s="2" t="str">
        <f>[1]Ipc!C1</f>
        <v>Ipc Cantabria</v>
      </c>
      <c r="D1" s="2" t="str">
        <f>[1]Ipc!D1</f>
        <v>Ipc Cantabria. Var interanual</v>
      </c>
      <c r="E1" s="2" t="str">
        <f>[1]Ipc!E1</f>
        <v>Ipc Cantabria. Tendencia</v>
      </c>
      <c r="F1" s="2" t="str">
        <f>[1]Ipc!F1</f>
        <v>Ipc España</v>
      </c>
      <c r="G1" s="2" t="str">
        <f>[1]Ipc!G1</f>
        <v>Ipc España. Var interanual</v>
      </c>
      <c r="H1" s="2" t="str">
        <f>[1]Ipc!H1</f>
        <v>Ipc España. Tendencia</v>
      </c>
    </row>
    <row r="2" spans="1:8" x14ac:dyDescent="0.25">
      <c r="A2" s="2">
        <f>[1]Ipc!A206</f>
        <v>2018</v>
      </c>
      <c r="B2" s="2">
        <f>[1]Ipc!B206</f>
        <v>1</v>
      </c>
      <c r="C2" s="4">
        <f>[1]Ipc!C206</f>
        <v>95.161000000000001</v>
      </c>
      <c r="D2" s="3">
        <f>[1]Ipc!D206</f>
        <v>0.4</v>
      </c>
      <c r="E2" s="3">
        <f>[1]Ipc!E206</f>
        <v>1.0414549563517035</v>
      </c>
      <c r="F2" s="4">
        <f>[1]Ipc!F206</f>
        <v>95.153000000000006</v>
      </c>
      <c r="G2" s="3">
        <f>[1]Ipc!G206</f>
        <v>0.6</v>
      </c>
      <c r="H2" s="3">
        <f>[1]Ipc!H206</f>
        <v>1.074588494289064</v>
      </c>
    </row>
    <row r="3" spans="1:8" x14ac:dyDescent="0.25">
      <c r="A3" s="2">
        <f>A2</f>
        <v>2018</v>
      </c>
      <c r="B3" s="2">
        <f>[1]Ipc!B207</f>
        <v>2</v>
      </c>
      <c r="C3" s="4">
        <f>[1]Ipc!C207</f>
        <v>95.134</v>
      </c>
      <c r="D3" s="3">
        <f>[1]Ipc!D207</f>
        <v>1</v>
      </c>
      <c r="E3" s="3">
        <f>[1]Ipc!E207</f>
        <v>1.0525631319195166</v>
      </c>
      <c r="F3" s="4">
        <f>[1]Ipc!F207</f>
        <v>95.281000000000006</v>
      </c>
      <c r="G3" s="3">
        <f>[1]Ipc!G207</f>
        <v>1.1000000000000001</v>
      </c>
      <c r="H3" s="3">
        <f>[1]Ipc!H207</f>
        <v>1.0808211305489941</v>
      </c>
    </row>
    <row r="4" spans="1:8" x14ac:dyDescent="0.25">
      <c r="A4" s="2">
        <f t="shared" ref="A4:A13" si="0">A3</f>
        <v>2018</v>
      </c>
      <c r="B4" s="2">
        <f>[1]Ipc!B208</f>
        <v>3</v>
      </c>
      <c r="C4" s="4">
        <f>[1]Ipc!C208</f>
        <v>95.153999999999996</v>
      </c>
      <c r="D4" s="3">
        <f>[1]Ipc!D208</f>
        <v>1.2</v>
      </c>
      <c r="E4" s="3">
        <f>[1]Ipc!E208</f>
        <v>1.0599841697232326</v>
      </c>
      <c r="F4" s="4">
        <f>[1]Ipc!F208</f>
        <v>95.393000000000001</v>
      </c>
      <c r="G4" s="3">
        <f>[1]Ipc!G208</f>
        <v>1.2</v>
      </c>
      <c r="H4" s="3">
        <f>[1]Ipc!H208</f>
        <v>1.0836834561951285</v>
      </c>
    </row>
    <row r="5" spans="1:8" x14ac:dyDescent="0.25">
      <c r="A5" s="2">
        <f t="shared" si="0"/>
        <v>2018</v>
      </c>
      <c r="B5" s="2">
        <f>[1]Ipc!B209</f>
        <v>4</v>
      </c>
      <c r="C5" s="4">
        <f>[1]Ipc!C209</f>
        <v>95.784000000000006</v>
      </c>
      <c r="D5" s="3">
        <f>[1]Ipc!D209</f>
        <v>1.2</v>
      </c>
      <c r="E5" s="3">
        <f>[1]Ipc!E209</f>
        <v>1.0638560391531087</v>
      </c>
      <c r="F5" s="4">
        <f>[1]Ipc!F209</f>
        <v>96.180999999999997</v>
      </c>
      <c r="G5" s="3">
        <f>[1]Ipc!G209</f>
        <v>1.1000000000000001</v>
      </c>
      <c r="H5" s="3">
        <f>[1]Ipc!H209</f>
        <v>1.0833316462179732</v>
      </c>
    </row>
    <row r="6" spans="1:8" x14ac:dyDescent="0.25">
      <c r="A6" s="2">
        <f t="shared" si="0"/>
        <v>2018</v>
      </c>
      <c r="B6" s="2">
        <f>[1]Ipc!B210</f>
        <v>5</v>
      </c>
      <c r="C6" s="4">
        <f>[1]Ipc!C210</f>
        <v>96.736000000000004</v>
      </c>
      <c r="D6" s="3">
        <f>[1]Ipc!D210</f>
        <v>2.1</v>
      </c>
      <c r="E6" s="3">
        <f>[1]Ipc!E210</f>
        <v>1.0643264329209485</v>
      </c>
      <c r="F6" s="4">
        <f>[1]Ipc!F210</f>
        <v>97.048000000000002</v>
      </c>
      <c r="G6" s="3">
        <f>[1]Ipc!G210</f>
        <v>2.1</v>
      </c>
      <c r="H6" s="3">
        <f>[1]Ipc!H210</f>
        <v>1.0799299531457984</v>
      </c>
    </row>
    <row r="7" spans="1:8" x14ac:dyDescent="0.25">
      <c r="A7" s="2">
        <f t="shared" si="0"/>
        <v>2018</v>
      </c>
      <c r="B7" s="2">
        <f>[1]Ipc!B211</f>
        <v>6</v>
      </c>
      <c r="C7" s="4">
        <f>[1]Ipc!C211</f>
        <v>97.102999999999994</v>
      </c>
      <c r="D7" s="3">
        <f>[1]Ipc!D211</f>
        <v>2.5</v>
      </c>
      <c r="E7" s="3">
        <f>[1]Ipc!E211</f>
        <v>1.061552498180282</v>
      </c>
      <c r="F7" s="4">
        <f>[1]Ipc!F211</f>
        <v>97.302000000000007</v>
      </c>
      <c r="G7" s="3">
        <f>[1]Ipc!G211</f>
        <v>2.2999999999999998</v>
      </c>
      <c r="H7" s="3">
        <f>[1]Ipc!H211</f>
        <v>1.0736437870314428</v>
      </c>
    </row>
    <row r="8" spans="1:8" x14ac:dyDescent="0.25">
      <c r="A8" s="2">
        <f t="shared" si="0"/>
        <v>2018</v>
      </c>
      <c r="B8" s="2">
        <f>[1]Ipc!B212</f>
        <v>7</v>
      </c>
      <c r="C8" s="4">
        <f>[1]Ipc!C212</f>
        <v>96.634</v>
      </c>
      <c r="D8" s="3">
        <f>[1]Ipc!D212</f>
        <v>2.5</v>
      </c>
      <c r="E8" s="3">
        <f>[1]Ipc!E212</f>
        <v>1.0557633038601304</v>
      </c>
      <c r="F8" s="4">
        <f>[1]Ipc!F212</f>
        <v>96.603999999999999</v>
      </c>
      <c r="G8" s="3">
        <f>[1]Ipc!G212</f>
        <v>2.2000000000000002</v>
      </c>
      <c r="H8" s="3">
        <f>[1]Ipc!H212</f>
        <v>1.0647093961254435</v>
      </c>
    </row>
    <row r="9" spans="1:8" x14ac:dyDescent="0.25">
      <c r="A9" s="2">
        <f t="shared" si="0"/>
        <v>2018</v>
      </c>
      <c r="B9" s="2">
        <f>[1]Ipc!B213</f>
        <v>8</v>
      </c>
      <c r="C9" s="4">
        <f>[1]Ipc!C213</f>
        <v>96.968000000000004</v>
      </c>
      <c r="D9" s="3">
        <f>[1]Ipc!D213</f>
        <v>2.4</v>
      </c>
      <c r="E9" s="3">
        <f>[1]Ipc!E213</f>
        <v>1.0472878110771415</v>
      </c>
      <c r="F9" s="4">
        <f>[1]Ipc!F213</f>
        <v>96.742000000000004</v>
      </c>
      <c r="G9" s="3">
        <f>[1]Ipc!G213</f>
        <v>2.2000000000000002</v>
      </c>
      <c r="H9" s="3">
        <f>[1]Ipc!H213</f>
        <v>1.053448192304238</v>
      </c>
    </row>
    <row r="10" spans="1:8" x14ac:dyDescent="0.25">
      <c r="A10" s="2">
        <f t="shared" si="0"/>
        <v>2018</v>
      </c>
      <c r="B10" s="2">
        <f>[1]Ipc!B214</f>
        <v>9</v>
      </c>
      <c r="C10" s="4">
        <f>[1]Ipc!C214</f>
        <v>96.741</v>
      </c>
      <c r="D10" s="3">
        <f>[1]Ipc!D214</f>
        <v>2.2000000000000002</v>
      </c>
      <c r="E10" s="3">
        <f>[1]Ipc!E214</f>
        <v>1.0365552751629725</v>
      </c>
      <c r="F10" s="4">
        <f>[1]Ipc!F214</f>
        <v>96.977999999999994</v>
      </c>
      <c r="G10" s="3">
        <f>[1]Ipc!G214</f>
        <v>2.2999999999999998</v>
      </c>
      <c r="H10" s="3">
        <f>[1]Ipc!H214</f>
        <v>1.040260427069533</v>
      </c>
    </row>
    <row r="11" spans="1:8" x14ac:dyDescent="0.25">
      <c r="A11" s="2">
        <f t="shared" si="0"/>
        <v>2018</v>
      </c>
      <c r="B11" s="2">
        <f>[1]Ipc!B215</f>
        <v>10</v>
      </c>
      <c r="C11" s="4">
        <f>[1]Ipc!C215</f>
        <v>97.724000000000004</v>
      </c>
      <c r="D11" s="3">
        <f>[1]Ipc!D215</f>
        <v>2.4</v>
      </c>
      <c r="E11" s="3">
        <f>[1]Ipc!E215</f>
        <v>1.0240888897957336</v>
      </c>
      <c r="F11" s="4">
        <f>[1]Ipc!F215</f>
        <v>97.875</v>
      </c>
      <c r="G11" s="3">
        <f>[1]Ipc!G215</f>
        <v>2.2999999999999998</v>
      </c>
      <c r="H11" s="3">
        <f>[1]Ipc!H215</f>
        <v>1.0256259735763471</v>
      </c>
    </row>
    <row r="12" spans="1:8" x14ac:dyDescent="0.25">
      <c r="A12" s="2">
        <f t="shared" si="0"/>
        <v>2018</v>
      </c>
      <c r="B12" s="2">
        <f>[1]Ipc!B216</f>
        <v>11</v>
      </c>
      <c r="C12" s="4">
        <f>[1]Ipc!C216</f>
        <v>97.823999999999998</v>
      </c>
      <c r="D12" s="3">
        <f>[1]Ipc!D216</f>
        <v>1.6</v>
      </c>
      <c r="E12" s="3">
        <f>[1]Ipc!E216</f>
        <v>1.0104926434260935</v>
      </c>
      <c r="F12" s="4">
        <f>[1]Ipc!F216</f>
        <v>97.768000000000001</v>
      </c>
      <c r="G12" s="3">
        <f>[1]Ipc!G216</f>
        <v>1.7</v>
      </c>
      <c r="H12" s="3">
        <f>[1]Ipc!H216</f>
        <v>1.010112186894486</v>
      </c>
    </row>
    <row r="13" spans="1:8" x14ac:dyDescent="0.25">
      <c r="A13" s="2">
        <f t="shared" si="0"/>
        <v>2018</v>
      </c>
      <c r="B13" s="2">
        <f>[1]Ipc!B217</f>
        <v>12</v>
      </c>
      <c r="C13" s="4">
        <f>[1]Ipc!C217</f>
        <v>97.275999999999996</v>
      </c>
      <c r="D13" s="3">
        <f>[1]Ipc!D217</f>
        <v>1</v>
      </c>
      <c r="E13" s="3">
        <f>[1]Ipc!E217</f>
        <v>0.9964660738873734</v>
      </c>
      <c r="F13" s="4">
        <f>[1]Ipc!F217</f>
        <v>97.328999999999994</v>
      </c>
      <c r="G13" s="3">
        <f>[1]Ipc!G217</f>
        <v>1.2</v>
      </c>
      <c r="H13" s="3">
        <f>[1]Ipc!H217</f>
        <v>0.99437492029003482</v>
      </c>
    </row>
    <row r="14" spans="1:8" x14ac:dyDescent="0.25">
      <c r="A14" s="2">
        <f>[1]Ipc!A218</f>
        <v>2019</v>
      </c>
      <c r="B14" s="2">
        <f>[1]Ipc!B218</f>
        <v>1</v>
      </c>
      <c r="C14" s="4">
        <f>[1]Ipc!C218</f>
        <v>96.024000000000001</v>
      </c>
      <c r="D14" s="3">
        <f>[1]Ipc!D218</f>
        <v>0.9</v>
      </c>
      <c r="E14" s="3">
        <f>[1]Ipc!E218</f>
        <v>0.98274965702376804</v>
      </c>
      <c r="F14" s="4">
        <f>[1]Ipc!F218</f>
        <v>96.084999999999994</v>
      </c>
      <c r="G14" s="3">
        <f>[1]Ipc!G218</f>
        <v>1</v>
      </c>
      <c r="H14" s="3">
        <f>[1]Ipc!H218</f>
        <v>0.97911793590498852</v>
      </c>
    </row>
    <row r="15" spans="1:8" x14ac:dyDescent="0.25">
      <c r="A15" s="2">
        <f>A14</f>
        <v>2019</v>
      </c>
      <c r="B15" s="2">
        <f>[1]Ipc!B219</f>
        <v>2</v>
      </c>
      <c r="C15" s="4">
        <f>[1]Ipc!C219</f>
        <v>96.143000000000001</v>
      </c>
      <c r="D15" s="3">
        <f>[1]Ipc!D219</f>
        <v>1.1000000000000001</v>
      </c>
      <c r="E15" s="3">
        <f>[1]Ipc!E219</f>
        <v>0.97008411409100748</v>
      </c>
      <c r="F15" s="4">
        <f>[1]Ipc!F219</f>
        <v>96.32</v>
      </c>
      <c r="G15" s="3">
        <f>[1]Ipc!G219</f>
        <v>1.1000000000000001</v>
      </c>
      <c r="H15" s="3">
        <f>[1]Ipc!H219</f>
        <v>0.96505927540076619</v>
      </c>
    </row>
    <row r="16" spans="1:8" x14ac:dyDescent="0.25">
      <c r="A16" s="2">
        <f t="shared" ref="A16:A25" si="1">A15</f>
        <v>2019</v>
      </c>
      <c r="B16" s="2">
        <f>[1]Ipc!B220</f>
        <v>3</v>
      </c>
      <c r="C16" s="4">
        <f>[1]Ipc!C220</f>
        <v>96.364000000000004</v>
      </c>
      <c r="D16" s="3">
        <f>[1]Ipc!D220</f>
        <v>1.3</v>
      </c>
      <c r="E16" s="3">
        <f>[1]Ipc!E220</f>
        <v>0.95920441984086169</v>
      </c>
      <c r="F16" s="4">
        <f>[1]Ipc!F220</f>
        <v>96.668999999999997</v>
      </c>
      <c r="G16" s="3">
        <f>[1]Ipc!G220</f>
        <v>1.3</v>
      </c>
      <c r="H16" s="3">
        <f>[1]Ipc!H220</f>
        <v>0.95291843058212689</v>
      </c>
    </row>
    <row r="17" spans="1:8" x14ac:dyDescent="0.25">
      <c r="A17" s="2">
        <f t="shared" si="1"/>
        <v>2019</v>
      </c>
      <c r="B17" s="2">
        <f>[1]Ipc!B221</f>
        <v>4</v>
      </c>
      <c r="C17" s="4">
        <f>[1]Ipc!C221</f>
        <v>97.26</v>
      </c>
      <c r="D17" s="3">
        <f>[1]Ipc!D221</f>
        <v>1.5</v>
      </c>
      <c r="E17" s="3">
        <f>[1]Ipc!E221</f>
        <v>0.95085457096162196</v>
      </c>
      <c r="F17" s="4">
        <f>[1]Ipc!F221</f>
        <v>97.644000000000005</v>
      </c>
      <c r="G17" s="3">
        <f>[1]Ipc!G221</f>
        <v>1.5</v>
      </c>
      <c r="H17" s="3">
        <f>[1]Ipc!H221</f>
        <v>0.94342426413748226</v>
      </c>
    </row>
    <row r="18" spans="1:8" x14ac:dyDescent="0.25">
      <c r="A18" s="2">
        <f t="shared" si="1"/>
        <v>2019</v>
      </c>
      <c r="B18" s="2">
        <f>[1]Ipc!B222</f>
        <v>5</v>
      </c>
      <c r="C18" s="4">
        <f>[1]Ipc!C222</f>
        <v>97.679000000000002</v>
      </c>
      <c r="D18" s="3">
        <f>[1]Ipc!D222</f>
        <v>1</v>
      </c>
      <c r="E18" s="3">
        <f>[1]Ipc!E222</f>
        <v>0.94580223050131285</v>
      </c>
      <c r="F18" s="4">
        <f>[1]Ipc!F222</f>
        <v>97.834000000000003</v>
      </c>
      <c r="G18" s="3">
        <f>[1]Ipc!G222</f>
        <v>0.8</v>
      </c>
      <c r="H18" s="3">
        <f>[1]Ipc!H222</f>
        <v>0.937329741642009</v>
      </c>
    </row>
    <row r="19" spans="1:8" x14ac:dyDescent="0.25">
      <c r="A19" s="2">
        <f t="shared" si="1"/>
        <v>2019</v>
      </c>
      <c r="B19" s="2">
        <f>[1]Ipc!B223</f>
        <v>6</v>
      </c>
      <c r="C19" s="4">
        <f>[1]Ipc!C223</f>
        <v>97.488</v>
      </c>
      <c r="D19" s="3">
        <f>[1]Ipc!D223</f>
        <v>0.4</v>
      </c>
      <c r="E19" s="3">
        <f>[1]Ipc!E223</f>
        <v>0.94485319660719747</v>
      </c>
      <c r="F19" s="4">
        <f>[1]Ipc!F223</f>
        <v>97.718999999999994</v>
      </c>
      <c r="G19" s="3">
        <f>[1]Ipc!G223</f>
        <v>0.4</v>
      </c>
      <c r="H19" s="3">
        <f>[1]Ipc!H223</f>
        <v>0.9354264797636519</v>
      </c>
    </row>
    <row r="20" spans="1:8" x14ac:dyDescent="0.25">
      <c r="A20" s="2">
        <f t="shared" si="1"/>
        <v>2019</v>
      </c>
      <c r="B20" s="2">
        <f>[1]Ipc!B224</f>
        <v>7</v>
      </c>
      <c r="C20" s="4">
        <f>[1]Ipc!C224</f>
        <v>97.018000000000001</v>
      </c>
      <c r="D20" s="3">
        <f>[1]Ipc!D224</f>
        <v>0.4</v>
      </c>
      <c r="E20" s="3">
        <f>[1]Ipc!E224</f>
        <v>0.94881703116053184</v>
      </c>
      <c r="F20" s="4">
        <f>[1]Ipc!F224</f>
        <v>97.113</v>
      </c>
      <c r="G20" s="3">
        <f>[1]Ipc!G224</f>
        <v>0.5</v>
      </c>
      <c r="H20" s="3">
        <f>[1]Ipc!H224</f>
        <v>0.9384965583827416</v>
      </c>
    </row>
    <row r="21" spans="1:8" x14ac:dyDescent="0.25">
      <c r="A21" s="2">
        <f t="shared" si="1"/>
        <v>2019</v>
      </c>
      <c r="B21" s="2">
        <f>[1]Ipc!B225</f>
        <v>8</v>
      </c>
      <c r="C21" s="4">
        <f>[1]Ipc!C225</f>
        <v>97.231999999999999</v>
      </c>
      <c r="D21" s="3">
        <f>[1]Ipc!D225</f>
        <v>0.3</v>
      </c>
      <c r="E21" s="3">
        <f>[1]Ipc!E225</f>
        <v>0.95846545901502966</v>
      </c>
      <c r="F21" s="4">
        <f>[1]Ipc!F225</f>
        <v>97.058999999999997</v>
      </c>
      <c r="G21" s="3">
        <f>[1]Ipc!G225</f>
        <v>0.3</v>
      </c>
      <c r="H21" s="3">
        <f>[1]Ipc!H225</f>
        <v>0.94728487498518055</v>
      </c>
    </row>
    <row r="22" spans="1:8" x14ac:dyDescent="0.25">
      <c r="A22" s="2">
        <f t="shared" si="1"/>
        <v>2019</v>
      </c>
      <c r="B22" s="2">
        <f>[1]Ipc!B226</f>
        <v>9</v>
      </c>
      <c r="C22" s="4">
        <f>[1]Ipc!C226</f>
        <v>96.819000000000003</v>
      </c>
      <c r="D22" s="3">
        <f>[1]Ipc!D226</f>
        <v>0.1</v>
      </c>
      <c r="E22" s="3">
        <f>[1]Ipc!E226</f>
        <v>0.97453209273057384</v>
      </c>
      <c r="F22" s="4">
        <f>[1]Ipc!F226</f>
        <v>97.058999999999997</v>
      </c>
      <c r="G22" s="3">
        <f>[1]Ipc!G226</f>
        <v>0.1</v>
      </c>
      <c r="H22" s="3">
        <f>[1]Ipc!H226</f>
        <v>0.96250587590698333</v>
      </c>
    </row>
    <row r="23" spans="1:8" x14ac:dyDescent="0.25">
      <c r="A23" s="2">
        <f t="shared" si="1"/>
        <v>2019</v>
      </c>
      <c r="B23" s="2">
        <f>[1]Ipc!B227</f>
        <v>10</v>
      </c>
      <c r="C23" s="4">
        <f>[1]Ipc!C227</f>
        <v>97.751999999999995</v>
      </c>
      <c r="D23" s="3">
        <f>[1]Ipc!D227</f>
        <v>0</v>
      </c>
      <c r="E23" s="3">
        <f>[1]Ipc!E227</f>
        <v>0.99770481809906031</v>
      </c>
      <c r="F23" s="4">
        <f>[1]Ipc!F227</f>
        <v>98.001000000000005</v>
      </c>
      <c r="G23" s="3">
        <f>[1]Ipc!G227</f>
        <v>0.1</v>
      </c>
      <c r="H23" s="3">
        <f>[1]Ipc!H227</f>
        <v>0.98482905714562419</v>
      </c>
    </row>
    <row r="24" spans="1:8" x14ac:dyDescent="0.25">
      <c r="A24" s="2">
        <f t="shared" si="1"/>
        <v>2019</v>
      </c>
      <c r="B24" s="2">
        <f>[1]Ipc!B228</f>
        <v>11</v>
      </c>
      <c r="C24" s="4">
        <f>[1]Ipc!C228</f>
        <v>98.222999999999999</v>
      </c>
      <c r="D24" s="3">
        <f>[1]Ipc!D228</f>
        <v>0.4</v>
      </c>
      <c r="E24" s="3">
        <f>[1]Ipc!E228</f>
        <v>1.0286107895170566</v>
      </c>
      <c r="F24" s="4">
        <f>[1]Ipc!F228</f>
        <v>98.167000000000002</v>
      </c>
      <c r="G24" s="3">
        <f>[1]Ipc!G228</f>
        <v>0.4</v>
      </c>
      <c r="H24" s="3">
        <f>[1]Ipc!H228</f>
        <v>1.0148640184571949</v>
      </c>
    </row>
    <row r="25" spans="1:8" x14ac:dyDescent="0.25">
      <c r="A25" s="2">
        <f t="shared" si="1"/>
        <v>2019</v>
      </c>
      <c r="B25" s="2">
        <f>[1]Ipc!B229</f>
        <v>12</v>
      </c>
      <c r="C25" s="4">
        <f>[1]Ipc!C229</f>
        <v>98.194000000000003</v>
      </c>
      <c r="D25" s="3">
        <f>[1]Ipc!D229</f>
        <v>0.9</v>
      </c>
      <c r="E25" s="3">
        <f>[1]Ipc!E229</f>
        <v>1.067807876324318</v>
      </c>
      <c r="F25" s="4">
        <f>[1]Ipc!F229</f>
        <v>98.096000000000004</v>
      </c>
      <c r="G25" s="3">
        <f>[1]Ipc!G229</f>
        <v>0.8</v>
      </c>
      <c r="H25" s="3">
        <f>[1]Ipc!H229</f>
        <v>1.0531589131354855</v>
      </c>
    </row>
    <row r="26" spans="1:8" x14ac:dyDescent="0.25">
      <c r="A26" s="2">
        <f>[1]Ipc!A230</f>
        <v>2020</v>
      </c>
      <c r="B26" s="2">
        <f>[1]Ipc!B230</f>
        <v>1</v>
      </c>
      <c r="C26" s="4">
        <f>[1]Ipc!C230</f>
        <v>97.087000000000003</v>
      </c>
      <c r="D26" s="3">
        <f>[1]Ipc!D230</f>
        <v>1.1000000000000001</v>
      </c>
      <c r="E26" s="3">
        <f>[1]Ipc!E230</f>
        <v>1.1158102943335495</v>
      </c>
      <c r="F26" s="4">
        <f>[1]Ipc!F230</f>
        <v>97.138999999999996</v>
      </c>
      <c r="G26" s="3">
        <f>[1]Ipc!G230</f>
        <v>1.1000000000000001</v>
      </c>
      <c r="H26" s="3">
        <f>[1]Ipc!H230</f>
        <v>1.1002191955841154</v>
      </c>
    </row>
    <row r="27" spans="1:8" x14ac:dyDescent="0.25">
      <c r="A27" s="2">
        <f>A26</f>
        <v>2020</v>
      </c>
      <c r="B27" s="2">
        <f>[1]Ipc!B231</f>
        <v>2</v>
      </c>
      <c r="C27" s="4">
        <f>[1]Ipc!C231</f>
        <v>96.882000000000005</v>
      </c>
      <c r="D27" s="3">
        <f>[1]Ipc!D231</f>
        <v>0.8</v>
      </c>
      <c r="E27" s="3">
        <f>[1]Ipc!E231</f>
        <v>1.1731206060327115</v>
      </c>
      <c r="F27" s="4">
        <f>[1]Ipc!F231</f>
        <v>97.024000000000001</v>
      </c>
      <c r="G27" s="3">
        <f>[1]Ipc!G231</f>
        <v>0.7</v>
      </c>
      <c r="H27" s="3">
        <f>[1]Ipc!H231</f>
        <v>1.156532739726625</v>
      </c>
    </row>
    <row r="28" spans="1:8" x14ac:dyDescent="0.25">
      <c r="A28" s="2">
        <f t="shared" ref="A28:A37" si="2">A27</f>
        <v>2020</v>
      </c>
      <c r="B28" s="2">
        <f>[1]Ipc!B232</f>
        <v>3</v>
      </c>
      <c r="C28" s="4">
        <f>[1]Ipc!C232</f>
        <v>96.34</v>
      </c>
      <c r="D28" s="3">
        <f>[1]Ipc!D232</f>
        <v>0</v>
      </c>
      <c r="E28" s="3">
        <f>[1]Ipc!E232</f>
        <v>1.2402402759726578</v>
      </c>
      <c r="F28" s="4">
        <f>[1]Ipc!F232</f>
        <v>96.652000000000001</v>
      </c>
      <c r="G28" s="3">
        <f>[1]Ipc!G232</f>
        <v>0</v>
      </c>
      <c r="H28" s="3">
        <f>[1]Ipc!H232</f>
        <v>1.2225874042646387</v>
      </c>
    </row>
    <row r="29" spans="1:8" x14ac:dyDescent="0.25">
      <c r="A29" s="2">
        <f t="shared" si="2"/>
        <v>2020</v>
      </c>
      <c r="B29" s="2">
        <f>[1]Ipc!B233</f>
        <v>4</v>
      </c>
      <c r="C29" s="4">
        <f>[1]Ipc!C233</f>
        <v>96.582999999999998</v>
      </c>
      <c r="D29" s="3">
        <f>[1]Ipc!D233</f>
        <v>-0.7</v>
      </c>
      <c r="E29" s="3">
        <f>[1]Ipc!E233</f>
        <v>1.3176448575510455</v>
      </c>
      <c r="F29" s="4">
        <f>[1]Ipc!F233</f>
        <v>96.944000000000003</v>
      </c>
      <c r="G29" s="3">
        <f>[1]Ipc!G233</f>
        <v>-0.7</v>
      </c>
      <c r="H29" s="3">
        <f>[1]Ipc!H233</f>
        <v>1.2988393442373005</v>
      </c>
    </row>
    <row r="30" spans="1:8" x14ac:dyDescent="0.25">
      <c r="A30" s="2">
        <f t="shared" si="2"/>
        <v>2020</v>
      </c>
      <c r="B30" s="2">
        <f>[1]Ipc!B234</f>
        <v>5</v>
      </c>
      <c r="C30" s="4">
        <f>[1]Ipc!C234</f>
        <v>96.628</v>
      </c>
      <c r="D30" s="3">
        <f>[1]Ipc!D234</f>
        <v>-1.1000000000000001</v>
      </c>
      <c r="E30" s="3">
        <f>[1]Ipc!E234</f>
        <v>1.4057237763685893</v>
      </c>
      <c r="F30" s="4">
        <f>[1]Ipc!F234</f>
        <v>96.938000000000002</v>
      </c>
      <c r="G30" s="3">
        <f>[1]Ipc!G234</f>
        <v>-0.9</v>
      </c>
      <c r="H30" s="3">
        <f>[1]Ipc!H234</f>
        <v>1.3856598127806801</v>
      </c>
    </row>
    <row r="31" spans="1:8" x14ac:dyDescent="0.25">
      <c r="A31" s="2">
        <f t="shared" si="2"/>
        <v>2020</v>
      </c>
      <c r="B31" s="2">
        <f>[1]Ipc!B235</f>
        <v>6</v>
      </c>
      <c r="C31" s="4">
        <f>[1]Ipc!C235</f>
        <v>97.003</v>
      </c>
      <c r="D31" s="3">
        <f>[1]Ipc!D235</f>
        <v>-0.5</v>
      </c>
      <c r="E31" s="3">
        <f>[1]Ipc!E235</f>
        <v>1.5047263437997849</v>
      </c>
      <c r="F31" s="4">
        <f>[1]Ipc!F235</f>
        <v>97.385000000000005</v>
      </c>
      <c r="G31" s="3">
        <f>[1]Ipc!G235</f>
        <v>-0.3</v>
      </c>
      <c r="H31" s="3">
        <f>[1]Ipc!H235</f>
        <v>1.4832812547430532</v>
      </c>
    </row>
    <row r="32" spans="1:8" x14ac:dyDescent="0.25">
      <c r="A32" s="2">
        <f t="shared" si="2"/>
        <v>2020</v>
      </c>
      <c r="B32" s="2">
        <f>[1]Ipc!B236</f>
        <v>7</v>
      </c>
      <c r="C32" s="4">
        <f>[1]Ipc!C236</f>
        <v>96.623999999999995</v>
      </c>
      <c r="D32" s="3">
        <f>[1]Ipc!D236</f>
        <v>-0.4</v>
      </c>
      <c r="E32" s="3">
        <f>[1]Ipc!E236</f>
        <v>1.6147278626235473</v>
      </c>
      <c r="F32" s="4">
        <f>[1]Ipc!F236</f>
        <v>96.510999999999996</v>
      </c>
      <c r="G32" s="3">
        <f>[1]Ipc!G236</f>
        <v>-0.6</v>
      </c>
      <c r="H32" s="3">
        <f>[1]Ipc!H236</f>
        <v>1.5917773885968081</v>
      </c>
    </row>
    <row r="33" spans="1:8" x14ac:dyDescent="0.25">
      <c r="A33" s="2">
        <f t="shared" si="2"/>
        <v>2020</v>
      </c>
      <c r="B33" s="2">
        <f>[1]Ipc!B237</f>
        <v>8</v>
      </c>
      <c r="C33" s="4">
        <f>[1]Ipc!C237</f>
        <v>96.679000000000002</v>
      </c>
      <c r="D33" s="3">
        <f>[1]Ipc!D237</f>
        <v>-0.6</v>
      </c>
      <c r="E33" s="3">
        <f>[1]Ipc!E237</f>
        <v>1.7356644185115833</v>
      </c>
      <c r="F33" s="4">
        <f>[1]Ipc!F237</f>
        <v>96.555000000000007</v>
      </c>
      <c r="G33" s="3">
        <f>[1]Ipc!G237</f>
        <v>-0.5</v>
      </c>
      <c r="H33" s="3">
        <f>[1]Ipc!H237</f>
        <v>1.7110980938383094</v>
      </c>
    </row>
    <row r="34" spans="1:8" x14ac:dyDescent="0.25">
      <c r="A34" s="2">
        <f t="shared" si="2"/>
        <v>2020</v>
      </c>
      <c r="B34" s="2">
        <f>[1]Ipc!B238</f>
        <v>9</v>
      </c>
      <c r="C34" s="4">
        <f>[1]Ipc!C238</f>
        <v>96.400999999999996</v>
      </c>
      <c r="D34" s="3">
        <f>[1]Ipc!D238</f>
        <v>-0.4</v>
      </c>
      <c r="E34" s="3">
        <f>[1]Ipc!E238</f>
        <v>1.8673321854784732</v>
      </c>
      <c r="F34" s="4">
        <f>[1]Ipc!F238</f>
        <v>96.7</v>
      </c>
      <c r="G34" s="3">
        <f>[1]Ipc!G238</f>
        <v>-0.4</v>
      </c>
      <c r="H34" s="3">
        <f>[1]Ipc!H238</f>
        <v>1.8410410432008251</v>
      </c>
    </row>
    <row r="35" spans="1:8" x14ac:dyDescent="0.25">
      <c r="A35" s="2">
        <f t="shared" si="2"/>
        <v>2020</v>
      </c>
      <c r="B35" s="2">
        <f>[1]Ipc!B239</f>
        <v>10</v>
      </c>
      <c r="C35" s="4">
        <f>[1]Ipc!C239</f>
        <v>96.971999999999994</v>
      </c>
      <c r="D35" s="3">
        <f>[1]Ipc!D239</f>
        <v>-0.8</v>
      </c>
      <c r="E35" s="3">
        <f>[1]Ipc!E239</f>
        <v>2.0093651386208453</v>
      </c>
      <c r="F35" s="4">
        <f>[1]Ipc!F239</f>
        <v>97.207999999999998</v>
      </c>
      <c r="G35" s="3">
        <f>[1]Ipc!G239</f>
        <v>-0.8</v>
      </c>
      <c r="H35" s="3">
        <f>[1]Ipc!H239</f>
        <v>1.9812503609388841</v>
      </c>
    </row>
    <row r="36" spans="1:8" x14ac:dyDescent="0.25">
      <c r="A36" s="2">
        <f t="shared" si="2"/>
        <v>2020</v>
      </c>
      <c r="B36" s="2">
        <f>[1]Ipc!B240</f>
        <v>11</v>
      </c>
      <c r="C36" s="4">
        <f>[1]Ipc!C240</f>
        <v>97.314999999999998</v>
      </c>
      <c r="D36" s="3">
        <f>[1]Ipc!D240</f>
        <v>-0.9</v>
      </c>
      <c r="E36" s="3">
        <f>[1]Ipc!E240</f>
        <v>2.1612397994113359</v>
      </c>
      <c r="F36" s="4">
        <f>[1]Ipc!F240</f>
        <v>97.367000000000004</v>
      </c>
      <c r="G36" s="3">
        <f>[1]Ipc!G240</f>
        <v>-0.8</v>
      </c>
      <c r="H36" s="3">
        <f>[1]Ipc!H240</f>
        <v>2.1312145434567933</v>
      </c>
    </row>
    <row r="37" spans="1:8" x14ac:dyDescent="0.25">
      <c r="A37" s="2">
        <f t="shared" si="2"/>
        <v>2020</v>
      </c>
      <c r="B37" s="2">
        <f>[1]Ipc!B241</f>
        <v>12</v>
      </c>
      <c r="C37" s="4">
        <f>[1]Ipc!C241</f>
        <v>97.656999999999996</v>
      </c>
      <c r="D37" s="3">
        <f>[1]Ipc!D241</f>
        <v>-0.5</v>
      </c>
      <c r="E37" s="3">
        <f>[1]Ipc!E241</f>
        <v>2.3222375945212885</v>
      </c>
      <c r="F37" s="4">
        <f>[1]Ipc!F241</f>
        <v>97.573999999999998</v>
      </c>
      <c r="G37" s="3">
        <f>[1]Ipc!G241</f>
        <v>-0.5</v>
      </c>
      <c r="H37" s="3">
        <f>[1]Ipc!H241</f>
        <v>2.2902289447726831</v>
      </c>
    </row>
    <row r="38" spans="1:8" x14ac:dyDescent="0.25">
      <c r="A38" s="2">
        <f>[1]Ipc!A242</f>
        <v>2021</v>
      </c>
      <c r="B38" s="2">
        <f>[1]Ipc!B242</f>
        <v>1</v>
      </c>
      <c r="C38" s="4">
        <f>[1]Ipc!C242</f>
        <v>97.566999999999993</v>
      </c>
      <c r="D38" s="3">
        <f>[1]Ipc!D242</f>
        <v>0.5</v>
      </c>
      <c r="E38" s="3">
        <f>[1]Ipc!E242</f>
        <v>2.4914273645248648</v>
      </c>
      <c r="F38" s="4">
        <f>[1]Ipc!F242</f>
        <v>97.582999999999998</v>
      </c>
      <c r="G38" s="3">
        <f>[1]Ipc!G242</f>
        <v>0.5</v>
      </c>
      <c r="H38" s="3">
        <f>[1]Ipc!H242</f>
        <v>2.4573853623391662</v>
      </c>
    </row>
    <row r="39" spans="1:8" x14ac:dyDescent="0.25">
      <c r="A39" s="2">
        <f>A38</f>
        <v>2021</v>
      </c>
      <c r="B39" s="2">
        <f>[1]Ipc!B243</f>
        <v>2</v>
      </c>
      <c r="C39" s="4">
        <f>[1]Ipc!C243</f>
        <v>96.828999999999994</v>
      </c>
      <c r="D39" s="3">
        <f>[1]Ipc!D243</f>
        <v>-0.1</v>
      </c>
      <c r="E39" s="3">
        <f>[1]Ipc!E243</f>
        <v>2.6676819612743849</v>
      </c>
      <c r="F39" s="4">
        <f>[1]Ipc!F243</f>
        <v>97.007999999999996</v>
      </c>
      <c r="G39" s="3">
        <f>[1]Ipc!G243</f>
        <v>0</v>
      </c>
      <c r="H39" s="3">
        <f>[1]Ipc!H243</f>
        <v>2.6315818277099119</v>
      </c>
    </row>
    <row r="40" spans="1:8" x14ac:dyDescent="0.25">
      <c r="A40" s="2">
        <f t="shared" ref="A40:A49" si="3">A39</f>
        <v>2021</v>
      </c>
      <c r="B40" s="2">
        <f>[1]Ipc!B244</f>
        <v>3</v>
      </c>
      <c r="C40" s="4">
        <f>[1]Ipc!C244</f>
        <v>97.768000000000001</v>
      </c>
      <c r="D40" s="3">
        <f>[1]Ipc!D244</f>
        <v>1.5</v>
      </c>
      <c r="E40" s="3">
        <f>[1]Ipc!E244</f>
        <v>2.8497359430551876</v>
      </c>
      <c r="F40" s="4">
        <f>[1]Ipc!F244</f>
        <v>97.948999999999998</v>
      </c>
      <c r="G40" s="3">
        <f>[1]Ipc!G244</f>
        <v>1.3</v>
      </c>
      <c r="H40" s="3">
        <f>[1]Ipc!H244</f>
        <v>2.8115804428995381</v>
      </c>
    </row>
    <row r="41" spans="1:8" x14ac:dyDescent="0.25">
      <c r="A41" s="2">
        <f t="shared" si="3"/>
        <v>2021</v>
      </c>
      <c r="B41" s="2">
        <f>[1]Ipc!B245</f>
        <v>4</v>
      </c>
      <c r="C41" s="4">
        <f>[1]Ipc!C245</f>
        <v>98.784999999999997</v>
      </c>
      <c r="D41" s="3">
        <f>[1]Ipc!D245</f>
        <v>2.2999999999999998</v>
      </c>
      <c r="E41" s="3">
        <f>[1]Ipc!E245</f>
        <v>3.0361316680164117</v>
      </c>
      <c r="F41" s="4">
        <f>[1]Ipc!F245</f>
        <v>99.105000000000004</v>
      </c>
      <c r="G41" s="3">
        <f>[1]Ipc!G245</f>
        <v>2.2000000000000002</v>
      </c>
      <c r="H41" s="3">
        <f>[1]Ipc!H245</f>
        <v>2.9959605611846274</v>
      </c>
    </row>
    <row r="42" spans="1:8" x14ac:dyDescent="0.25">
      <c r="A42" s="2">
        <f t="shared" si="3"/>
        <v>2021</v>
      </c>
      <c r="B42" s="2">
        <f>[1]Ipc!B246</f>
        <v>5</v>
      </c>
      <c r="C42" s="4">
        <f>[1]Ipc!C246</f>
        <v>99.27</v>
      </c>
      <c r="D42" s="3">
        <f>[1]Ipc!D246</f>
        <v>2.7</v>
      </c>
      <c r="E42" s="3">
        <f>[1]Ipc!E246</f>
        <v>3.2253177626444844</v>
      </c>
      <c r="F42" s="4">
        <f>[1]Ipc!F246</f>
        <v>99.572000000000003</v>
      </c>
      <c r="G42" s="3">
        <f>[1]Ipc!G246</f>
        <v>2.7</v>
      </c>
      <c r="H42" s="3">
        <f>[1]Ipc!H246</f>
        <v>3.1831965649776728</v>
      </c>
    </row>
    <row r="43" spans="1:8" x14ac:dyDescent="0.25">
      <c r="A43" s="2">
        <f t="shared" si="3"/>
        <v>2021</v>
      </c>
      <c r="B43" s="2">
        <f>[1]Ipc!B247</f>
        <v>6</v>
      </c>
      <c r="C43" s="4">
        <f>[1]Ipc!C247</f>
        <v>100.02200000000001</v>
      </c>
      <c r="D43" s="3">
        <f>[1]Ipc!D247</f>
        <v>3.1</v>
      </c>
      <c r="E43" s="3">
        <f>[1]Ipc!E247</f>
        <v>3.4156917331711107</v>
      </c>
      <c r="F43" s="4">
        <f>[1]Ipc!F247</f>
        <v>100.04600000000001</v>
      </c>
      <c r="G43" s="3">
        <f>[1]Ipc!G247</f>
        <v>2.7</v>
      </c>
      <c r="H43" s="3">
        <f>[1]Ipc!H247</f>
        <v>3.3717075616521965</v>
      </c>
    </row>
    <row r="44" spans="1:8" x14ac:dyDescent="0.25">
      <c r="A44" s="2">
        <f t="shared" si="3"/>
        <v>2021</v>
      </c>
      <c r="B44" s="2">
        <f>[1]Ipc!B248</f>
        <v>7</v>
      </c>
      <c r="C44" s="4">
        <f>[1]Ipc!C248</f>
        <v>99.503</v>
      </c>
      <c r="D44" s="3">
        <f>[1]Ipc!D248</f>
        <v>3</v>
      </c>
      <c r="E44" s="3">
        <f>[1]Ipc!E248</f>
        <v>3.6056146054278111</v>
      </c>
      <c r="F44" s="4">
        <f>[1]Ipc!F248</f>
        <v>99.292000000000002</v>
      </c>
      <c r="G44" s="3">
        <f>[1]Ipc!G248</f>
        <v>2.9</v>
      </c>
      <c r="H44" s="3">
        <f>[1]Ipc!H248</f>
        <v>3.5598791032647079</v>
      </c>
    </row>
    <row r="45" spans="1:8" x14ac:dyDescent="0.25">
      <c r="A45" s="2">
        <f t="shared" si="3"/>
        <v>2021</v>
      </c>
      <c r="B45" s="2">
        <f>[1]Ipc!B249</f>
        <v>8</v>
      </c>
      <c r="C45" s="4">
        <f>[1]Ipc!C249</f>
        <v>100.11</v>
      </c>
      <c r="D45" s="3">
        <f>[1]Ipc!D249</f>
        <v>3.5</v>
      </c>
      <c r="E45" s="3">
        <f>[1]Ipc!E249</f>
        <v>3.7934254822090807</v>
      </c>
      <c r="F45" s="4">
        <f>[1]Ipc!F249</f>
        <v>99.742999999999995</v>
      </c>
      <c r="G45" s="3">
        <f>[1]Ipc!G249</f>
        <v>3.3</v>
      </c>
      <c r="H45" s="3">
        <f>[1]Ipc!H249</f>
        <v>3.7460500955132692</v>
      </c>
    </row>
    <row r="46" spans="1:8" x14ac:dyDescent="0.25">
      <c r="A46" s="2">
        <f t="shared" si="3"/>
        <v>2021</v>
      </c>
      <c r="B46" s="2">
        <f>[1]Ipc!B250</f>
        <v>9</v>
      </c>
      <c r="C46" s="4">
        <f>[1]Ipc!C250</f>
        <v>100.747</v>
      </c>
      <c r="D46" s="3">
        <f>[1]Ipc!D250</f>
        <v>4.5</v>
      </c>
      <c r="E46" s="3">
        <f>[1]Ipc!E250</f>
        <v>3.9774214097395939</v>
      </c>
      <c r="F46" s="4">
        <f>[1]Ipc!F250</f>
        <v>100.575</v>
      </c>
      <c r="G46" s="3">
        <f>[1]Ipc!G250</f>
        <v>4</v>
      </c>
      <c r="H46" s="3">
        <f>[1]Ipc!H250</f>
        <v>3.9285136191582155</v>
      </c>
    </row>
    <row r="47" spans="1:8" x14ac:dyDescent="0.25">
      <c r="A47" s="2">
        <f t="shared" si="3"/>
        <v>2021</v>
      </c>
      <c r="B47" s="2">
        <f>[1]Ipc!B251</f>
        <v>10</v>
      </c>
      <c r="C47" s="4">
        <f>[1]Ipc!C251</f>
        <v>102.28700000000001</v>
      </c>
      <c r="D47" s="3">
        <f>[1]Ipc!D251</f>
        <v>5.5</v>
      </c>
      <c r="E47" s="3">
        <f>[1]Ipc!E251</f>
        <v>4.1558790574744258</v>
      </c>
      <c r="F47" s="4">
        <f>[1]Ipc!F251</f>
        <v>102.425</v>
      </c>
      <c r="G47" s="3">
        <f>[1]Ipc!G251</f>
        <v>5.4</v>
      </c>
      <c r="H47" s="3">
        <f>[1]Ipc!H251</f>
        <v>4.1055317792588042</v>
      </c>
    </row>
    <row r="48" spans="1:8" x14ac:dyDescent="0.25">
      <c r="A48" s="2">
        <f t="shared" si="3"/>
        <v>2021</v>
      </c>
      <c r="B48" s="2">
        <f>[1]Ipc!B252</f>
        <v>11</v>
      </c>
      <c r="C48" s="4">
        <f>[1]Ipc!C252</f>
        <v>102.85</v>
      </c>
      <c r="D48" s="3">
        <f>[1]Ipc!D252</f>
        <v>5.7</v>
      </c>
      <c r="E48" s="3">
        <f>[1]Ipc!E252</f>
        <v>4.3271113850485312</v>
      </c>
      <c r="F48" s="4">
        <f>[1]Ipc!F252</f>
        <v>102.738</v>
      </c>
      <c r="G48" s="3">
        <f>[1]Ipc!G252</f>
        <v>5.5</v>
      </c>
      <c r="H48" s="3">
        <f>[1]Ipc!H252</f>
        <v>4.2753716452062953</v>
      </c>
    </row>
    <row r="49" spans="1:8" x14ac:dyDescent="0.25">
      <c r="A49" s="2">
        <f t="shared" si="3"/>
        <v>2021</v>
      </c>
      <c r="B49" s="2">
        <f>[1]Ipc!B253</f>
        <v>12</v>
      </c>
      <c r="C49" s="4">
        <f>[1]Ipc!C253</f>
        <v>104.261</v>
      </c>
      <c r="D49" s="3">
        <f>[1]Ipc!D253</f>
        <v>6.8</v>
      </c>
      <c r="E49" s="3">
        <f>[1]Ipc!E253</f>
        <v>4.4895246938289848</v>
      </c>
      <c r="F49" s="4">
        <f>[1]Ipc!F253</f>
        <v>103.965</v>
      </c>
      <c r="G49" s="3">
        <f>[1]Ipc!G253</f>
        <v>6.5</v>
      </c>
      <c r="H49" s="3">
        <f>[1]Ipc!H253</f>
        <v>4.4363901800183898</v>
      </c>
    </row>
    <row r="50" spans="1:8" x14ac:dyDescent="0.25">
      <c r="A50" s="2">
        <f>[1]Ipc!A254</f>
        <v>2022</v>
      </c>
      <c r="B50" s="2">
        <f>[1]Ipc!B254</f>
        <v>1</v>
      </c>
      <c r="C50" s="4">
        <f>[1]Ipc!C254</f>
        <v>103.63500000000001</v>
      </c>
      <c r="D50" s="3">
        <f>[1]Ipc!D254</f>
        <v>6.2</v>
      </c>
      <c r="E50" s="3">
        <f>[1]Ipc!E254</f>
        <v>4.6416206246700096</v>
      </c>
      <c r="F50" s="4">
        <f>[1]Ipc!F254</f>
        <v>103.56699999999999</v>
      </c>
      <c r="G50" s="3">
        <f>[1]Ipc!G254</f>
        <v>6.1</v>
      </c>
      <c r="H50" s="3">
        <f>[1]Ipc!H254</f>
        <v>4.5870293903485369</v>
      </c>
    </row>
    <row r="51" spans="1:8" x14ac:dyDescent="0.25">
      <c r="A51" s="2">
        <f>A50</f>
        <v>2022</v>
      </c>
      <c r="B51" s="2">
        <f>[1]Ipc!B255</f>
        <v>2</v>
      </c>
      <c r="C51" s="4">
        <f>[1]Ipc!C255</f>
        <v>104.313</v>
      </c>
      <c r="D51" s="3">
        <f>[1]Ipc!D255</f>
        <v>7.7</v>
      </c>
      <c r="E51" s="3">
        <f>[1]Ipc!E255</f>
        <v>4.7820612680998691</v>
      </c>
      <c r="F51" s="4">
        <f>[1]Ipc!F255</f>
        <v>104.40300000000001</v>
      </c>
      <c r="G51" s="3">
        <f>[1]Ipc!G255</f>
        <v>7.6</v>
      </c>
      <c r="H51" s="3">
        <f>[1]Ipc!H255</f>
        <v>4.7258745890876854</v>
      </c>
    </row>
    <row r="52" spans="1:8" x14ac:dyDescent="0.25">
      <c r="A52" s="2">
        <f t="shared" ref="A52:A61" si="4">A51</f>
        <v>2022</v>
      </c>
      <c r="B52" s="2">
        <f>[1]Ipc!B256</f>
        <v>3</v>
      </c>
      <c r="C52" s="4">
        <f>[1]Ipc!C256</f>
        <v>107.727</v>
      </c>
      <c r="D52" s="3">
        <f>[1]Ipc!D256</f>
        <v>10.199999999999999</v>
      </c>
      <c r="E52" s="3">
        <f>[1]Ipc!E256</f>
        <v>4.9096169354367802</v>
      </c>
      <c r="F52" s="4">
        <f>[1]Ipc!F256</f>
        <v>107.566</v>
      </c>
      <c r="G52" s="3">
        <f>[1]Ipc!G256</f>
        <v>9.8000000000000007</v>
      </c>
      <c r="H52" s="3">
        <f>[1]Ipc!H256</f>
        <v>4.8516161565302323</v>
      </c>
    </row>
    <row r="53" spans="1:8" x14ac:dyDescent="0.25">
      <c r="A53" s="2">
        <f t="shared" si="4"/>
        <v>2022</v>
      </c>
      <c r="B53" s="2">
        <f>[1]Ipc!B257</f>
        <v>4</v>
      </c>
      <c r="C53" s="4">
        <f>[1]Ipc!C257</f>
        <v>107.21</v>
      </c>
      <c r="D53" s="3">
        <f>[1]Ipc!D257</f>
        <v>8.5</v>
      </c>
      <c r="E53" s="3">
        <f>[1]Ipc!E257</f>
        <v>5.0232605726331192</v>
      </c>
      <c r="F53" s="4">
        <f>[1]Ipc!F257</f>
        <v>107.375</v>
      </c>
      <c r="G53" s="3">
        <f>[1]Ipc!G257</f>
        <v>8.3000000000000007</v>
      </c>
      <c r="H53" s="3">
        <f>[1]Ipc!H257</f>
        <v>4.9631440650129983</v>
      </c>
    </row>
    <row r="54" spans="1:8" x14ac:dyDescent="0.25">
      <c r="A54" s="2">
        <f t="shared" si="4"/>
        <v>2022</v>
      </c>
      <c r="B54" s="2">
        <f>[1]Ipc!B258</f>
        <v>5</v>
      </c>
      <c r="C54" s="4">
        <f>[1]Ipc!C258</f>
        <v>107.995</v>
      </c>
      <c r="D54" s="3">
        <f>[1]Ipc!D258</f>
        <v>8.8000000000000007</v>
      </c>
      <c r="E54" s="3">
        <f>[1]Ipc!E258</f>
        <v>5.1223325133540802</v>
      </c>
      <c r="F54" s="4">
        <f>[1]Ipc!F258</f>
        <v>108.262</v>
      </c>
      <c r="G54" s="3">
        <f>[1]Ipc!G258</f>
        <v>8.6999999999999993</v>
      </c>
      <c r="H54" s="3">
        <f>[1]Ipc!H258</f>
        <v>5.0596919246397132</v>
      </c>
    </row>
    <row r="55" spans="1:8" x14ac:dyDescent="0.25">
      <c r="A55" s="2">
        <f t="shared" si="4"/>
        <v>2022</v>
      </c>
      <c r="B55" s="2">
        <f>[1]Ipc!B259</f>
        <v>6</v>
      </c>
      <c r="C55" s="4">
        <f>[1]Ipc!C259</f>
        <v>110.033</v>
      </c>
      <c r="D55" s="3">
        <f>[1]Ipc!D259</f>
        <v>10</v>
      </c>
      <c r="E55" s="3">
        <f>[1]Ipc!E259</f>
        <v>5.2064145315028698</v>
      </c>
      <c r="F55" s="4">
        <f>[1]Ipc!F259</f>
        <v>110.267</v>
      </c>
      <c r="G55" s="3">
        <f>[1]Ipc!G259</f>
        <v>10.199999999999999</v>
      </c>
      <c r="H55" s="3">
        <f>[1]Ipc!H259</f>
        <v>5.1407250716207038</v>
      </c>
    </row>
    <row r="56" spans="1:8" x14ac:dyDescent="0.25">
      <c r="A56" s="2">
        <f t="shared" si="4"/>
        <v>2022</v>
      </c>
      <c r="B56" s="2">
        <f>[1]Ipc!B260</f>
        <v>7</v>
      </c>
      <c r="C56" s="4">
        <f>[1]Ipc!C260</f>
        <v>109.929</v>
      </c>
      <c r="D56" s="3">
        <f>[1]Ipc!D260</f>
        <v>10.5</v>
      </c>
      <c r="E56" s="3">
        <f>[1]Ipc!E260</f>
        <v>5.2753437945581547</v>
      </c>
      <c r="F56" s="4">
        <f>[1]Ipc!F260</f>
        <v>109.986</v>
      </c>
      <c r="G56" s="3">
        <f>[1]Ipc!G260</f>
        <v>10.8</v>
      </c>
      <c r="H56" s="3">
        <f>[1]Ipc!H260</f>
        <v>5.2059616413381953</v>
      </c>
    </row>
    <row r="57" spans="1:8" x14ac:dyDescent="0.25">
      <c r="A57" s="2">
        <f t="shared" si="4"/>
        <v>2022</v>
      </c>
      <c r="B57" s="2">
        <f>[1]Ipc!B261</f>
        <v>8</v>
      </c>
      <c r="C57" s="4">
        <f>[1]Ipc!C261</f>
        <v>110.17700000000001</v>
      </c>
      <c r="D57" s="3">
        <f>[1]Ipc!D261</f>
        <v>10.1</v>
      </c>
      <c r="E57" s="3">
        <f>[1]Ipc!E261</f>
        <v>5.3292903578783575</v>
      </c>
      <c r="F57" s="4">
        <f>[1]Ipc!F261</f>
        <v>110.265</v>
      </c>
      <c r="G57" s="3">
        <f>[1]Ipc!G261</f>
        <v>10.5</v>
      </c>
      <c r="H57" s="3">
        <f>[1]Ipc!H261</f>
        <v>5.2554711077111049</v>
      </c>
    </row>
    <row r="58" spans="1:8" x14ac:dyDescent="0.25">
      <c r="A58" s="2">
        <f t="shared" si="4"/>
        <v>2022</v>
      </c>
      <c r="B58" s="2">
        <f>[1]Ipc!B262</f>
        <v>9</v>
      </c>
      <c r="C58" s="4">
        <f>[1]Ipc!C262</f>
        <v>109.145</v>
      </c>
      <c r="D58" s="3">
        <f>[1]Ipc!D262</f>
        <v>8.3000000000000007</v>
      </c>
      <c r="E58" s="3">
        <f>[1]Ipc!E262</f>
        <v>5.3687871001695013</v>
      </c>
      <c r="F58" s="4">
        <f>[1]Ipc!F262</f>
        <v>109.498</v>
      </c>
      <c r="G58" s="3">
        <f>[1]Ipc!G262</f>
        <v>8.9</v>
      </c>
      <c r="H58" s="3">
        <f>[1]Ipc!H262</f>
        <v>5.2897114195443686</v>
      </c>
    </row>
    <row r="59" spans="1:8" x14ac:dyDescent="0.25">
      <c r="A59" s="2">
        <f t="shared" si="4"/>
        <v>2022</v>
      </c>
      <c r="B59" s="2">
        <f>[1]Ipc!B263</f>
        <v>10</v>
      </c>
      <c r="C59" s="4">
        <f>[1]Ipc!C263</f>
        <v>109.523</v>
      </c>
      <c r="D59" s="3">
        <f>[1]Ipc!D263</f>
        <v>7.1</v>
      </c>
      <c r="E59" s="3">
        <f>[1]Ipc!E263</f>
        <v>5.394698199418313</v>
      </c>
      <c r="F59" s="4">
        <f>[1]Ipc!F263</f>
        <v>109.866</v>
      </c>
      <c r="G59" s="3">
        <f>[1]Ipc!G263</f>
        <v>7.3</v>
      </c>
      <c r="H59" s="3">
        <f>[1]Ipc!H263</f>
        <v>5.3095047290382205</v>
      </c>
    </row>
    <row r="60" spans="1:8" x14ac:dyDescent="0.25">
      <c r="A60" s="2">
        <f t="shared" si="4"/>
        <v>2022</v>
      </c>
      <c r="B60" s="2">
        <f>[1]Ipc!B264</f>
        <v>11</v>
      </c>
      <c r="C60" s="4">
        <f>[1]Ipc!C264</f>
        <v>109.75700000000001</v>
      </c>
      <c r="D60" s="3">
        <f>[1]Ipc!D264</f>
        <v>6.7</v>
      </c>
      <c r="E60" s="3">
        <f>[1]Ipc!E264</f>
        <v>5.4080913900628955</v>
      </c>
      <c r="F60" s="4">
        <f>[1]Ipc!F264</f>
        <v>109.73399999999999</v>
      </c>
      <c r="G60" s="3">
        <f>[1]Ipc!G264</f>
        <v>6.8</v>
      </c>
      <c r="H60" s="3">
        <f>[1]Ipc!H264</f>
        <v>5.3159239028776479</v>
      </c>
    </row>
    <row r="61" spans="1:8" x14ac:dyDescent="0.25">
      <c r="A61" s="2">
        <f t="shared" si="4"/>
        <v>2022</v>
      </c>
      <c r="B61" s="2">
        <f>[1]Ipc!B265</f>
        <v>12</v>
      </c>
      <c r="C61" s="4">
        <f>[1]Ipc!C265</f>
        <v>109.755</v>
      </c>
      <c r="D61" s="3">
        <f>[1]Ipc!D265</f>
        <v>5.3</v>
      </c>
      <c r="E61" s="3">
        <f>[1]Ipc!E265</f>
        <v>5.4101528302775028</v>
      </c>
      <c r="F61" s="4">
        <f>[1]Ipc!F265</f>
        <v>109.899</v>
      </c>
      <c r="G61" s="3">
        <f>[1]Ipc!G265</f>
        <v>5.7</v>
      </c>
      <c r="H61" s="3">
        <f>[1]Ipc!H265</f>
        <v>5.3101800365858995</v>
      </c>
    </row>
    <row r="62" spans="1:8" x14ac:dyDescent="0.25">
      <c r="A62" s="2">
        <f>[1]Ipc!A266</f>
        <v>2023</v>
      </c>
      <c r="B62" s="2">
        <f>[1]Ipc!B266</f>
        <v>1</v>
      </c>
      <c r="C62" s="4">
        <f>[1]Ipc!C266</f>
        <v>109.562</v>
      </c>
      <c r="D62" s="3">
        <f>[1]Ipc!D266</f>
        <v>5.7</v>
      </c>
      <c r="E62" s="3">
        <f>[1]Ipc!E266</f>
        <v>5.402158394112079</v>
      </c>
      <c r="F62" s="4">
        <f>[1]Ipc!F266</f>
        <v>109.66800000000001</v>
      </c>
      <c r="G62" s="3">
        <f>[1]Ipc!G266</f>
        <v>5.9</v>
      </c>
      <c r="H62" s="3">
        <f>[1]Ipc!H266</f>
        <v>5.2935872865263018</v>
      </c>
    </row>
    <row r="63" spans="1:8" x14ac:dyDescent="0.25">
      <c r="A63" s="2">
        <f>A62</f>
        <v>2023</v>
      </c>
      <c r="B63" s="2">
        <f>[1]Ipc!B267</f>
        <v>2</v>
      </c>
      <c r="C63" s="4">
        <f>[1]Ipc!C267</f>
        <v>110.67400000000001</v>
      </c>
      <c r="D63" s="3">
        <f>[1]Ipc!D267</f>
        <v>6.1</v>
      </c>
      <c r="E63" s="3">
        <f>[1]Ipc!E267</f>
        <v>5.3853763061144653</v>
      </c>
      <c r="F63" s="4">
        <f>[1]Ipc!F267</f>
        <v>110.703</v>
      </c>
      <c r="G63" s="3">
        <f>[1]Ipc!G267</f>
        <v>6</v>
      </c>
      <c r="H63" s="3">
        <f>[1]Ipc!H267</f>
        <v>5.2674868798929735</v>
      </c>
    </row>
    <row r="64" spans="1:8" x14ac:dyDescent="0.25">
      <c r="A64" s="2">
        <f t="shared" ref="A64:A73" si="5">A63</f>
        <v>2023</v>
      </c>
      <c r="B64" s="2">
        <f>[1]Ipc!B268</f>
        <v>3</v>
      </c>
      <c r="C64" s="4">
        <f>[1]Ipc!C268</f>
        <v>111.17100000000001</v>
      </c>
      <c r="D64" s="3">
        <f>[1]Ipc!D268</f>
        <v>3.2</v>
      </c>
      <c r="E64" s="3">
        <f>[1]Ipc!E268</f>
        <v>5.3610954742773558</v>
      </c>
      <c r="F64" s="4">
        <f>[1]Ipc!F268</f>
        <v>111.111</v>
      </c>
      <c r="G64" s="3">
        <f>[1]Ipc!G268</f>
        <v>3.3</v>
      </c>
      <c r="H64" s="3">
        <f>[1]Ipc!H268</f>
        <v>5.2332621558740238</v>
      </c>
    </row>
    <row r="65" spans="1:8" x14ac:dyDescent="0.25">
      <c r="A65" s="2">
        <f t="shared" si="5"/>
        <v>2023</v>
      </c>
      <c r="B65" s="2">
        <f>[1]Ipc!B269</f>
        <v>4</v>
      </c>
      <c r="C65" s="4">
        <f>[1]Ipc!C269</f>
        <v>111.857</v>
      </c>
      <c r="D65" s="3">
        <f>[1]Ipc!D269</f>
        <v>4.3</v>
      </c>
      <c r="E65" s="3">
        <f>[1]Ipc!E269</f>
        <v>5.3306544332388537</v>
      </c>
      <c r="F65" s="4">
        <f>[1]Ipc!F269</f>
        <v>111.773</v>
      </c>
      <c r="G65" s="3">
        <f>[1]Ipc!G269</f>
        <v>4.0999999999999996</v>
      </c>
      <c r="H65" s="3">
        <f>[1]Ipc!H269</f>
        <v>5.1923473226242365</v>
      </c>
    </row>
    <row r="66" spans="1:8" x14ac:dyDescent="0.25">
      <c r="A66" s="2">
        <f t="shared" si="5"/>
        <v>2023</v>
      </c>
      <c r="B66" s="2">
        <f>[1]Ipc!B270</f>
        <v>5</v>
      </c>
      <c r="C66" s="4">
        <f>[1]Ipc!C270</f>
        <v>111.82599999999999</v>
      </c>
      <c r="D66" s="3">
        <f>[1]Ipc!D270</f>
        <v>3.5</v>
      </c>
      <c r="E66" s="3">
        <f>[1]Ipc!E270</f>
        <v>5.295241641562459</v>
      </c>
      <c r="F66" s="4">
        <f>[1]Ipc!F270</f>
        <v>111.71899999999999</v>
      </c>
      <c r="G66" s="3">
        <f>[1]Ipc!G270</f>
        <v>3.2</v>
      </c>
      <c r="H66" s="3">
        <f>[1]Ipc!H270</f>
        <v>5.1460423339820149</v>
      </c>
    </row>
    <row r="67" spans="1:8" x14ac:dyDescent="0.25">
      <c r="A67" s="2">
        <f t="shared" si="5"/>
        <v>2023</v>
      </c>
      <c r="B67" s="2">
        <f>[1]Ipc!B271</f>
        <v>6</v>
      </c>
      <c r="C67" s="4">
        <f>[1]Ipc!C271</f>
        <v>112.56100000000001</v>
      </c>
      <c r="D67" s="3">
        <f>[1]Ipc!D271</f>
        <v>2.2999999999999998</v>
      </c>
      <c r="E67" s="3">
        <f>[1]Ipc!E271</f>
        <v>5.2559739845871407</v>
      </c>
      <c r="F67" s="4">
        <f>[1]Ipc!F271</f>
        <v>112.354</v>
      </c>
      <c r="G67" s="3">
        <f>[1]Ipc!G271</f>
        <v>1.9</v>
      </c>
      <c r="H67" s="3">
        <f>[1]Ipc!H271</f>
        <v>5.0955712863328015</v>
      </c>
    </row>
    <row r="68" spans="1:8" x14ac:dyDescent="0.25">
      <c r="A68" s="2">
        <f t="shared" si="5"/>
        <v>2023</v>
      </c>
      <c r="B68" s="2">
        <f>[1]Ipc!B272</f>
        <v>7</v>
      </c>
      <c r="C68" s="4">
        <f>[1]Ipc!C272</f>
        <v>112.825</v>
      </c>
      <c r="D68" s="3">
        <f>[1]Ipc!D272</f>
        <v>2.6</v>
      </c>
      <c r="E68" s="3">
        <f>[1]Ipc!E272</f>
        <v>5.2138436780934256</v>
      </c>
      <c r="F68" s="4">
        <f>[1]Ipc!F272</f>
        <v>112.544</v>
      </c>
      <c r="G68" s="3">
        <f>[1]Ipc!G272</f>
        <v>2.2999999999999998</v>
      </c>
      <c r="H68" s="3">
        <f>[1]Ipc!H272</f>
        <v>5.0420231342332897</v>
      </c>
    </row>
    <row r="69" spans="1:8" x14ac:dyDescent="0.25">
      <c r="A69" s="2">
        <f t="shared" si="5"/>
        <v>2023</v>
      </c>
      <c r="B69" s="2">
        <f>[1]Ipc!B273</f>
        <v>8</v>
      </c>
      <c r="C69" s="4">
        <f>[1]Ipc!C273</f>
        <v>113.675</v>
      </c>
      <c r="D69" s="3">
        <f>[1]Ipc!D273</f>
        <v>3.2</v>
      </c>
      <c r="E69" s="3">
        <f>[1]Ipc!E273</f>
        <v>5.1696376618906887</v>
      </c>
      <c r="F69" s="4">
        <f>[1]Ipc!F273</f>
        <v>113.149</v>
      </c>
      <c r="G69" s="3">
        <f>[1]Ipc!G273</f>
        <v>2.6</v>
      </c>
      <c r="H69" s="3">
        <f>[1]Ipc!H273</f>
        <v>4.9862649175675111</v>
      </c>
    </row>
    <row r="70" spans="1:8" x14ac:dyDescent="0.25">
      <c r="A70" s="2">
        <f t="shared" si="5"/>
        <v>2023</v>
      </c>
      <c r="B70" s="2">
        <f>[1]Ipc!B274</f>
        <v>9</v>
      </c>
      <c r="C70" s="4">
        <f>[1]Ipc!C274</f>
        <v>113.648</v>
      </c>
      <c r="D70" s="3">
        <f>[1]Ipc!D274</f>
        <v>4.0999999999999996</v>
      </c>
      <c r="E70" s="3">
        <f>[1]Ipc!E274</f>
        <v>5.1239613588662163</v>
      </c>
      <c r="F70" s="4">
        <f>[1]Ipc!F274</f>
        <v>113.348</v>
      </c>
      <c r="G70" s="3">
        <f>[1]Ipc!G274</f>
        <v>3.5</v>
      </c>
      <c r="H70" s="3">
        <f>[1]Ipc!H274</f>
        <v>4.9289732579462875</v>
      </c>
    </row>
    <row r="71" spans="1:8" x14ac:dyDescent="0.25">
      <c r="A71" s="2">
        <f t="shared" si="5"/>
        <v>2023</v>
      </c>
      <c r="B71" s="2">
        <f>[1]Ipc!B275</f>
        <v>10</v>
      </c>
      <c r="C71" s="4">
        <f>[1]Ipc!C275</f>
        <v>113.76</v>
      </c>
      <c r="D71" s="3">
        <f>[1]Ipc!D275</f>
        <v>3.9</v>
      </c>
      <c r="E71" s="3">
        <f>[1]Ipc!E275</f>
        <v>5.0772834115141068</v>
      </c>
      <c r="F71" s="4">
        <f>[1]Ipc!F275</f>
        <v>113.676</v>
      </c>
      <c r="G71" s="3">
        <f>[1]Ipc!G275</f>
        <v>3.5</v>
      </c>
      <c r="H71" s="3">
        <f>[1]Ipc!H275</f>
        <v>4.8706590641389429</v>
      </c>
    </row>
    <row r="72" spans="1:8" x14ac:dyDescent="0.25">
      <c r="A72" s="2">
        <f t="shared" si="5"/>
        <v>2023</v>
      </c>
      <c r="B72" s="2">
        <f>[1]Ipc!B276</f>
        <v>11</v>
      </c>
      <c r="C72" s="4">
        <f>[1]Ipc!C276</f>
        <v>113.503</v>
      </c>
      <c r="D72" s="3">
        <f>[1]Ipc!D276</f>
        <v>3.4</v>
      </c>
      <c r="E72" s="3">
        <f>[1]Ipc!E276</f>
        <v>5.0300013539007589</v>
      </c>
      <c r="F72" s="4">
        <f>[1]Ipc!F276</f>
        <v>113.28</v>
      </c>
      <c r="G72" s="3">
        <f>[1]Ipc!G276</f>
        <v>3.2</v>
      </c>
      <c r="H72" s="3">
        <f>[1]Ipc!H276</f>
        <v>4.8117340106607758</v>
      </c>
    </row>
    <row r="73" spans="1:8" x14ac:dyDescent="0.25">
      <c r="A73" s="2">
        <f t="shared" si="5"/>
        <v>2023</v>
      </c>
      <c r="B73" s="2">
        <f>[1]Ipc!B277</f>
        <v>12</v>
      </c>
      <c r="C73" s="4">
        <f>[1]Ipc!C277</f>
        <v>113.345</v>
      </c>
      <c r="D73" s="3">
        <f>[1]Ipc!D277</f>
        <v>3.3</v>
      </c>
      <c r="E73" s="3">
        <f>[1]Ipc!E277</f>
        <v>4.9824309643001063</v>
      </c>
      <c r="F73" s="4">
        <f>[1]Ipc!F277</f>
        <v>113.30800000000001</v>
      </c>
      <c r="G73" s="3">
        <f>[1]Ipc!G277</f>
        <v>3.1</v>
      </c>
      <c r="H73" s="3">
        <f>[1]Ipc!H277</f>
        <v>4.7525145873698538</v>
      </c>
    </row>
    <row r="74" spans="1:8" x14ac:dyDescent="0.25">
      <c r="A74" s="2">
        <f>[1]Ipc!A278</f>
        <v>2024</v>
      </c>
      <c r="B74" s="2">
        <f>[1]Ipc!B278</f>
        <v>1</v>
      </c>
      <c r="C74" s="4">
        <f>[1]Ipc!C278</f>
        <v>113.61799999999999</v>
      </c>
      <c r="D74" s="3">
        <f>[1]Ipc!D278</f>
        <v>3.7</v>
      </c>
      <c r="E74" s="3">
        <f>[1]Ipc!E278</f>
        <v>4.934774826447617</v>
      </c>
      <c r="F74" s="4">
        <f>[1]Ipc!F278</f>
        <v>113.404</v>
      </c>
      <c r="G74" s="3">
        <f>[1]Ipc!G278</f>
        <v>3.4</v>
      </c>
      <c r="H74" s="3">
        <f>[1]Ipc!H278</f>
        <v>4.6932053581512827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5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[1]PRD_B!A1</f>
        <v>Año</v>
      </c>
      <c r="B1" s="1" t="str">
        <f>[1]PRD_B!B1</f>
        <v>Mes</v>
      </c>
      <c r="C1" s="2" t="str">
        <f>[1]PRD_B!C1</f>
        <v>Beneficiarios prestaciones por desempleo Cantabria</v>
      </c>
      <c r="D1" s="2" t="str">
        <f>[1]PRD_B!D1</f>
        <v>Beneficiarios prestaciones por desempleo Cantabria. Var interanual</v>
      </c>
      <c r="E1" s="2" t="str">
        <f>[1]PRD_B!E1</f>
        <v>Beneficiarios prestaciones por desempleo Cantabria. Tendencia</v>
      </c>
      <c r="F1" s="2" t="str">
        <f>[1]PRD_B!F1</f>
        <v>Beneficiarios prestaciones por desempleos España</v>
      </c>
      <c r="G1" s="2" t="str">
        <f>[1]PRD_B!G1</f>
        <v>Beneficiarios prestaciones por desempleos España. Var interanual</v>
      </c>
      <c r="H1" s="2" t="str">
        <f>[1]PRD_B!$H$1</f>
        <v>Beneficiarios prestaciones por desempleos España. Tendencia</v>
      </c>
    </row>
    <row r="2" spans="1:8" x14ac:dyDescent="0.25">
      <c r="A2" s="2">
        <f>[1]PRD_B!A206</f>
        <v>2018</v>
      </c>
      <c r="B2" s="2">
        <f>[1]PRD_B!B206</f>
        <v>1</v>
      </c>
      <c r="C2" s="4">
        <f>[1]PRD_B!C206</f>
        <v>20988</v>
      </c>
      <c r="D2" s="3">
        <f>[1]PRD_B!D206</f>
        <v>-7.6029055690072678</v>
      </c>
      <c r="E2" s="3">
        <f>[1]PRD_B!E206</f>
        <v>-3.3300878287561075</v>
      </c>
      <c r="F2" s="4">
        <f>[1]PRD_B!F206</f>
        <v>1953278</v>
      </c>
      <c r="G2" s="3">
        <f>[1]PRD_B!G206</f>
        <v>-3.0431577719480685</v>
      </c>
      <c r="H2" s="3">
        <f>[1]PRD_B!H206</f>
        <v>-1.1114963029473517</v>
      </c>
    </row>
    <row r="3" spans="1:8" x14ac:dyDescent="0.25">
      <c r="A3" s="2">
        <f>A2</f>
        <v>2018</v>
      </c>
      <c r="B3" s="2">
        <f>[1]PRD_B!B207</f>
        <v>2</v>
      </c>
      <c r="C3" s="4">
        <f>[1]PRD_B!C207</f>
        <v>21048</v>
      </c>
      <c r="D3" s="3">
        <f>[1]PRD_B!D207</f>
        <v>-5.1464623704371331</v>
      </c>
      <c r="E3" s="3">
        <f>[1]PRD_B!E207</f>
        <v>-2.5256734866227522</v>
      </c>
      <c r="F3" s="4">
        <f>[1]PRD_B!F207</f>
        <v>1913555</v>
      </c>
      <c r="G3" s="3">
        <f>[1]PRD_B!G207</f>
        <v>-2.8584728988767294</v>
      </c>
      <c r="H3" s="3">
        <f>[1]PRD_B!H207</f>
        <v>-0.34285536587252136</v>
      </c>
    </row>
    <row r="4" spans="1:8" x14ac:dyDescent="0.25">
      <c r="A4" s="2">
        <f t="shared" ref="A4:A13" si="0">A3</f>
        <v>2018</v>
      </c>
      <c r="B4" s="2">
        <f>[1]PRD_B!B208</f>
        <v>3</v>
      </c>
      <c r="C4" s="4">
        <f>[1]PRD_B!C208</f>
        <v>18598</v>
      </c>
      <c r="D4" s="3">
        <f>[1]PRD_B!D208</f>
        <v>-10.448767334360554</v>
      </c>
      <c r="E4" s="3">
        <f>[1]PRD_B!E208</f>
        <v>-1.6850577078217706</v>
      </c>
      <c r="F4" s="4">
        <f>[1]PRD_B!F208</f>
        <v>1825393</v>
      </c>
      <c r="G4" s="3">
        <f>[1]PRD_B!G208</f>
        <v>-4.7967417767309728</v>
      </c>
      <c r="H4" s="3">
        <f>[1]PRD_B!H208</f>
        <v>0.45049752500129464</v>
      </c>
    </row>
    <row r="5" spans="1:8" x14ac:dyDescent="0.25">
      <c r="A5" s="2">
        <f t="shared" si="0"/>
        <v>2018</v>
      </c>
      <c r="B5" s="2">
        <f>[1]PRD_B!B209</f>
        <v>4</v>
      </c>
      <c r="C5" s="4">
        <f>[1]PRD_B!C209</f>
        <v>18055</v>
      </c>
      <c r="D5" s="3">
        <f>[1]PRD_B!D209</f>
        <v>-9.1252264948661121</v>
      </c>
      <c r="E5" s="3">
        <f>[1]PRD_B!E209</f>
        <v>-0.80904638311835486</v>
      </c>
      <c r="F5" s="4">
        <f>[1]PRD_B!F209</f>
        <v>1769587</v>
      </c>
      <c r="G5" s="3">
        <f>[1]PRD_B!G209</f>
        <v>-2.2741744244289874</v>
      </c>
      <c r="H5" s="3">
        <f>[1]PRD_B!H209</f>
        <v>1.26824592781422</v>
      </c>
    </row>
    <row r="6" spans="1:8" x14ac:dyDescent="0.25">
      <c r="A6" s="2">
        <f t="shared" si="0"/>
        <v>2018</v>
      </c>
      <c r="B6" s="2">
        <f>[1]PRD_B!B210</f>
        <v>5</v>
      </c>
      <c r="C6" s="4">
        <f>[1]PRD_B!C210</f>
        <v>17116</v>
      </c>
      <c r="D6" s="3">
        <f>[1]PRD_B!D210</f>
        <v>-8.587908566545611</v>
      </c>
      <c r="E6" s="3">
        <f>[1]PRD_B!E210</f>
        <v>0.10094600577601566</v>
      </c>
      <c r="F6" s="4">
        <f>[1]PRD_B!F210</f>
        <v>1716471</v>
      </c>
      <c r="G6" s="3">
        <f>[1]PRD_B!G210</f>
        <v>-2.4464668428892722</v>
      </c>
      <c r="H6" s="3">
        <f>[1]PRD_B!H210</f>
        <v>2.1097090090882022</v>
      </c>
    </row>
    <row r="7" spans="1:8" x14ac:dyDescent="0.25">
      <c r="A7" s="2">
        <f t="shared" si="0"/>
        <v>2018</v>
      </c>
      <c r="B7" s="2">
        <f>[1]PRD_B!B211</f>
        <v>6</v>
      </c>
      <c r="C7" s="4">
        <f>[1]PRD_B!C211</f>
        <v>16466</v>
      </c>
      <c r="D7" s="3">
        <f>[1]PRD_B!D211</f>
        <v>-5.5956885678247854</v>
      </c>
      <c r="E7" s="3">
        <f>[1]PRD_B!E211</f>
        <v>1.0429274646421016</v>
      </c>
      <c r="F7" s="4">
        <f>[1]PRD_B!F211</f>
        <v>1714146</v>
      </c>
      <c r="G7" s="3">
        <f>[1]PRD_B!G211</f>
        <v>-2.880311028491489</v>
      </c>
      <c r="H7" s="3">
        <f>[1]PRD_B!H211</f>
        <v>2.9739599339318392</v>
      </c>
    </row>
    <row r="8" spans="1:8" x14ac:dyDescent="0.25">
      <c r="A8" s="2">
        <f t="shared" si="0"/>
        <v>2018</v>
      </c>
      <c r="B8" s="2">
        <f>[1]PRD_B!B212</f>
        <v>7</v>
      </c>
      <c r="C8" s="4">
        <f>[1]PRD_B!C212</f>
        <v>16119</v>
      </c>
      <c r="D8" s="3">
        <f>[1]PRD_B!D212</f>
        <v>-5.0706713780918733</v>
      </c>
      <c r="E8" s="3">
        <f>[1]PRD_B!E212</f>
        <v>2.0143026065820302</v>
      </c>
      <c r="F8" s="4">
        <f>[1]PRD_B!F212</f>
        <v>1778421</v>
      </c>
      <c r="G8" s="3">
        <f>[1]PRD_B!G212</f>
        <v>-3.9301524707280544</v>
      </c>
      <c r="H8" s="3">
        <f>[1]PRD_B!H212</f>
        <v>3.8597554663528961</v>
      </c>
    </row>
    <row r="9" spans="1:8" x14ac:dyDescent="0.25">
      <c r="A9" s="2">
        <f t="shared" si="0"/>
        <v>2018</v>
      </c>
      <c r="B9" s="2">
        <f>[1]PRD_B!B213</f>
        <v>8</v>
      </c>
      <c r="C9" s="4">
        <f>[1]PRD_B!C213</f>
        <v>16111</v>
      </c>
      <c r="D9" s="3">
        <f>[1]PRD_B!D213</f>
        <v>-4.3630535438679789</v>
      </c>
      <c r="E9" s="3">
        <f>[1]PRD_B!E213</f>
        <v>3.0120150296956743</v>
      </c>
      <c r="F9" s="4">
        <f>[1]PRD_B!F213</f>
        <v>1836288</v>
      </c>
      <c r="G9" s="3">
        <f>[1]PRD_B!G213</f>
        <v>-3.133631412697846</v>
      </c>
      <c r="H9" s="3">
        <f>[1]PRD_B!H213</f>
        <v>4.7654458237645256</v>
      </c>
    </row>
    <row r="10" spans="1:8" x14ac:dyDescent="0.25">
      <c r="A10" s="2">
        <f t="shared" si="0"/>
        <v>2018</v>
      </c>
      <c r="B10" s="2">
        <f>[1]PRD_B!B214</f>
        <v>9</v>
      </c>
      <c r="C10" s="4">
        <f>[1]PRD_B!C214</f>
        <v>15604</v>
      </c>
      <c r="D10" s="3">
        <f>[1]PRD_B!D214</f>
        <v>-6.741573033707871</v>
      </c>
      <c r="E10" s="3">
        <f>[1]PRD_B!E214</f>
        <v>4.0325163200006378</v>
      </c>
      <c r="F10" s="4">
        <f>[1]PRD_B!F214</f>
        <v>1711575</v>
      </c>
      <c r="G10" s="3">
        <f>[1]PRD_B!G214</f>
        <v>-2.7842859942235454</v>
      </c>
      <c r="H10" s="3">
        <f>[1]PRD_B!H214</f>
        <v>5.6888402577509156</v>
      </c>
    </row>
    <row r="11" spans="1:8" x14ac:dyDescent="0.25">
      <c r="A11" s="2">
        <f t="shared" si="0"/>
        <v>2018</v>
      </c>
      <c r="B11" s="2">
        <f>[1]PRD_B!B215</f>
        <v>10</v>
      </c>
      <c r="C11" s="4">
        <f>[1]PRD_B!C215</f>
        <v>17168</v>
      </c>
      <c r="D11" s="3">
        <f>[1]PRD_B!D215</f>
        <v>-4.0893854748603298</v>
      </c>
      <c r="E11" s="3">
        <f>[1]PRD_B!E215</f>
        <v>5.0717459059746934</v>
      </c>
      <c r="F11" s="4">
        <f>[1]PRD_B!F215</f>
        <v>1756973</v>
      </c>
      <c r="G11" s="3">
        <f>[1]PRD_B!G215</f>
        <v>-2.8757403972924145</v>
      </c>
      <c r="H11" s="3">
        <f>[1]PRD_B!H215</f>
        <v>6.6271994728659447</v>
      </c>
    </row>
    <row r="12" spans="1:8" x14ac:dyDescent="0.25">
      <c r="A12" s="2">
        <f t="shared" si="0"/>
        <v>2018</v>
      </c>
      <c r="B12" s="2">
        <f>[1]PRD_B!B216</f>
        <v>11</v>
      </c>
      <c r="C12" s="4">
        <f>[1]PRD_B!C216</f>
        <v>18479</v>
      </c>
      <c r="D12" s="3">
        <f>[1]PRD_B!D216</f>
        <v>-3.8553590010405814</v>
      </c>
      <c r="E12" s="3">
        <f>[1]PRD_B!E216</f>
        <v>6.1248950154460502</v>
      </c>
      <c r="F12" s="4">
        <f>[1]PRD_B!F216</f>
        <v>1844843</v>
      </c>
      <c r="G12" s="3">
        <f>[1]PRD_B!G216</f>
        <v>-2.9568334197766055</v>
      </c>
      <c r="H12" s="3">
        <f>[1]PRD_B!H216</f>
        <v>7.5771957621182153</v>
      </c>
    </row>
    <row r="13" spans="1:8" x14ac:dyDescent="0.25">
      <c r="A13" s="2">
        <f t="shared" si="0"/>
        <v>2018</v>
      </c>
      <c r="B13" s="2">
        <f>[1]PRD_B!B217</f>
        <v>12</v>
      </c>
      <c r="C13" s="4">
        <f>[1]PRD_B!C217</f>
        <v>19347</v>
      </c>
      <c r="D13" s="3">
        <f>[1]PRD_B!D217</f>
        <v>-0.66235366605051915</v>
      </c>
      <c r="E13" s="3">
        <f>[1]PRD_B!E217</f>
        <v>7.1865186865636934</v>
      </c>
      <c r="F13" s="4">
        <f>[1]PRD_B!F217</f>
        <v>1835488</v>
      </c>
      <c r="G13" s="3">
        <f>[1]PRD_B!G217</f>
        <v>-3.1000275048846282</v>
      </c>
      <c r="H13" s="3">
        <f>[1]PRD_B!H217</f>
        <v>8.5348414921364579</v>
      </c>
    </row>
    <row r="14" spans="1:8" x14ac:dyDescent="0.25">
      <c r="A14" s="2">
        <f>[1]PRD_B!A218</f>
        <v>2019</v>
      </c>
      <c r="B14" s="2">
        <f>[1]PRD_B!B218</f>
        <v>1</v>
      </c>
      <c r="C14" s="4">
        <f>[1]PRD_B!C218</f>
        <v>21246</v>
      </c>
      <c r="D14" s="3">
        <f>[1]PRD_B!D218</f>
        <v>1.2292738707833095</v>
      </c>
      <c r="E14" s="3">
        <f>[1]PRD_B!E218</f>
        <v>8.2504788842810193</v>
      </c>
      <c r="F14" s="4">
        <f>[1]PRD_B!F218</f>
        <v>1930243</v>
      </c>
      <c r="G14" s="3">
        <f>[1]PRD_B!G218</f>
        <v>-1.179299618385099</v>
      </c>
      <c r="H14" s="3">
        <f>[1]PRD_B!H218</f>
        <v>9.4954174997451055</v>
      </c>
    </row>
    <row r="15" spans="1:8" x14ac:dyDescent="0.25">
      <c r="A15" s="2">
        <f>A14</f>
        <v>2019</v>
      </c>
      <c r="B15" s="2">
        <f>[1]PRD_B!B219</f>
        <v>2</v>
      </c>
      <c r="C15" s="4">
        <f>[1]PRD_B!C219</f>
        <v>20607</v>
      </c>
      <c r="D15" s="3">
        <f>[1]PRD_B!D219</f>
        <v>-2.0952109464082103</v>
      </c>
      <c r="E15" s="3">
        <f>[1]PRD_B!E219</f>
        <v>9.3100925129713819</v>
      </c>
      <c r="F15" s="4">
        <f>[1]PRD_B!F219</f>
        <v>1898369</v>
      </c>
      <c r="G15" s="3">
        <f>[1]PRD_B!G219</f>
        <v>-0.79360143816090689</v>
      </c>
      <c r="H15" s="3">
        <f>[1]PRD_B!H219</f>
        <v>10.453396644754907</v>
      </c>
    </row>
    <row r="16" spans="1:8" x14ac:dyDescent="0.25">
      <c r="A16" s="2">
        <f t="shared" ref="A16:A25" si="1">A15</f>
        <v>2019</v>
      </c>
      <c r="B16" s="2">
        <f>[1]PRD_B!B220</f>
        <v>3</v>
      </c>
      <c r="C16" s="4">
        <f>[1]PRD_B!C220</f>
        <v>19047</v>
      </c>
      <c r="D16" s="3">
        <f>[1]PRD_B!D220</f>
        <v>2.4142380901172267</v>
      </c>
      <c r="E16" s="3">
        <f>[1]PRD_B!E220</f>
        <v>10.358188893326643</v>
      </c>
      <c r="F16" s="4">
        <f>[1]PRD_B!F220</f>
        <v>1830772</v>
      </c>
      <c r="G16" s="3">
        <f>[1]PRD_B!G220</f>
        <v>0.29467626971286798</v>
      </c>
      <c r="H16" s="3">
        <f>[1]PRD_B!H220</f>
        <v>11.402510487176739</v>
      </c>
    </row>
    <row r="17" spans="1:8" x14ac:dyDescent="0.25">
      <c r="A17" s="2">
        <f t="shared" si="1"/>
        <v>2019</v>
      </c>
      <c r="B17" s="2">
        <f>[1]PRD_B!B221</f>
        <v>4</v>
      </c>
      <c r="C17" s="4">
        <f>[1]PRD_B!C221</f>
        <v>18056</v>
      </c>
      <c r="D17" s="3">
        <f>[1]PRD_B!D221</f>
        <v>5.5386319579131538E-3</v>
      </c>
      <c r="E17" s="3">
        <f>[1]PRD_B!E221</f>
        <v>11.386805311076209</v>
      </c>
      <c r="F17" s="4">
        <f>[1]PRD_B!F221</f>
        <v>1764110</v>
      </c>
      <c r="G17" s="3">
        <f>[1]PRD_B!G221</f>
        <v>-0.30950724660613327</v>
      </c>
      <c r="H17" s="3">
        <f>[1]PRD_B!H221</f>
        <v>12.335709545487944</v>
      </c>
    </row>
    <row r="18" spans="1:8" x14ac:dyDescent="0.25">
      <c r="A18" s="2">
        <f t="shared" si="1"/>
        <v>2019</v>
      </c>
      <c r="B18" s="2">
        <f>[1]PRD_B!B222</f>
        <v>5</v>
      </c>
      <c r="C18" s="4">
        <f>[1]PRD_B!C222</f>
        <v>17733</v>
      </c>
      <c r="D18" s="3">
        <f>[1]PRD_B!D222</f>
        <v>3.6048142089273094</v>
      </c>
      <c r="E18" s="3">
        <f>[1]PRD_B!E222</f>
        <v>12.387427388699262</v>
      </c>
      <c r="F18" s="4">
        <f>[1]PRD_B!F222</f>
        <v>1745593</v>
      </c>
      <c r="G18" s="3">
        <f>[1]PRD_B!G222</f>
        <v>1.6966205662664935</v>
      </c>
      <c r="H18" s="3">
        <f>[1]PRD_B!H222</f>
        <v>13.245172960789647</v>
      </c>
    </row>
    <row r="19" spans="1:8" x14ac:dyDescent="0.25">
      <c r="A19" s="2">
        <f t="shared" si="1"/>
        <v>2019</v>
      </c>
      <c r="B19" s="2">
        <f>[1]PRD_B!B223</f>
        <v>6</v>
      </c>
      <c r="C19" s="4">
        <f>[1]PRD_B!C223</f>
        <v>16722</v>
      </c>
      <c r="D19" s="3">
        <f>[1]PRD_B!D223</f>
        <v>1.554718814526912</v>
      </c>
      <c r="E19" s="3">
        <f>[1]PRD_B!E223</f>
        <v>13.350750382933381</v>
      </c>
      <c r="F19" s="4">
        <f>[1]PRD_B!F223</f>
        <v>1748650</v>
      </c>
      <c r="G19" s="3">
        <f>[1]PRD_B!G223</f>
        <v>2.0128973844701692</v>
      </c>
      <c r="H19" s="3">
        <f>[1]PRD_B!H223</f>
        <v>14.122201734127968</v>
      </c>
    </row>
    <row r="20" spans="1:8" x14ac:dyDescent="0.25">
      <c r="A20" s="2">
        <f t="shared" si="1"/>
        <v>2019</v>
      </c>
      <c r="B20" s="2">
        <f>[1]PRD_B!B224</f>
        <v>7</v>
      </c>
      <c r="C20" s="4">
        <f>[1]PRD_B!C224</f>
        <v>16974</v>
      </c>
      <c r="D20" s="3">
        <f>[1]PRD_B!D224</f>
        <v>5.3042992741485273</v>
      </c>
      <c r="E20" s="3">
        <f>[1]PRD_B!E224</f>
        <v>14.266859646823107</v>
      </c>
      <c r="F20" s="4">
        <f>[1]PRD_B!F224</f>
        <v>1884469</v>
      </c>
      <c r="G20" s="3">
        <f>[1]PRD_B!G224</f>
        <v>5.9630424966866657</v>
      </c>
      <c r="H20" s="3">
        <f>[1]PRD_B!H224</f>
        <v>14.957294883743854</v>
      </c>
    </row>
    <row r="21" spans="1:8" x14ac:dyDescent="0.25">
      <c r="A21" s="2">
        <f t="shared" si="1"/>
        <v>2019</v>
      </c>
      <c r="B21" s="2">
        <f>[1]PRD_B!B225</f>
        <v>8</v>
      </c>
      <c r="C21" s="4">
        <f>[1]PRD_B!C225</f>
        <v>17037</v>
      </c>
      <c r="D21" s="3">
        <f>[1]PRD_B!D225</f>
        <v>5.747625845695481</v>
      </c>
      <c r="E21" s="3">
        <f>[1]PRD_B!E225</f>
        <v>15.125021364554067</v>
      </c>
      <c r="F21" s="4">
        <f>[1]PRD_B!F225</f>
        <v>1927778</v>
      </c>
      <c r="G21" s="3">
        <f>[1]PRD_B!G225</f>
        <v>4.9823339258329824</v>
      </c>
      <c r="H21" s="3">
        <f>[1]PRD_B!H225</f>
        <v>15.740110503965083</v>
      </c>
    </row>
    <row r="22" spans="1:8" x14ac:dyDescent="0.25">
      <c r="A22" s="2">
        <f t="shared" si="1"/>
        <v>2019</v>
      </c>
      <c r="B22" s="2">
        <f>[1]PRD_B!B226</f>
        <v>9</v>
      </c>
      <c r="C22" s="4">
        <f>[1]PRD_B!C226</f>
        <v>17124</v>
      </c>
      <c r="D22" s="3">
        <f>[1]PRD_B!D226</f>
        <v>9.7410920276852053</v>
      </c>
      <c r="E22" s="3">
        <f>[1]PRD_B!E226</f>
        <v>15.913879320286004</v>
      </c>
      <c r="F22" s="4">
        <f>[1]PRD_B!F226</f>
        <v>1795559</v>
      </c>
      <c r="G22" s="3">
        <f>[1]PRD_B!G226</f>
        <v>4.906825584622343</v>
      </c>
      <c r="H22" s="3">
        <f>[1]PRD_B!H226</f>
        <v>16.459682088259218</v>
      </c>
    </row>
    <row r="23" spans="1:8" x14ac:dyDescent="0.25">
      <c r="A23" s="2">
        <f t="shared" si="1"/>
        <v>2019</v>
      </c>
      <c r="B23" s="2">
        <f>[1]PRD_B!B227</f>
        <v>10</v>
      </c>
      <c r="C23" s="4">
        <f>[1]PRD_B!C227</f>
        <v>18799</v>
      </c>
      <c r="D23" s="3">
        <f>[1]PRD_B!D227</f>
        <v>9.5002329916123109</v>
      </c>
      <c r="E23" s="3">
        <f>[1]PRD_B!E227</f>
        <v>16.621426090156518</v>
      </c>
      <c r="F23" s="4">
        <f>[1]PRD_B!F227</f>
        <v>1879345</v>
      </c>
      <c r="G23" s="3">
        <f>[1]PRD_B!G227</f>
        <v>6.9649334395007756</v>
      </c>
      <c r="H23" s="3">
        <f>[1]PRD_B!H227</f>
        <v>17.1042960622759</v>
      </c>
    </row>
    <row r="24" spans="1:8" x14ac:dyDescent="0.25">
      <c r="A24" s="2">
        <f t="shared" si="1"/>
        <v>2019</v>
      </c>
      <c r="B24" s="2">
        <f>[1]PRD_B!B228</f>
        <v>11</v>
      </c>
      <c r="C24" s="4">
        <f>[1]PRD_B!C228</f>
        <v>20124</v>
      </c>
      <c r="D24" s="3">
        <f>[1]PRD_B!D228</f>
        <v>8.9019968613020204</v>
      </c>
      <c r="E24" s="3">
        <f>[1]PRD_B!E228</f>
        <v>17.235225584519007</v>
      </c>
      <c r="F24" s="4">
        <f>[1]PRD_B!F228</f>
        <v>1964132</v>
      </c>
      <c r="G24" s="3">
        <f>[1]PRD_B!G228</f>
        <v>6.4660786852865026</v>
      </c>
      <c r="H24" s="3">
        <f>[1]PRD_B!H228</f>
        <v>17.661436569963129</v>
      </c>
    </row>
    <row r="25" spans="1:8" x14ac:dyDescent="0.25">
      <c r="A25" s="2">
        <f t="shared" si="1"/>
        <v>2019</v>
      </c>
      <c r="B25" s="2">
        <f>[1]PRD_B!B229</f>
        <v>12</v>
      </c>
      <c r="C25" s="4">
        <f>[1]PRD_B!C229</f>
        <v>20765</v>
      </c>
      <c r="D25" s="3">
        <f>[1]PRD_B!D229</f>
        <v>7.3293017005220396</v>
      </c>
      <c r="E25" s="3">
        <f>[1]PRD_B!E229</f>
        <v>17.742347186428358</v>
      </c>
      <c r="F25" s="4">
        <f>[1]PRD_B!F229</f>
        <v>1964182</v>
      </c>
      <c r="G25" s="3">
        <f>[1]PRD_B!G229</f>
        <v>7.0114323820150259</v>
      </c>
      <c r="H25" s="3">
        <f>[1]PRD_B!H229</f>
        <v>18.117883632864544</v>
      </c>
    </row>
    <row r="26" spans="1:8" x14ac:dyDescent="0.25">
      <c r="A26" s="2">
        <f>[1]PRD_B!A230</f>
        <v>2020</v>
      </c>
      <c r="B26" s="2">
        <f>[1]PRD_B!B230</f>
        <v>1</v>
      </c>
      <c r="C26" s="4">
        <f>[1]PRD_B!C230</f>
        <v>22427</v>
      </c>
      <c r="D26" s="3">
        <f>[1]PRD_B!D230</f>
        <v>5.5586934011107925</v>
      </c>
      <c r="E26" s="3">
        <f>[1]PRD_B!E230</f>
        <v>18.12928158250034</v>
      </c>
      <c r="F26" s="4">
        <f>[1]PRD_B!F230</f>
        <v>2047497</v>
      </c>
      <c r="G26" s="3">
        <f>[1]PRD_B!G230</f>
        <v>6.0745719580384439</v>
      </c>
      <c r="H26" s="3">
        <f>[1]PRD_B!H230</f>
        <v>18.459639817115118</v>
      </c>
    </row>
    <row r="27" spans="1:8" x14ac:dyDescent="0.25">
      <c r="A27" s="2">
        <f>A26</f>
        <v>2020</v>
      </c>
      <c r="B27" s="2">
        <f>[1]PRD_B!B231</f>
        <v>2</v>
      </c>
      <c r="C27" s="4">
        <f>[1]PRD_B!C231</f>
        <v>21507</v>
      </c>
      <c r="D27" s="3">
        <f>[1]PRD_B!D231</f>
        <v>4.3674479545785516</v>
      </c>
      <c r="E27" s="3">
        <f>[1]PRD_B!E231</f>
        <v>18.381796331191985</v>
      </c>
      <c r="F27" s="4">
        <f>[1]PRD_B!F231</f>
        <v>2002295</v>
      </c>
      <c r="G27" s="3">
        <f>[1]PRD_B!G231</f>
        <v>5.4744888901999467</v>
      </c>
      <c r="H27" s="3">
        <f>[1]PRD_B!H231</f>
        <v>18.671936407512963</v>
      </c>
    </row>
    <row r="28" spans="1:8" x14ac:dyDescent="0.25">
      <c r="A28" s="2">
        <f t="shared" ref="A28:A37" si="2">A27</f>
        <v>2020</v>
      </c>
      <c r="B28" s="2">
        <f>[1]PRD_B!B232</f>
        <v>3</v>
      </c>
      <c r="C28" s="4">
        <f>[1]PRD_B!C232</f>
        <v>22820</v>
      </c>
      <c r="D28" s="3">
        <f>[1]PRD_B!D232</f>
        <v>19.808893789048156</v>
      </c>
      <c r="E28" s="3">
        <f>[1]PRD_B!E232</f>
        <v>18.484786033447726</v>
      </c>
      <c r="F28" s="4">
        <f>[1]PRD_B!F232</f>
        <v>2109487</v>
      </c>
      <c r="G28" s="3">
        <f>[1]PRD_B!G232</f>
        <v>15.223905543672277</v>
      </c>
      <c r="H28" s="3">
        <f>[1]PRD_B!H232</f>
        <v>18.739144614699306</v>
      </c>
    </row>
    <row r="29" spans="1:8" x14ac:dyDescent="0.25">
      <c r="A29" s="2">
        <f t="shared" si="2"/>
        <v>2020</v>
      </c>
      <c r="B29" s="2">
        <f>[1]PRD_B!B233</f>
        <v>4</v>
      </c>
      <c r="C29" s="4">
        <f>[1]PRD_B!C233</f>
        <v>50621</v>
      </c>
      <c r="D29" s="3">
        <f>[1]PRD_B!D233</f>
        <v>180.35556047851128</v>
      </c>
      <c r="E29" s="3">
        <f>[1]PRD_B!E233</f>
        <v>18.422172071574728</v>
      </c>
      <c r="F29" s="4">
        <f>[1]PRD_B!F233</f>
        <v>4647765</v>
      </c>
      <c r="G29" s="3">
        <f>[1]PRD_B!G233</f>
        <v>163.46231244083418</v>
      </c>
      <c r="H29" s="3">
        <f>[1]PRD_B!H233</f>
        <v>18.644719159904454</v>
      </c>
    </row>
    <row r="30" spans="1:8" x14ac:dyDescent="0.25">
      <c r="A30" s="2">
        <f t="shared" si="2"/>
        <v>2020</v>
      </c>
      <c r="B30" s="2">
        <f>[1]PRD_B!B234</f>
        <v>5</v>
      </c>
      <c r="C30" s="4">
        <f>[1]PRD_B!C234</f>
        <v>53367</v>
      </c>
      <c r="D30" s="3">
        <f>[1]PRD_B!D234</f>
        <v>200.94738622906445</v>
      </c>
      <c r="E30" s="3">
        <f>[1]PRD_B!E234</f>
        <v>18.177967779807634</v>
      </c>
      <c r="F30" s="4">
        <f>[1]PRD_B!F234</f>
        <v>4947921</v>
      </c>
      <c r="G30" s="3">
        <f>[1]PRD_B!G234</f>
        <v>183.45215637322104</v>
      </c>
      <c r="H30" s="3">
        <f>[1]PRD_B!H234</f>
        <v>18.371870650534337</v>
      </c>
    </row>
    <row r="31" spans="1:8" x14ac:dyDescent="0.25">
      <c r="A31" s="2">
        <f t="shared" si="2"/>
        <v>2020</v>
      </c>
      <c r="B31" s="2">
        <f>[1]PRD_B!B235</f>
        <v>6</v>
      </c>
      <c r="C31" s="4">
        <f>[1]PRD_B!C235</f>
        <v>36884</v>
      </c>
      <c r="D31" s="3">
        <f>[1]PRD_B!D235</f>
        <v>120.57170194952755</v>
      </c>
      <c r="E31" s="3">
        <f>[1]PRD_B!E235</f>
        <v>17.747431866576015</v>
      </c>
      <c r="F31" s="4">
        <f>[1]PRD_B!F235</f>
        <v>3981072</v>
      </c>
      <c r="G31" s="3">
        <f>[1]PRD_B!G235</f>
        <v>127.66545620907559</v>
      </c>
      <c r="H31" s="3">
        <f>[1]PRD_B!H235</f>
        <v>17.913866471306058</v>
      </c>
    </row>
    <row r="32" spans="1:8" x14ac:dyDescent="0.25">
      <c r="A32" s="2">
        <f t="shared" si="2"/>
        <v>2020</v>
      </c>
      <c r="B32" s="2">
        <f>[1]PRD_B!B236</f>
        <v>7</v>
      </c>
      <c r="C32" s="4">
        <f>[1]PRD_B!C236</f>
        <v>28132</v>
      </c>
      <c r="D32" s="3">
        <f>[1]PRD_B!D236</f>
        <v>65.735831271356176</v>
      </c>
      <c r="E32" s="3">
        <f>[1]PRD_B!E236</f>
        <v>17.138515361035083</v>
      </c>
      <c r="F32" s="4">
        <f>[1]PRD_B!F236</f>
        <v>3241832</v>
      </c>
      <c r="G32" s="3">
        <f>[1]PRD_B!G236</f>
        <v>72.02893759462215</v>
      </c>
      <c r="H32" s="3">
        <f>[1]PRD_B!H236</f>
        <v>17.27543791566746</v>
      </c>
    </row>
    <row r="33" spans="1:8" x14ac:dyDescent="0.25">
      <c r="A33" s="2">
        <f t="shared" si="2"/>
        <v>2020</v>
      </c>
      <c r="B33" s="2">
        <f>[1]PRD_B!B237</f>
        <v>8</v>
      </c>
      <c r="C33" s="4">
        <f>[1]PRD_B!C237</f>
        <v>24782</v>
      </c>
      <c r="D33" s="3">
        <f>[1]PRD_B!D237</f>
        <v>45.45988143452486</v>
      </c>
      <c r="E33" s="3">
        <f>[1]PRD_B!E237</f>
        <v>16.366309866651367</v>
      </c>
      <c r="F33" s="4">
        <f>[1]PRD_B!F237</f>
        <v>2942301</v>
      </c>
      <c r="G33" s="3">
        <f>[1]PRD_B!G237</f>
        <v>52.626547247660248</v>
      </c>
      <c r="H33" s="3">
        <f>[1]PRD_B!H237</f>
        <v>16.468937915242623</v>
      </c>
    </row>
    <row r="34" spans="1:8" x14ac:dyDescent="0.25">
      <c r="A34" s="2">
        <f t="shared" si="2"/>
        <v>2020</v>
      </c>
      <c r="B34" s="2">
        <f>[1]PRD_B!B238</f>
        <v>9</v>
      </c>
      <c r="C34" s="4">
        <f>[1]PRD_B!C238</f>
        <v>22663</v>
      </c>
      <c r="D34" s="3">
        <f>[1]PRD_B!D238</f>
        <v>32.346414389161417</v>
      </c>
      <c r="E34" s="3">
        <f>[1]PRD_B!E238</f>
        <v>15.449281800496276</v>
      </c>
      <c r="F34" s="4">
        <f>[1]PRD_B!F238</f>
        <v>2543056</v>
      </c>
      <c r="G34" s="3">
        <f>[1]PRD_B!G238</f>
        <v>41.630322367574671</v>
      </c>
      <c r="H34" s="3">
        <f>[1]PRD_B!H238</f>
        <v>15.510521728022217</v>
      </c>
    </row>
    <row r="35" spans="1:8" x14ac:dyDescent="0.25">
      <c r="A35" s="2">
        <f t="shared" si="2"/>
        <v>2020</v>
      </c>
      <c r="B35" s="2">
        <f>[1]PRD_B!B239</f>
        <v>10</v>
      </c>
      <c r="C35" s="4">
        <f>[1]PRD_B!C239</f>
        <v>21480</v>
      </c>
      <c r="D35" s="3">
        <f>[1]PRD_B!D239</f>
        <v>14.261396882812916</v>
      </c>
      <c r="E35" s="3">
        <f>[1]PRD_B!E239</f>
        <v>14.407917966555662</v>
      </c>
      <c r="F35" s="4">
        <f>[1]PRD_B!F239</f>
        <v>2553677</v>
      </c>
      <c r="G35" s="3">
        <f>[1]PRD_B!G239</f>
        <v>35.881224575583516</v>
      </c>
      <c r="H35" s="3">
        <f>[1]PRD_B!H239</f>
        <v>14.418855557089442</v>
      </c>
    </row>
    <row r="36" spans="1:8" x14ac:dyDescent="0.25">
      <c r="A36" s="2">
        <f t="shared" si="2"/>
        <v>2020</v>
      </c>
      <c r="B36" s="2">
        <f>[1]PRD_B!B240</f>
        <v>11</v>
      </c>
      <c r="C36" s="4">
        <f>[1]PRD_B!C240</f>
        <v>23224</v>
      </c>
      <c r="D36" s="3">
        <f>[1]PRD_B!D240</f>
        <v>15.404492148678205</v>
      </c>
      <c r="E36" s="3">
        <f>[1]PRD_B!E240</f>
        <v>13.263878580800695</v>
      </c>
      <c r="F36" s="4">
        <f>[1]PRD_B!F240</f>
        <v>2381723</v>
      </c>
      <c r="G36" s="3">
        <f>[1]PRD_B!G240</f>
        <v>21.260841939340125</v>
      </c>
      <c r="H36" s="3">
        <f>[1]PRD_B!H240</f>
        <v>13.214419480571912</v>
      </c>
    </row>
    <row r="37" spans="1:8" x14ac:dyDescent="0.25">
      <c r="A37" s="2">
        <f t="shared" si="2"/>
        <v>2020</v>
      </c>
      <c r="B37" s="2">
        <f>[1]PRD_B!B241</f>
        <v>12</v>
      </c>
      <c r="C37" s="4">
        <f>[1]PRD_B!C241</f>
        <v>24642</v>
      </c>
      <c r="D37" s="3">
        <f>[1]PRD_B!D241</f>
        <v>18.670840356368899</v>
      </c>
      <c r="E37" s="3">
        <f>[1]PRD_B!E241</f>
        <v>12.038813684127289</v>
      </c>
      <c r="F37" s="4">
        <f>[1]PRD_B!F241</f>
        <v>2299575</v>
      </c>
      <c r="G37" s="3">
        <f>[1]PRD_B!G241</f>
        <v>17.075454311260362</v>
      </c>
      <c r="H37" s="3">
        <f>[1]PRD_B!H241</f>
        <v>11.919184018890192</v>
      </c>
    </row>
    <row r="38" spans="1:8" x14ac:dyDescent="0.25">
      <c r="A38" s="2">
        <f>[1]PRD_B!A242</f>
        <v>2021</v>
      </c>
      <c r="B38" s="2">
        <f>[1]PRD_B!B242</f>
        <v>1</v>
      </c>
      <c r="C38" s="4">
        <f>[1]PRD_B!C242</f>
        <v>25187</v>
      </c>
      <c r="D38" s="3">
        <f>[1]PRD_B!D242</f>
        <v>12.306594729567033</v>
      </c>
      <c r="E38" s="3">
        <f>[1]PRD_B!E242</f>
        <v>10.754521971151348</v>
      </c>
      <c r="F38" s="4">
        <f>[1]PRD_B!F242</f>
        <v>2376847</v>
      </c>
      <c r="G38" s="3">
        <f>[1]PRD_B!G242</f>
        <v>16.085493653958949</v>
      </c>
      <c r="H38" s="3">
        <f>[1]PRD_B!H242</f>
        <v>10.555678471802258</v>
      </c>
    </row>
    <row r="39" spans="1:8" x14ac:dyDescent="0.25">
      <c r="A39" s="2">
        <f>A38</f>
        <v>2021</v>
      </c>
      <c r="B39" s="2">
        <f>[1]PRD_B!B243</f>
        <v>2</v>
      </c>
      <c r="C39" s="4">
        <f>[1]PRD_B!C243</f>
        <v>24206</v>
      </c>
      <c r="D39" s="3">
        <f>[1]PRD_B!D243</f>
        <v>12.549402520109743</v>
      </c>
      <c r="E39" s="3">
        <f>[1]PRD_B!E243</f>
        <v>9.4332626938965696</v>
      </c>
      <c r="F39" s="4">
        <f>[1]PRD_B!F243</f>
        <v>2359191</v>
      </c>
      <c r="G39" s="3">
        <f>[1]PRD_B!G243</f>
        <v>17.824346562319747</v>
      </c>
      <c r="H39" s="3">
        <f>[1]PRD_B!H243</f>
        <v>9.146790213391947</v>
      </c>
    </row>
    <row r="40" spans="1:8" x14ac:dyDescent="0.25">
      <c r="A40" s="2">
        <f t="shared" ref="A40:A49" si="3">A39</f>
        <v>2021</v>
      </c>
      <c r="B40" s="2">
        <f>[1]PRD_B!B244</f>
        <v>3</v>
      </c>
      <c r="C40" s="4">
        <f>[1]PRD_B!C244</f>
        <v>22319</v>
      </c>
      <c r="D40" s="3">
        <f>[1]PRD_B!D244</f>
        <v>-2.195442594215602</v>
      </c>
      <c r="E40" s="3">
        <f>[1]PRD_B!E244</f>
        <v>8.0974028872170933</v>
      </c>
      <c r="F40" s="4">
        <f>[1]PRD_B!F244</f>
        <v>2228589</v>
      </c>
      <c r="G40" s="3">
        <f>[1]PRD_B!G244</f>
        <v>5.646017254432012</v>
      </c>
      <c r="H40" s="3">
        <f>[1]PRD_B!H244</f>
        <v>7.7157906326863026</v>
      </c>
    </row>
    <row r="41" spans="1:8" x14ac:dyDescent="0.25">
      <c r="A41" s="2">
        <f t="shared" si="3"/>
        <v>2021</v>
      </c>
      <c r="B41" s="2">
        <f>[1]PRD_B!B245</f>
        <v>4</v>
      </c>
      <c r="C41" s="4">
        <f>[1]PRD_B!C245</f>
        <v>21624</v>
      </c>
      <c r="D41" s="3">
        <f>[1]PRD_B!D245</f>
        <v>-57.282550720056889</v>
      </c>
      <c r="E41" s="3">
        <f>[1]PRD_B!E245</f>
        <v>6.7695259845661004</v>
      </c>
      <c r="F41" s="4">
        <f>[1]PRD_B!F245</f>
        <v>2168915</v>
      </c>
      <c r="G41" s="3">
        <f>[1]PRD_B!G245</f>
        <v>-53.334236993479657</v>
      </c>
      <c r="H41" s="3">
        <f>[1]PRD_B!H245</f>
        <v>6.286553726792155</v>
      </c>
    </row>
    <row r="42" spans="1:8" x14ac:dyDescent="0.25">
      <c r="A42" s="2">
        <f t="shared" si="3"/>
        <v>2021</v>
      </c>
      <c r="B42" s="2">
        <f>[1]PRD_B!B246</f>
        <v>5</v>
      </c>
      <c r="C42" s="4">
        <f>[1]PRD_B!C246</f>
        <v>20074</v>
      </c>
      <c r="D42" s="3">
        <f>[1]PRD_B!D246</f>
        <v>-62.384994472239399</v>
      </c>
      <c r="E42" s="3">
        <f>[1]PRD_B!E246</f>
        <v>5.4715006384605607</v>
      </c>
      <c r="F42" s="4">
        <f>[1]PRD_B!F246</f>
        <v>2070546</v>
      </c>
      <c r="G42" s="3">
        <f>[1]PRD_B!G246</f>
        <v>-58.153212227923603</v>
      </c>
      <c r="H42" s="3">
        <f>[1]PRD_B!H246</f>
        <v>4.8828097585539547</v>
      </c>
    </row>
    <row r="43" spans="1:8" x14ac:dyDescent="0.25">
      <c r="A43" s="2">
        <f t="shared" si="3"/>
        <v>2021</v>
      </c>
      <c r="B43" s="2">
        <f>[1]PRD_B!B247</f>
        <v>6</v>
      </c>
      <c r="C43" s="4">
        <f>[1]PRD_B!C247</f>
        <v>18568</v>
      </c>
      <c r="D43" s="3">
        <f>[1]PRD_B!D247</f>
        <v>-49.658388461121348</v>
      </c>
      <c r="E43" s="3">
        <f>[1]PRD_B!E247</f>
        <v>4.2207474405351793</v>
      </c>
      <c r="F43" s="4">
        <f>[1]PRD_B!F247</f>
        <v>1957244</v>
      </c>
      <c r="G43" s="3">
        <f>[1]PRD_B!G247</f>
        <v>-50.836257168923346</v>
      </c>
      <c r="H43" s="3">
        <f>[1]PRD_B!H247</f>
        <v>3.5241486581272454</v>
      </c>
    </row>
    <row r="44" spans="1:8" x14ac:dyDescent="0.25">
      <c r="A44" s="2">
        <f t="shared" si="3"/>
        <v>2021</v>
      </c>
      <c r="B44" s="2">
        <f>[1]PRD_B!B248</f>
        <v>7</v>
      </c>
      <c r="C44" s="4">
        <f>[1]PRD_B!C248</f>
        <v>18645</v>
      </c>
      <c r="D44" s="3">
        <f>[1]PRD_B!D248</f>
        <v>-33.723162235177014</v>
      </c>
      <c r="E44" s="3">
        <f>[1]PRD_B!E248</f>
        <v>3.0299747258197511</v>
      </c>
      <c r="F44" s="4">
        <f>[1]PRD_B!F248</f>
        <v>1977597</v>
      </c>
      <c r="G44" s="3">
        <f>[1]PRD_B!G248</f>
        <v>-38.997548299850202</v>
      </c>
      <c r="H44" s="3">
        <f>[1]PRD_B!H248</f>
        <v>2.2257828541407321</v>
      </c>
    </row>
    <row r="45" spans="1:8" x14ac:dyDescent="0.25">
      <c r="A45" s="2">
        <f t="shared" si="3"/>
        <v>2021</v>
      </c>
      <c r="B45" s="2">
        <f>[1]PRD_B!B249</f>
        <v>8</v>
      </c>
      <c r="C45" s="4">
        <f>[1]PRD_B!C249</f>
        <v>18256</v>
      </c>
      <c r="D45" s="3">
        <f>[1]PRD_B!D249</f>
        <v>-26.333629247034139</v>
      </c>
      <c r="E45" s="3">
        <f>[1]PRD_B!E249</f>
        <v>1.9081492226842334</v>
      </c>
      <c r="F45" s="4">
        <f>[1]PRD_B!F249</f>
        <v>1977033</v>
      </c>
      <c r="G45" s="3">
        <f>[1]PRD_B!G249</f>
        <v>-32.806568736509277</v>
      </c>
      <c r="H45" s="3">
        <f>[1]PRD_B!H249</f>
        <v>0.99914974704068626</v>
      </c>
    </row>
    <row r="46" spans="1:8" x14ac:dyDescent="0.25">
      <c r="A46" s="2">
        <f t="shared" si="3"/>
        <v>2021</v>
      </c>
      <c r="B46" s="2">
        <f>[1]PRD_B!B250</f>
        <v>9</v>
      </c>
      <c r="C46" s="4">
        <f>[1]PRD_B!C250</f>
        <v>17715</v>
      </c>
      <c r="D46" s="3">
        <f>[1]PRD_B!D250</f>
        <v>-21.832943564400122</v>
      </c>
      <c r="E46" s="3">
        <f>[1]PRD_B!E250</f>
        <v>0.86168535832073723</v>
      </c>
      <c r="F46" s="4">
        <f>[1]PRD_B!F250</f>
        <v>1834913</v>
      </c>
      <c r="G46" s="3">
        <f>[1]PRD_B!G250</f>
        <v>-27.846142593792667</v>
      </c>
      <c r="H46" s="3">
        <f>[1]PRD_B!H250</f>
        <v>-0.14717599405675802</v>
      </c>
    </row>
    <row r="47" spans="1:8" x14ac:dyDescent="0.25">
      <c r="A47" s="2">
        <f t="shared" si="3"/>
        <v>2021</v>
      </c>
      <c r="B47" s="2">
        <f>[1]PRD_B!B251</f>
        <v>10</v>
      </c>
      <c r="C47" s="4">
        <f>[1]PRD_B!C251</f>
        <v>18339</v>
      </c>
      <c r="D47" s="3">
        <f>[1]PRD_B!D251</f>
        <v>-14.622905027932964</v>
      </c>
      <c r="E47" s="3">
        <f>[1]PRD_B!E251</f>
        <v>-0.10496367469457901</v>
      </c>
      <c r="F47" s="4">
        <f>[1]PRD_B!F251</f>
        <v>1821886</v>
      </c>
      <c r="G47" s="3">
        <f>[1]PRD_B!G251</f>
        <v>-28.656364920074072</v>
      </c>
      <c r="H47" s="3">
        <f>[1]PRD_B!H251</f>
        <v>-1.2069673193746031</v>
      </c>
    </row>
    <row r="48" spans="1:8" x14ac:dyDescent="0.25">
      <c r="A48" s="2">
        <f t="shared" si="3"/>
        <v>2021</v>
      </c>
      <c r="B48" s="2">
        <f>[1]PRD_B!B252</f>
        <v>11</v>
      </c>
      <c r="C48" s="4">
        <f>[1]PRD_B!C252</f>
        <v>18778</v>
      </c>
      <c r="D48" s="3">
        <f>[1]PRD_B!D252</f>
        <v>-19.143988976920422</v>
      </c>
      <c r="E48" s="3">
        <f>[1]PRD_B!E252</f>
        <v>-0.98892069968296781</v>
      </c>
      <c r="F48" s="4">
        <f>[1]PRD_B!F252</f>
        <v>1821130</v>
      </c>
      <c r="G48" s="3">
        <f>[1]PRD_B!G252</f>
        <v>-23.537287921391361</v>
      </c>
      <c r="H48" s="3">
        <f>[1]PRD_B!H252</f>
        <v>-2.1759207184830549</v>
      </c>
    </row>
    <row r="49" spans="1:8" x14ac:dyDescent="0.25">
      <c r="A49" s="2">
        <f t="shared" si="3"/>
        <v>2021</v>
      </c>
      <c r="B49" s="2">
        <f>[1]PRD_B!B253</f>
        <v>12</v>
      </c>
      <c r="C49" s="4">
        <f>[1]PRD_B!C253</f>
        <v>19572</v>
      </c>
      <c r="D49" s="3">
        <f>[1]PRD_B!D253</f>
        <v>-20.574628682736794</v>
      </c>
      <c r="E49" s="3">
        <f>[1]PRD_B!E253</f>
        <v>-1.7883167303374343</v>
      </c>
      <c r="F49" s="4">
        <f>[1]PRD_B!F253</f>
        <v>1842238</v>
      </c>
      <c r="G49" s="3">
        <f>[1]PRD_B!G253</f>
        <v>-19.887892327930157</v>
      </c>
      <c r="H49" s="3">
        <f>[1]PRD_B!H253</f>
        <v>-3.0516388891190349</v>
      </c>
    </row>
    <row r="50" spans="1:8" x14ac:dyDescent="0.25">
      <c r="A50" s="2">
        <f>[1]PRD_B!A254</f>
        <v>2022</v>
      </c>
      <c r="B50" s="2">
        <f>[1]PRD_B!B254</f>
        <v>1</v>
      </c>
      <c r="C50" s="4">
        <f>[1]PRD_B!C254</f>
        <v>20299</v>
      </c>
      <c r="D50" s="3">
        <f>[1]PRD_B!D254</f>
        <v>-19.406836860285072</v>
      </c>
      <c r="E50" s="3">
        <f>[1]PRD_B!E254</f>
        <v>-2.5025435489813477</v>
      </c>
      <c r="F50" s="4">
        <f>[1]PRD_B!F254</f>
        <v>1864824</v>
      </c>
      <c r="G50" s="3">
        <f>[1]PRD_B!G254</f>
        <v>-21.542110198931606</v>
      </c>
      <c r="H50" s="3">
        <f>[1]PRD_B!H254</f>
        <v>-3.8332079572974447</v>
      </c>
    </row>
    <row r="51" spans="1:8" x14ac:dyDescent="0.25">
      <c r="A51" s="2">
        <f>A50</f>
        <v>2022</v>
      </c>
      <c r="B51" s="2">
        <f>[1]PRD_B!B255</f>
        <v>2</v>
      </c>
      <c r="C51" s="4">
        <f>[1]PRD_B!C255</f>
        <v>19985</v>
      </c>
      <c r="D51" s="3">
        <f>[1]PRD_B!D255</f>
        <v>-17.437825332562173</v>
      </c>
      <c r="E51" s="3">
        <f>[1]PRD_B!E255</f>
        <v>-3.1322975429347713</v>
      </c>
      <c r="F51" s="4">
        <f>[1]PRD_B!F255</f>
        <v>1844256</v>
      </c>
      <c r="G51" s="3">
        <f>[1]PRD_B!G255</f>
        <v>-21.826761800973305</v>
      </c>
      <c r="H51" s="3">
        <f>[1]PRD_B!H255</f>
        <v>-4.5208832332997693</v>
      </c>
    </row>
    <row r="52" spans="1:8" x14ac:dyDescent="0.25">
      <c r="A52" s="2">
        <f t="shared" ref="A52:A61" si="4">A51</f>
        <v>2022</v>
      </c>
      <c r="B52" s="2">
        <f>[1]PRD_B!B256</f>
        <v>3</v>
      </c>
      <c r="C52" s="4">
        <f>[1]PRD_B!C256</f>
        <v>18851</v>
      </c>
      <c r="D52" s="3">
        <f>[1]PRD_B!D256</f>
        <v>-15.538330570366055</v>
      </c>
      <c r="E52" s="3">
        <f>[1]PRD_B!E256</f>
        <v>-3.6794490087754976</v>
      </c>
      <c r="F52" s="4">
        <f>[1]PRD_B!F256</f>
        <v>1758590</v>
      </c>
      <c r="G52" s="3">
        <f>[1]PRD_B!G256</f>
        <v>-21.089532435096825</v>
      </c>
      <c r="H52" s="3">
        <f>[1]PRD_B!H256</f>
        <v>-5.1161498122853848</v>
      </c>
    </row>
    <row r="53" spans="1:8" x14ac:dyDescent="0.25">
      <c r="A53" s="2">
        <f t="shared" si="4"/>
        <v>2022</v>
      </c>
      <c r="B53" s="2">
        <f>[1]PRD_B!B257</f>
        <v>4</v>
      </c>
      <c r="C53" s="4">
        <f>[1]PRD_B!C257</f>
        <v>17870</v>
      </c>
      <c r="D53" s="3">
        <f>[1]PRD_B!D257</f>
        <v>-17.360340362560123</v>
      </c>
      <c r="E53" s="3">
        <f>[1]PRD_B!E257</f>
        <v>-4.1468616825111546</v>
      </c>
      <c r="F53" s="4">
        <f>[1]PRD_B!F257</f>
        <v>1698299</v>
      </c>
      <c r="G53" s="3">
        <f>[1]PRD_B!G257</f>
        <v>-21.698222383080946</v>
      </c>
      <c r="H53" s="3">
        <f>[1]PRD_B!H257</f>
        <v>-5.6216945865364236</v>
      </c>
    </row>
    <row r="54" spans="1:8" x14ac:dyDescent="0.25">
      <c r="A54" s="2">
        <f t="shared" si="4"/>
        <v>2022</v>
      </c>
      <c r="B54" s="2">
        <f>[1]PRD_B!B258</f>
        <v>5</v>
      </c>
      <c r="C54" s="4">
        <f>[1]PRD_B!C258</f>
        <v>17188</v>
      </c>
      <c r="D54" s="3">
        <f>[1]PRD_B!D258</f>
        <v>-14.376805818471649</v>
      </c>
      <c r="E54" s="3">
        <f>[1]PRD_B!E258</f>
        <v>-4.5382228335911465</v>
      </c>
      <c r="F54" s="4">
        <f>[1]PRD_B!F258</f>
        <v>1675407</v>
      </c>
      <c r="G54" s="3">
        <f>[1]PRD_B!G258</f>
        <v>-19.083806879924424</v>
      </c>
      <c r="H54" s="3">
        <f>[1]PRD_B!H258</f>
        <v>-6.041313711017156</v>
      </c>
    </row>
    <row r="55" spans="1:8" x14ac:dyDescent="0.25">
      <c r="A55" s="2">
        <f t="shared" si="4"/>
        <v>2022</v>
      </c>
      <c r="B55" s="2">
        <f>[1]PRD_B!B259</f>
        <v>6</v>
      </c>
      <c r="C55" s="4">
        <f>[1]PRD_B!C259</f>
        <v>16422</v>
      </c>
      <c r="D55" s="3">
        <f>[1]PRD_B!D259</f>
        <v>-11.557518311072812</v>
      </c>
      <c r="E55" s="3">
        <f>[1]PRD_B!E259</f>
        <v>-4.8581373341509932</v>
      </c>
      <c r="F55" s="4">
        <f>[1]PRD_B!F259</f>
        <v>1674838</v>
      </c>
      <c r="G55" s="3">
        <f>[1]PRD_B!G259</f>
        <v>-14.428757988273311</v>
      </c>
      <c r="H55" s="3">
        <f>[1]PRD_B!H259</f>
        <v>-6.3799197662332796</v>
      </c>
    </row>
    <row r="56" spans="1:8" x14ac:dyDescent="0.25">
      <c r="A56" s="2">
        <f t="shared" si="4"/>
        <v>2022</v>
      </c>
      <c r="B56" s="2">
        <f>[1]PRD_B!B260</f>
        <v>7</v>
      </c>
      <c r="C56" s="4">
        <f>[1]PRD_B!C260</f>
        <v>16939</v>
      </c>
      <c r="D56" s="3">
        <f>[1]PRD_B!D260</f>
        <v>-9.1499061410565847</v>
      </c>
      <c r="E56" s="3">
        <f>[1]PRD_B!E260</f>
        <v>-5.1118932912557211</v>
      </c>
      <c r="F56" s="4">
        <f>[1]PRD_B!F260</f>
        <v>1758496</v>
      </c>
      <c r="G56" s="3">
        <f>[1]PRD_B!G260</f>
        <v>-11.079153133828578</v>
      </c>
      <c r="H56" s="3">
        <f>[1]PRD_B!H260</f>
        <v>-6.6433310613827787</v>
      </c>
    </row>
    <row r="57" spans="1:8" x14ac:dyDescent="0.25">
      <c r="A57" s="2">
        <f t="shared" si="4"/>
        <v>2022</v>
      </c>
      <c r="B57" s="2">
        <f>[1]PRD_B!B261</f>
        <v>8</v>
      </c>
      <c r="C57" s="4">
        <f>[1]PRD_B!C261</f>
        <v>17236</v>
      </c>
      <c r="D57" s="3">
        <f>[1]PRD_B!D261</f>
        <v>-5.5872042068361054</v>
      </c>
      <c r="E57" s="3">
        <f>[1]PRD_B!E261</f>
        <v>-5.3052440467604205</v>
      </c>
      <c r="F57" s="4">
        <f>[1]PRD_B!F261</f>
        <v>1796339</v>
      </c>
      <c r="G57" s="3">
        <f>[1]PRD_B!G261</f>
        <v>-9.1396552308433918</v>
      </c>
      <c r="H57" s="3">
        <f>[1]PRD_B!H261</f>
        <v>-6.8379248527623897</v>
      </c>
    </row>
    <row r="58" spans="1:8" x14ac:dyDescent="0.25">
      <c r="A58" s="2">
        <f t="shared" si="4"/>
        <v>2022</v>
      </c>
      <c r="B58" s="2">
        <f>[1]PRD_B!B262</f>
        <v>9</v>
      </c>
      <c r="C58" s="4">
        <f>[1]PRD_B!C262</f>
        <v>16923</v>
      </c>
      <c r="D58" s="3">
        <f>[1]PRD_B!D262</f>
        <v>-4.4707874682472504</v>
      </c>
      <c r="E58" s="3">
        <f>[1]PRD_B!E262</f>
        <v>-5.4442233600791958</v>
      </c>
      <c r="F58" s="4">
        <f>[1]PRD_B!F262</f>
        <v>1698523</v>
      </c>
      <c r="G58" s="3">
        <f>[1]PRD_B!G262</f>
        <v>-7.4330499593168735</v>
      </c>
      <c r="H58" s="3">
        <f>[1]PRD_B!H262</f>
        <v>-6.9703864398683244</v>
      </c>
    </row>
    <row r="59" spans="1:8" x14ac:dyDescent="0.25">
      <c r="A59" s="2">
        <f t="shared" si="4"/>
        <v>2022</v>
      </c>
      <c r="B59" s="2">
        <f>[1]PRD_B!B263</f>
        <v>10</v>
      </c>
      <c r="C59" s="4">
        <f>[1]PRD_B!C263</f>
        <v>18025</v>
      </c>
      <c r="D59" s="3">
        <f>[1]PRD_B!D263</f>
        <v>-1.7121980478761123</v>
      </c>
      <c r="E59" s="3">
        <f>[1]PRD_B!E263</f>
        <v>-5.5348845711928227</v>
      </c>
      <c r="F59" s="4">
        <f>[1]PRD_B!F263</f>
        <v>1735379</v>
      </c>
      <c r="G59" s="3">
        <f>[1]PRD_B!G263</f>
        <v>-4.7482114687746657</v>
      </c>
      <c r="H59" s="3">
        <f>[1]PRD_B!H263</f>
        <v>-7.0475609645841608</v>
      </c>
    </row>
    <row r="60" spans="1:8" x14ac:dyDescent="0.25">
      <c r="A60" s="2">
        <f t="shared" si="4"/>
        <v>2022</v>
      </c>
      <c r="B60" s="2">
        <f>[1]PRD_B!B264</f>
        <v>11</v>
      </c>
      <c r="C60" s="4">
        <f>[1]PRD_B!C264</f>
        <v>19170</v>
      </c>
      <c r="D60" s="3">
        <f>[1]PRD_B!D264</f>
        <v>2.0875492597720813</v>
      </c>
      <c r="E60" s="3">
        <f>[1]PRD_B!E264</f>
        <v>-5.5832134203673673</v>
      </c>
      <c r="F60" s="4">
        <f>[1]PRD_B!F264</f>
        <v>1799838</v>
      </c>
      <c r="G60" s="3">
        <f>[1]PRD_B!G264</f>
        <v>-1.1691642002492952</v>
      </c>
      <c r="H60" s="3">
        <f>[1]PRD_B!H264</f>
        <v>-7.0763256982045517</v>
      </c>
    </row>
    <row r="61" spans="1:8" x14ac:dyDescent="0.25">
      <c r="A61" s="2">
        <f t="shared" si="4"/>
        <v>2022</v>
      </c>
      <c r="B61" s="2">
        <f>[1]PRD_B!B265</f>
        <v>12</v>
      </c>
      <c r="C61" s="4">
        <f>[1]PRD_B!C265</f>
        <v>19623</v>
      </c>
      <c r="D61" s="3">
        <f>[1]PRD_B!D265</f>
        <v>0.26057633353770981</v>
      </c>
      <c r="E61" s="3">
        <f>[1]PRD_B!E265</f>
        <v>-5.5949301835269987</v>
      </c>
      <c r="F61" s="4">
        <f>[1]PRD_B!F265</f>
        <v>1838199</v>
      </c>
      <c r="G61" s="3">
        <f>[1]PRD_B!G265</f>
        <v>-0.21924420188922378</v>
      </c>
      <c r="H61" s="3">
        <f>[1]PRD_B!H265</f>
        <v>-7.0633982349758284</v>
      </c>
    </row>
    <row r="62" spans="1:8" x14ac:dyDescent="0.25">
      <c r="A62" s="2">
        <f>[1]PRD_B!A266</f>
        <v>2023</v>
      </c>
      <c r="B62" s="2">
        <f>[1]PRD_B!B266</f>
        <v>1</v>
      </c>
      <c r="C62" s="4">
        <f>[1]PRD_B!C266</f>
        <v>20643</v>
      </c>
      <c r="D62" s="3">
        <f>[1]PRD_B!D266</f>
        <v>1.6946647618109267</v>
      </c>
      <c r="E62" s="3">
        <f>[1]PRD_B!E266</f>
        <v>-5.5752224447430976</v>
      </c>
      <c r="F62" s="4">
        <f>[1]PRD_B!F266</f>
        <v>1901340</v>
      </c>
      <c r="G62" s="3">
        <f>[1]PRD_B!G266</f>
        <v>1.9581472567920644</v>
      </c>
      <c r="H62" s="3">
        <f>[1]PRD_B!H266</f>
        <v>-7.0150859495958517</v>
      </c>
    </row>
    <row r="63" spans="1:8" x14ac:dyDescent="0.25">
      <c r="A63" s="2">
        <f>A62</f>
        <v>2023</v>
      </c>
      <c r="B63" s="2">
        <f>[1]PRD_B!B267</f>
        <v>2</v>
      </c>
      <c r="C63" s="4">
        <f>[1]PRD_B!C267</f>
        <v>20085</v>
      </c>
      <c r="D63" s="3">
        <f>[1]PRD_B!D267</f>
        <v>0.50037528146109622</v>
      </c>
      <c r="E63" s="3">
        <f>[1]PRD_B!E267</f>
        <v>-5.5288711556900259</v>
      </c>
      <c r="F63" s="4">
        <f>[1]PRD_B!F267</f>
        <v>1863952</v>
      </c>
      <c r="G63" s="3">
        <f>[1]PRD_B!G267</f>
        <v>1.0679645342078325</v>
      </c>
      <c r="H63" s="3">
        <f>[1]PRD_B!H267</f>
        <v>-6.9372209282879629</v>
      </c>
    </row>
    <row r="64" spans="1:8" x14ac:dyDescent="0.25">
      <c r="A64" s="2">
        <f t="shared" ref="A64:A73" si="5">A63</f>
        <v>2023</v>
      </c>
      <c r="B64" s="2">
        <f>[1]PRD_B!B268</f>
        <v>3</v>
      </c>
      <c r="C64" s="4">
        <f>[1]PRD_B!C268</f>
        <v>18658</v>
      </c>
      <c r="D64" s="3">
        <f>[1]PRD_B!D268</f>
        <v>-1.02381836507347</v>
      </c>
      <c r="E64" s="3">
        <f>[1]PRD_B!E268</f>
        <v>-5.460152414763912</v>
      </c>
      <c r="F64" s="4">
        <f>[1]PRD_B!F268</f>
        <v>1787538</v>
      </c>
      <c r="G64" s="3">
        <f>[1]PRD_B!G268</f>
        <v>1.6460914710080266</v>
      </c>
      <c r="H64" s="3">
        <f>[1]PRD_B!H268</f>
        <v>-6.8350121160806152</v>
      </c>
    </row>
    <row r="65" spans="1:8" x14ac:dyDescent="0.25">
      <c r="A65" s="2">
        <f t="shared" si="5"/>
        <v>2023</v>
      </c>
      <c r="B65" s="2">
        <f>[1]PRD_B!B269</f>
        <v>4</v>
      </c>
      <c r="C65" s="4">
        <f>[1]PRD_B!C269</f>
        <v>17682</v>
      </c>
      <c r="D65" s="3">
        <f>[1]PRD_B!D269</f>
        <v>-1.0520425293788493</v>
      </c>
      <c r="E65" s="3">
        <f>[1]PRD_B!E269</f>
        <v>-5.372923622691637</v>
      </c>
      <c r="F65" s="4">
        <f>[1]PRD_B!F269</f>
        <v>1698070</v>
      </c>
      <c r="G65" s="3">
        <f>[1]PRD_B!G269</f>
        <v>-1.348408024735015E-2</v>
      </c>
      <c r="H65" s="3">
        <f>[1]PRD_B!H269</f>
        <v>-6.7131125423451437</v>
      </c>
    </row>
    <row r="66" spans="1:8" x14ac:dyDescent="0.25">
      <c r="A66" s="2">
        <f t="shared" si="5"/>
        <v>2023</v>
      </c>
      <c r="B66" s="2">
        <f>[1]PRD_B!B270</f>
        <v>5</v>
      </c>
      <c r="C66" s="4">
        <f>[1]PRD_B!C270</f>
        <v>17049</v>
      </c>
      <c r="D66" s="3">
        <f>[1]PRD_B!D270</f>
        <v>-0.80870374680008794</v>
      </c>
      <c r="E66" s="3">
        <f>[1]PRD_B!E270</f>
        <v>-5.2707341014466307</v>
      </c>
      <c r="F66" s="4">
        <f>[1]PRD_B!F270</f>
        <v>1668948</v>
      </c>
      <c r="G66" s="3">
        <f>[1]PRD_B!G270</f>
        <v>-0.38551826511409315</v>
      </c>
      <c r="H66" s="3">
        <f>[1]PRD_B!H270</f>
        <v>-6.5755862709260029</v>
      </c>
    </row>
    <row r="67" spans="1:8" x14ac:dyDescent="0.25">
      <c r="A67" s="2">
        <f t="shared" si="5"/>
        <v>2023</v>
      </c>
      <c r="B67" s="2">
        <f>[1]PRD_B!B271</f>
        <v>6</v>
      </c>
      <c r="C67" s="4">
        <f>[1]PRD_B!C271</f>
        <v>16625</v>
      </c>
      <c r="D67" s="3">
        <f>[1]PRD_B!D271</f>
        <v>1.2361466325660597</v>
      </c>
      <c r="E67" s="3">
        <f>[1]PRD_B!E271</f>
        <v>-5.1568331118152866</v>
      </c>
      <c r="F67" s="4">
        <f>[1]PRD_B!F271</f>
        <v>1694048</v>
      </c>
      <c r="G67" s="3">
        <f>[1]PRD_B!G271</f>
        <v>1.1469766031102724</v>
      </c>
      <c r="H67" s="3">
        <f>[1]PRD_B!H271</f>
        <v>-6.4260321136911118</v>
      </c>
    </row>
    <row r="68" spans="1:8" x14ac:dyDescent="0.25">
      <c r="A68" s="2">
        <f t="shared" si="5"/>
        <v>2023</v>
      </c>
      <c r="B68" s="2">
        <f>[1]PRD_B!B272</f>
        <v>7</v>
      </c>
      <c r="C68" s="4">
        <f>[1]PRD_B!C272</f>
        <v>17095</v>
      </c>
      <c r="D68" s="3">
        <f>[1]PRD_B!D272</f>
        <v>0.92095165003838186</v>
      </c>
      <c r="E68" s="3">
        <f>[1]PRD_B!E272</f>
        <v>-5.0341600513649256</v>
      </c>
      <c r="F68" s="4">
        <f>[1]PRD_B!F272</f>
        <v>1779849</v>
      </c>
      <c r="G68" s="3">
        <f>[1]PRD_B!G272</f>
        <v>1.214276290648364</v>
      </c>
      <c r="H68" s="3">
        <f>[1]PRD_B!H272</f>
        <v>-6.2676190166746508</v>
      </c>
    </row>
    <row r="69" spans="1:8" x14ac:dyDescent="0.25">
      <c r="A69" s="2">
        <f t="shared" si="5"/>
        <v>2023</v>
      </c>
      <c r="B69" s="2">
        <f>[1]PRD_B!B273</f>
        <v>8</v>
      </c>
      <c r="C69" s="4">
        <f>[1]PRD_B!C273</f>
        <v>17465</v>
      </c>
      <c r="D69" s="3">
        <f>[1]PRD_B!D273</f>
        <v>1.3286145277326522</v>
      </c>
      <c r="E69" s="3">
        <f>[1]PRD_B!E273</f>
        <v>-4.9052103607361746</v>
      </c>
      <c r="F69" s="4">
        <f>[1]PRD_B!F273</f>
        <v>1816798</v>
      </c>
      <c r="G69" s="3">
        <f>[1]PRD_B!G273</f>
        <v>1.1389275632271989</v>
      </c>
      <c r="H69" s="3">
        <f>[1]PRD_B!H273</f>
        <v>-6.1029900225276901</v>
      </c>
    </row>
    <row r="70" spans="1:8" x14ac:dyDescent="0.25">
      <c r="A70" s="2">
        <f t="shared" si="5"/>
        <v>2023</v>
      </c>
      <c r="B70" s="2">
        <f>[1]PRD_B!B274</f>
        <v>9</v>
      </c>
      <c r="C70" s="4">
        <f>[1]PRD_B!C274</f>
        <v>17039</v>
      </c>
      <c r="D70" s="3">
        <f>[1]PRD_B!D274</f>
        <v>0.6854576611711849</v>
      </c>
      <c r="E70" s="3">
        <f>[1]PRD_B!E274</f>
        <v>-4.7720659311459501</v>
      </c>
      <c r="F70" s="4">
        <f>[1]PRD_B!F274</f>
        <v>1687270</v>
      </c>
      <c r="G70" s="3">
        <f>[1]PRD_B!G274</f>
        <v>-0.66251678664345226</v>
      </c>
      <c r="H70" s="3">
        <f>[1]PRD_B!H274</f>
        <v>-5.9342685978382903</v>
      </c>
    </row>
    <row r="71" spans="1:8" x14ac:dyDescent="0.25">
      <c r="A71" s="2">
        <f t="shared" si="5"/>
        <v>2023</v>
      </c>
      <c r="B71" s="2">
        <f>[1]PRD_B!B275</f>
        <v>10</v>
      </c>
      <c r="C71" s="4">
        <f>[1]PRD_B!C275</f>
        <v>18204</v>
      </c>
      <c r="D71" s="3">
        <f>[1]PRD_B!D275</f>
        <v>0.99306518723993875</v>
      </c>
      <c r="E71" s="3">
        <f>[1]PRD_B!E275</f>
        <v>-4.6363757493050253</v>
      </c>
      <c r="F71" s="4">
        <f>[1]PRD_B!F275</f>
        <v>1736502</v>
      </c>
      <c r="G71" s="3">
        <f>[1]PRD_B!G275</f>
        <v>6.4712088829010916E-2</v>
      </c>
      <c r="H71" s="3">
        <f>[1]PRD_B!H275</f>
        <v>-5.7630752982510574</v>
      </c>
    </row>
    <row r="72" spans="1:8" x14ac:dyDescent="0.25">
      <c r="A72" s="2">
        <f t="shared" si="5"/>
        <v>2023</v>
      </c>
      <c r="B72" s="2">
        <f>[1]PRD_B!B276</f>
        <v>11</v>
      </c>
      <c r="C72" s="4">
        <f>[1]PRD_B!C276</f>
        <v>19639</v>
      </c>
      <c r="D72" s="3">
        <f>[1]PRD_B!D276</f>
        <v>2.446531038080324</v>
      </c>
      <c r="E72" s="3">
        <f>[1]PRD_B!E276</f>
        <v>-4.4994098072302631</v>
      </c>
      <c r="F72" s="4">
        <f>[1]PRD_B!F276</f>
        <v>1824163</v>
      </c>
      <c r="G72" s="3">
        <f>[1]PRD_B!G276</f>
        <v>1.3515105248361303</v>
      </c>
      <c r="H72" s="3">
        <f>[1]PRD_B!H276</f>
        <v>-5.5906645855348183</v>
      </c>
    </row>
    <row r="73" spans="1:8" x14ac:dyDescent="0.25">
      <c r="A73" s="2">
        <f t="shared" si="5"/>
        <v>2023</v>
      </c>
      <c r="B73" s="2">
        <f>[1]PRD_B!B277</f>
        <v>12</v>
      </c>
      <c r="C73" s="4">
        <f>[1]PRD_B!C277</f>
        <v>19888</v>
      </c>
      <c r="D73" s="3">
        <f>[1]PRD_B!D277</f>
        <v>1.3504560974366919</v>
      </c>
      <c r="E73" s="3">
        <f>[1]PRD_B!E277</f>
        <v>-4.3620471635401552</v>
      </c>
      <c r="F73" s="4">
        <f>[1]PRD_B!F277</f>
        <v>1835927</v>
      </c>
      <c r="G73" s="3">
        <f>[1]PRD_B!G277</f>
        <v>-0.1235992403433972</v>
      </c>
      <c r="H73" s="3">
        <f>[1]PRD_B!H277</f>
        <v>-5.4178862140009638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[1]PRD_G!A1</f>
        <v>Año</v>
      </c>
      <c r="B1" s="1" t="str">
        <f>[1]PRD_G!B1</f>
        <v>Mes</v>
      </c>
      <c r="C1" s="2" t="str">
        <f>[1]PRD_G!C1</f>
        <v>Gasto prestaciones por desempleo Cantabria</v>
      </c>
      <c r="D1" s="2" t="str">
        <f>[1]PRD_G!D1</f>
        <v>Gasto prestaciones por desempleo Cantabria. Var interanual</v>
      </c>
      <c r="E1" s="2" t="str">
        <f>[1]PRD_G!E1</f>
        <v>Gasto prestaciones por desempleo Cantabria. Tendencia</v>
      </c>
      <c r="F1" s="2" t="str">
        <f>[1]PRD_G!F1</f>
        <v>Gasto prestaciones por desempleos España</v>
      </c>
      <c r="G1" s="2" t="str">
        <f>[1]PRD_G!G1</f>
        <v>Gasto prestaciones por desempleos España. Var interanual</v>
      </c>
      <c r="H1" s="2" t="str">
        <f>[1]PRD_G!H1</f>
        <v>Gasto prestaciones por desempleos España. Tendencia</v>
      </c>
    </row>
    <row r="2" spans="1:8" x14ac:dyDescent="0.25">
      <c r="A2" s="2">
        <f>[1]PRD_G!A206</f>
        <v>2018</v>
      </c>
      <c r="B2" s="2">
        <f>[1]PRD_G!B206</f>
        <v>1</v>
      </c>
      <c r="C2" s="4">
        <f>[1]PRD_G!C206</f>
        <v>18236</v>
      </c>
      <c r="D2" s="3">
        <f>[1]PRD_G!D206</f>
        <v>-4.8721961398017761</v>
      </c>
      <c r="E2" s="3">
        <f>[1]PRD_G!E206</f>
        <v>-5.5516431856570313E-2</v>
      </c>
      <c r="F2" s="4">
        <f>[1]PRD_G!F206</f>
        <v>1596963</v>
      </c>
      <c r="G2" s="3">
        <f>[1]PRD_G!G206</f>
        <v>-0.75488934877043778</v>
      </c>
      <c r="H2" s="3">
        <f>[1]PRD_G!H206</f>
        <v>2.5300313076411469</v>
      </c>
    </row>
    <row r="3" spans="1:8" x14ac:dyDescent="0.25">
      <c r="A3" s="2">
        <f>A2</f>
        <v>2018</v>
      </c>
      <c r="B3" s="2">
        <f>[1]PRD_G!B207</f>
        <v>2</v>
      </c>
      <c r="C3" s="4">
        <f>[1]PRD_G!C207</f>
        <v>18656</v>
      </c>
      <c r="D3" s="3">
        <f>[1]PRD_G!D207</f>
        <v>-1.7277707543194243</v>
      </c>
      <c r="E3" s="3">
        <f>[1]PRD_G!E207</f>
        <v>1.0959565891401317</v>
      </c>
      <c r="F3" s="4">
        <f>[1]PRD_G!F207</f>
        <v>1547593</v>
      </c>
      <c r="G3" s="3">
        <f>[1]PRD_G!G207</f>
        <v>-1.1860788969772718</v>
      </c>
      <c r="H3" s="3">
        <f>[1]PRD_G!H207</f>
        <v>3.6716572954010953</v>
      </c>
    </row>
    <row r="4" spans="1:8" x14ac:dyDescent="0.25">
      <c r="A4" s="2">
        <f t="shared" ref="A4:A13" si="0">A3</f>
        <v>2018</v>
      </c>
      <c r="B4" s="2">
        <f>[1]PRD_G!B208</f>
        <v>3</v>
      </c>
      <c r="C4" s="4">
        <f>[1]PRD_G!C208</f>
        <v>16737</v>
      </c>
      <c r="D4" s="3">
        <f>[1]PRD_G!D208</f>
        <v>-4.3599999999999977</v>
      </c>
      <c r="E4" s="3">
        <f>[1]PRD_G!E208</f>
        <v>2.2925028190520402</v>
      </c>
      <c r="F4" s="4">
        <f>[1]PRD_G!F208</f>
        <v>1469617</v>
      </c>
      <c r="G4" s="3">
        <f>[1]PRD_G!G208</f>
        <v>-1.9990077314259724</v>
      </c>
      <c r="H4" s="3">
        <f>[1]PRD_G!H208</f>
        <v>4.8590698118855871</v>
      </c>
    </row>
    <row r="5" spans="1:8" x14ac:dyDescent="0.25">
      <c r="A5" s="2">
        <f t="shared" si="0"/>
        <v>2018</v>
      </c>
      <c r="B5" s="2">
        <f>[1]PRD_G!B209</f>
        <v>4</v>
      </c>
      <c r="C5" s="4">
        <f>[1]PRD_G!C209</f>
        <v>15548</v>
      </c>
      <c r="D5" s="3">
        <f>[1]PRD_G!D209</f>
        <v>-3.6440257808626697</v>
      </c>
      <c r="E5" s="3">
        <f>[1]PRD_G!E209</f>
        <v>3.5336944706924838</v>
      </c>
      <c r="F5" s="4">
        <f>[1]PRD_G!F209</f>
        <v>1399495</v>
      </c>
      <c r="G5" s="3">
        <f>[1]PRD_G!G209</f>
        <v>0.76718700498257242</v>
      </c>
      <c r="H5" s="3">
        <f>[1]PRD_G!H209</f>
        <v>6.0917487127343302</v>
      </c>
    </row>
    <row r="6" spans="1:8" x14ac:dyDescent="0.25">
      <c r="A6" s="2">
        <f t="shared" si="0"/>
        <v>2018</v>
      </c>
      <c r="B6" s="2">
        <f>[1]PRD_G!B210</f>
        <v>5</v>
      </c>
      <c r="C6" s="4">
        <f>[1]PRD_G!C210</f>
        <v>14486</v>
      </c>
      <c r="D6" s="3">
        <f>[1]PRD_G!D210</f>
        <v>-6.6563567240157218</v>
      </c>
      <c r="E6" s="3">
        <f>[1]PRD_G!E210</f>
        <v>4.8186417775123571</v>
      </c>
      <c r="F6" s="4">
        <f>[1]PRD_G!F210</f>
        <v>1343722</v>
      </c>
      <c r="G6" s="3">
        <f>[1]PRD_G!G210</f>
        <v>-0.88287080167973597</v>
      </c>
      <c r="H6" s="3">
        <f>[1]PRD_G!H210</f>
        <v>7.3686975982020808</v>
      </c>
    </row>
    <row r="7" spans="1:8" x14ac:dyDescent="0.25">
      <c r="A7" s="2">
        <f t="shared" si="0"/>
        <v>2018</v>
      </c>
      <c r="B7" s="2">
        <f>[1]PRD_G!B211</f>
        <v>6</v>
      </c>
      <c r="C7" s="4">
        <f>[1]PRD_G!C211</f>
        <v>13710</v>
      </c>
      <c r="D7" s="3">
        <f>[1]PRD_G!D211</f>
        <v>-4.2798296446275197</v>
      </c>
      <c r="E7" s="3">
        <f>[1]PRD_G!E211</f>
        <v>6.1459565201673092</v>
      </c>
      <c r="F7" s="4">
        <f>[1]PRD_G!F211</f>
        <v>1318885</v>
      </c>
      <c r="G7" s="3">
        <f>[1]PRD_G!G211</f>
        <v>-0.47472939443515827</v>
      </c>
      <c r="H7" s="3">
        <f>[1]PRD_G!H211</f>
        <v>8.688550307313891</v>
      </c>
    </row>
    <row r="8" spans="1:8" x14ac:dyDescent="0.25">
      <c r="A8" s="2">
        <f t="shared" si="0"/>
        <v>2018</v>
      </c>
      <c r="B8" s="2">
        <f>[1]PRD_G!B212</f>
        <v>7</v>
      </c>
      <c r="C8" s="4">
        <f>[1]PRD_G!C212</f>
        <v>13299</v>
      </c>
      <c r="D8" s="3">
        <f>[1]PRD_G!D212</f>
        <v>-4.2548596112310992</v>
      </c>
      <c r="E8" s="3">
        <f>[1]PRD_G!E212</f>
        <v>7.513453604417049</v>
      </c>
      <c r="F8" s="4">
        <f>[1]PRD_G!F212</f>
        <v>1400991</v>
      </c>
      <c r="G8" s="3">
        <f>[1]PRD_G!G212</f>
        <v>-1.0143795024262547</v>
      </c>
      <c r="H8" s="3">
        <f>[1]PRD_G!H212</f>
        <v>10.049367653511487</v>
      </c>
    </row>
    <row r="9" spans="1:8" x14ac:dyDescent="0.25">
      <c r="A9" s="2">
        <f t="shared" si="0"/>
        <v>2018</v>
      </c>
      <c r="B9" s="2">
        <f>[1]PRD_G!B213</f>
        <v>8</v>
      </c>
      <c r="C9" s="4">
        <f>[1]PRD_G!C213</f>
        <v>13990</v>
      </c>
      <c r="D9" s="3">
        <f>[1]PRD_G!D213</f>
        <v>-2.0788129068383898</v>
      </c>
      <c r="E9" s="3">
        <f>[1]PRD_G!E213</f>
        <v>8.9182239230931764</v>
      </c>
      <c r="F9" s="4">
        <f>[1]PRD_G!F213</f>
        <v>1503242</v>
      </c>
      <c r="G9" s="3">
        <f>[1]PRD_G!G213</f>
        <v>-0.42136906193217527</v>
      </c>
      <c r="H9" s="3">
        <f>[1]PRD_G!H213</f>
        <v>11.448574111368417</v>
      </c>
    </row>
    <row r="10" spans="1:8" x14ac:dyDescent="0.25">
      <c r="A10" s="2">
        <f t="shared" si="0"/>
        <v>2018</v>
      </c>
      <c r="B10" s="2">
        <f>[1]PRD_G!B214</f>
        <v>9</v>
      </c>
      <c r="C10" s="4">
        <f>[1]PRD_G!C214</f>
        <v>13375</v>
      </c>
      <c r="D10" s="3">
        <f>[1]PRD_G!D214</f>
        <v>-4.1424783200745381</v>
      </c>
      <c r="E10" s="3">
        <f>[1]PRD_G!E214</f>
        <v>10.356541125053983</v>
      </c>
      <c r="F10" s="4">
        <f>[1]PRD_G!F214</f>
        <v>1425853</v>
      </c>
      <c r="G10" s="3">
        <f>[1]PRD_G!G214</f>
        <v>0.79841137768024151</v>
      </c>
      <c r="H10" s="3">
        <f>[1]PRD_G!H214</f>
        <v>12.882825839683511</v>
      </c>
    </row>
    <row r="11" spans="1:8" x14ac:dyDescent="0.25">
      <c r="A11" s="2">
        <f t="shared" si="0"/>
        <v>2018</v>
      </c>
      <c r="B11" s="2">
        <f>[1]PRD_G!B215</f>
        <v>10</v>
      </c>
      <c r="C11" s="4">
        <f>[1]PRD_G!C215</f>
        <v>14433</v>
      </c>
      <c r="D11" s="3">
        <f>[1]PRD_G!D215</f>
        <v>-1.1979737130339507</v>
      </c>
      <c r="E11" s="3">
        <f>[1]PRD_G!E215</f>
        <v>11.82391517604457</v>
      </c>
      <c r="F11" s="4">
        <f>[1]PRD_G!F215</f>
        <v>1431092</v>
      </c>
      <c r="G11" s="3">
        <f>[1]PRD_G!G215</f>
        <v>0.80320408202076976</v>
      </c>
      <c r="H11" s="3">
        <f>[1]PRD_G!H215</f>
        <v>14.347954695646337</v>
      </c>
    </row>
    <row r="12" spans="1:8" x14ac:dyDescent="0.25">
      <c r="A12" s="2">
        <f t="shared" si="0"/>
        <v>2018</v>
      </c>
      <c r="B12" s="2">
        <f>[1]PRD_G!B216</f>
        <v>11</v>
      </c>
      <c r="C12" s="4">
        <f>[1]PRD_G!C216</f>
        <v>15558</v>
      </c>
      <c r="D12" s="3">
        <f>[1]PRD_G!D216</f>
        <v>1.8127085923696162</v>
      </c>
      <c r="E12" s="3">
        <f>[1]PRD_G!E216</f>
        <v>13.31484916545968</v>
      </c>
      <c r="F12" s="4">
        <f>[1]PRD_G!F216</f>
        <v>1507439</v>
      </c>
      <c r="G12" s="3">
        <f>[1]PRD_G!G216</f>
        <v>2.051262609679938</v>
      </c>
      <c r="H12" s="3">
        <f>[1]PRD_G!H216</f>
        <v>15.838953340997715</v>
      </c>
    </row>
    <row r="13" spans="1:8" x14ac:dyDescent="0.25">
      <c r="A13" s="2">
        <f t="shared" si="0"/>
        <v>2018</v>
      </c>
      <c r="B13" s="2">
        <f>[1]PRD_G!B217</f>
        <v>12</v>
      </c>
      <c r="C13" s="4">
        <f>[1]PRD_G!C217</f>
        <v>16407</v>
      </c>
      <c r="D13" s="3">
        <f>[1]PRD_G!D217</f>
        <v>0.97236753030955914</v>
      </c>
      <c r="E13" s="3">
        <f>[1]PRD_G!E217</f>
        <v>14.82294188485454</v>
      </c>
      <c r="F13" s="4">
        <f>[1]PRD_G!F217</f>
        <v>1524414</v>
      </c>
      <c r="G13" s="3">
        <f>[1]PRD_G!G217</f>
        <v>2.0649824715514242</v>
      </c>
      <c r="H13" s="3">
        <f>[1]PRD_G!H217</f>
        <v>17.349873829796966</v>
      </c>
    </row>
    <row r="14" spans="1:8" x14ac:dyDescent="0.25">
      <c r="A14" s="2">
        <f>[1]PRD_G!A218</f>
        <v>2019</v>
      </c>
      <c r="B14" s="2">
        <f>[1]PRD_G!B218</f>
        <v>1</v>
      </c>
      <c r="C14" s="4">
        <f>[1]PRD_G!C218</f>
        <v>18812</v>
      </c>
      <c r="D14" s="3">
        <f>[1]PRD_G!D218</f>
        <v>3.158587409519642</v>
      </c>
      <c r="E14" s="3">
        <f>[1]PRD_G!E218</f>
        <v>16.340993366022357</v>
      </c>
      <c r="F14" s="4">
        <f>[1]PRD_G!F218</f>
        <v>1660178</v>
      </c>
      <c r="G14" s="3">
        <f>[1]PRD_G!G218</f>
        <v>3.9584511350607476</v>
      </c>
      <c r="H14" s="3">
        <f>[1]PRD_G!H218</f>
        <v>18.873810737580399</v>
      </c>
    </row>
    <row r="15" spans="1:8" x14ac:dyDescent="0.25">
      <c r="A15" s="2">
        <f>A14</f>
        <v>2019</v>
      </c>
      <c r="B15" s="2">
        <f>[1]PRD_G!B219</f>
        <v>2</v>
      </c>
      <c r="C15" s="4">
        <f>[1]PRD_G!C219</f>
        <v>18365</v>
      </c>
      <c r="D15" s="3">
        <f>[1]PRD_G!D219</f>
        <v>-1.5598198970840471</v>
      </c>
      <c r="E15" s="3">
        <f>[1]PRD_G!E219</f>
        <v>17.86084179531505</v>
      </c>
      <c r="F15" s="4">
        <f>[1]PRD_G!F219</f>
        <v>1599468</v>
      </c>
      <c r="G15" s="3">
        <f>[1]PRD_G!G219</f>
        <v>3.3519794933164038</v>
      </c>
      <c r="H15" s="3">
        <f>[1]PRD_G!H219</f>
        <v>20.402797189095562</v>
      </c>
    </row>
    <row r="16" spans="1:8" x14ac:dyDescent="0.25">
      <c r="A16" s="2">
        <f t="shared" ref="A16:A25" si="1">A15</f>
        <v>2019</v>
      </c>
      <c r="B16" s="2">
        <f>[1]PRD_G!B220</f>
        <v>3</v>
      </c>
      <c r="C16" s="4">
        <f>[1]PRD_G!C220</f>
        <v>17101</v>
      </c>
      <c r="D16" s="3">
        <f>[1]PRD_G!D220</f>
        <v>2.1748222501045689</v>
      </c>
      <c r="E16" s="3">
        <f>[1]PRD_G!E220</f>
        <v>19.37340991422645</v>
      </c>
      <c r="F16" s="4">
        <f>[1]PRD_G!F220</f>
        <v>1522193</v>
      </c>
      <c r="G16" s="3">
        <f>[1]PRD_G!G220</f>
        <v>3.5775307444048332</v>
      </c>
      <c r="H16" s="3">
        <f>[1]PRD_G!H220</f>
        <v>21.927830520228706</v>
      </c>
    </row>
    <row r="17" spans="1:8" x14ac:dyDescent="0.25">
      <c r="A17" s="2">
        <f t="shared" si="1"/>
        <v>2019</v>
      </c>
      <c r="B17" s="2">
        <f>[1]PRD_G!B221</f>
        <v>4</v>
      </c>
      <c r="C17" s="4">
        <f>[1]PRD_G!C221</f>
        <v>15887</v>
      </c>
      <c r="D17" s="3">
        <f>[1]PRD_G!D221</f>
        <v>2.1803447388731634</v>
      </c>
      <c r="E17" s="3">
        <f>[1]PRD_G!E221</f>
        <v>20.868271807188417</v>
      </c>
      <c r="F17" s="4">
        <f>[1]PRD_G!F221</f>
        <v>1468853</v>
      </c>
      <c r="G17" s="3">
        <f>[1]PRD_G!G221</f>
        <v>4.9559305320847846</v>
      </c>
      <c r="H17" s="3">
        <f>[1]PRD_G!H221</f>
        <v>23.43872398230388</v>
      </c>
    </row>
    <row r="18" spans="1:8" x14ac:dyDescent="0.25">
      <c r="A18" s="2">
        <f t="shared" si="1"/>
        <v>2019</v>
      </c>
      <c r="B18" s="2">
        <f>[1]PRD_G!B222</f>
        <v>5</v>
      </c>
      <c r="C18" s="4">
        <f>[1]PRD_G!C222</f>
        <v>15918</v>
      </c>
      <c r="D18" s="3">
        <f>[1]PRD_G!D222</f>
        <v>9.8854065994753668</v>
      </c>
      <c r="E18" s="3">
        <f>[1]PRD_G!E222</f>
        <v>22.333807212267249</v>
      </c>
      <c r="F18" s="4">
        <f>[1]PRD_G!F222</f>
        <v>1457504</v>
      </c>
      <c r="G18" s="3">
        <f>[1]PRD_G!G222</f>
        <v>8.467674117116486</v>
      </c>
      <c r="H18" s="3">
        <f>[1]PRD_G!H222</f>
        <v>24.924016500271815</v>
      </c>
    </row>
    <row r="19" spans="1:8" x14ac:dyDescent="0.25">
      <c r="A19" s="2">
        <f t="shared" si="1"/>
        <v>2019</v>
      </c>
      <c r="B19" s="2">
        <f>[1]PRD_G!B223</f>
        <v>6</v>
      </c>
      <c r="C19" s="4">
        <f>[1]PRD_G!C223</f>
        <v>14847</v>
      </c>
      <c r="D19" s="3">
        <f>[1]PRD_G!D223</f>
        <v>8.2932166301969303</v>
      </c>
      <c r="E19" s="3">
        <f>[1]PRD_G!E223</f>
        <v>23.757098094816165</v>
      </c>
      <c r="F19" s="4">
        <f>[1]PRD_G!F223</f>
        <v>1429088</v>
      </c>
      <c r="G19" s="3">
        <f>[1]PRD_G!G223</f>
        <v>8.3557702149922086</v>
      </c>
      <c r="H19" s="3">
        <f>[1]PRD_G!H223</f>
        <v>26.370963471760302</v>
      </c>
    </row>
    <row r="20" spans="1:8" x14ac:dyDescent="0.25">
      <c r="A20" s="2">
        <f t="shared" si="1"/>
        <v>2019</v>
      </c>
      <c r="B20" s="2">
        <f>[1]PRD_G!B224</f>
        <v>7</v>
      </c>
      <c r="C20" s="4">
        <f>[1]PRD_G!C224</f>
        <v>14556</v>
      </c>
      <c r="D20" s="3">
        <f>[1]PRD_G!D224</f>
        <v>9.451838484096541</v>
      </c>
      <c r="E20" s="3">
        <f>[1]PRD_G!E224</f>
        <v>25.124361947923614</v>
      </c>
      <c r="F20" s="4">
        <f>[1]PRD_G!F224</f>
        <v>1567230</v>
      </c>
      <c r="G20" s="3">
        <f>[1]PRD_G!G224</f>
        <v>11.865814983822176</v>
      </c>
      <c r="H20" s="3">
        <f>[1]PRD_G!H224</f>
        <v>27.765677492842755</v>
      </c>
    </row>
    <row r="21" spans="1:8" x14ac:dyDescent="0.25">
      <c r="A21" s="2">
        <f t="shared" si="1"/>
        <v>2019</v>
      </c>
      <c r="B21" s="2">
        <f>[1]PRD_G!B225</f>
        <v>8</v>
      </c>
      <c r="C21" s="4">
        <f>[1]PRD_G!C225</f>
        <v>15254</v>
      </c>
      <c r="D21" s="3">
        <f>[1]PRD_G!D225</f>
        <v>9.0350250178699021</v>
      </c>
      <c r="E21" s="3">
        <f>[1]PRD_G!E225</f>
        <v>26.42074238402078</v>
      </c>
      <c r="F21" s="4">
        <f>[1]PRD_G!F225</f>
        <v>1661110</v>
      </c>
      <c r="G21" s="3">
        <f>[1]PRD_G!G225</f>
        <v>10.501835366494561</v>
      </c>
      <c r="H21" s="3">
        <f>[1]PRD_G!H225</f>
        <v>29.093020104505307</v>
      </c>
    </row>
    <row r="22" spans="1:8" x14ac:dyDescent="0.25">
      <c r="A22" s="2">
        <f t="shared" si="1"/>
        <v>2019</v>
      </c>
      <c r="B22" s="2">
        <f>[1]PRD_G!B226</f>
        <v>9</v>
      </c>
      <c r="C22" s="4">
        <f>[1]PRD_G!C226</f>
        <v>15512</v>
      </c>
      <c r="D22" s="3">
        <f>[1]PRD_G!D226</f>
        <v>15.977570093457949</v>
      </c>
      <c r="E22" s="3">
        <f>[1]PRD_G!E226</f>
        <v>27.630294645853855</v>
      </c>
      <c r="F22" s="4">
        <f>[1]PRD_G!F226</f>
        <v>1590970</v>
      </c>
      <c r="G22" s="3">
        <f>[1]PRD_G!G226</f>
        <v>11.580226012078377</v>
      </c>
      <c r="H22" s="3">
        <f>[1]PRD_G!H226</f>
        <v>30.336748690615405</v>
      </c>
    </row>
    <row r="23" spans="1:8" x14ac:dyDescent="0.25">
      <c r="A23" s="2">
        <f t="shared" si="1"/>
        <v>2019</v>
      </c>
      <c r="B23" s="2">
        <f>[1]PRD_G!B227</f>
        <v>10</v>
      </c>
      <c r="C23" s="4">
        <f>[1]PRD_G!C227</f>
        <v>16811</v>
      </c>
      <c r="D23" s="3">
        <f>[1]PRD_G!D227</f>
        <v>16.476131088477786</v>
      </c>
      <c r="E23" s="3">
        <f>[1]PRD_G!E227</f>
        <v>28.735866634685273</v>
      </c>
      <c r="F23" s="4">
        <f>[1]PRD_G!F227</f>
        <v>1639199</v>
      </c>
      <c r="G23" s="3">
        <f>[1]PRD_G!G227</f>
        <v>14.541832390929454</v>
      </c>
      <c r="H23" s="3">
        <f>[1]PRD_G!H227</f>
        <v>31.479329580544807</v>
      </c>
    </row>
    <row r="24" spans="1:8" x14ac:dyDescent="0.25">
      <c r="A24" s="2">
        <f t="shared" si="1"/>
        <v>2019</v>
      </c>
      <c r="B24" s="2">
        <f>[1]PRD_G!B228</f>
        <v>11</v>
      </c>
      <c r="C24" s="4">
        <f>[1]PRD_G!C228</f>
        <v>18014</v>
      </c>
      <c r="D24" s="3">
        <f>[1]PRD_G!D228</f>
        <v>15.786090757166725</v>
      </c>
      <c r="E24" s="3">
        <f>[1]PRD_G!E228</f>
        <v>29.719497034794671</v>
      </c>
      <c r="F24" s="4">
        <f>[1]PRD_G!F228</f>
        <v>1701239</v>
      </c>
      <c r="G24" s="3">
        <f>[1]PRD_G!G228</f>
        <v>12.856241612430086</v>
      </c>
      <c r="H24" s="3">
        <f>[1]PRD_G!H228</f>
        <v>32.501926567368152</v>
      </c>
    </row>
    <row r="25" spans="1:8" x14ac:dyDescent="0.25">
      <c r="A25" s="2">
        <f t="shared" si="1"/>
        <v>2019</v>
      </c>
      <c r="B25" s="2">
        <f>[1]PRD_G!B229</f>
        <v>12</v>
      </c>
      <c r="C25" s="4">
        <f>[1]PRD_G!C229</f>
        <v>18580</v>
      </c>
      <c r="D25" s="3">
        <f>[1]PRD_G!D229</f>
        <v>13.244346925092954</v>
      </c>
      <c r="E25" s="3">
        <f>[1]PRD_G!E229</f>
        <v>30.562373159937639</v>
      </c>
      <c r="F25" s="4">
        <f>[1]PRD_G!F229</f>
        <v>1725934</v>
      </c>
      <c r="G25" s="3">
        <f>[1]PRD_G!G229</f>
        <v>13.219505987218705</v>
      </c>
      <c r="H25" s="3">
        <f>[1]PRD_G!H229</f>
        <v>33.384527229077463</v>
      </c>
    </row>
    <row r="26" spans="1:8" x14ac:dyDescent="0.25">
      <c r="A26" s="2">
        <f>[1]PRD_G!A230</f>
        <v>2020</v>
      </c>
      <c r="B26" s="2">
        <f>[1]PRD_G!B230</f>
        <v>1</v>
      </c>
      <c r="C26" s="4">
        <f>[1]PRD_G!C230</f>
        <v>21237</v>
      </c>
      <c r="D26" s="3">
        <f>[1]PRD_G!D230</f>
        <v>12.890708058685952</v>
      </c>
      <c r="E26" s="3">
        <f>[1]PRD_G!E230</f>
        <v>31.244714726211601</v>
      </c>
      <c r="F26" s="4">
        <f>[1]PRD_G!F230</f>
        <v>1867077</v>
      </c>
      <c r="G26" s="3">
        <f>[1]PRD_G!G230</f>
        <v>12.462458844774481</v>
      </c>
      <c r="H26" s="3">
        <f>[1]PRD_G!H230</f>
        <v>34.105754859987343</v>
      </c>
    </row>
    <row r="27" spans="1:8" x14ac:dyDescent="0.25">
      <c r="A27" s="2">
        <f>A26</f>
        <v>2020</v>
      </c>
      <c r="B27" s="2">
        <f>[1]PRD_G!B231</f>
        <v>2</v>
      </c>
      <c r="C27" s="4">
        <f>[1]PRD_G!C231</f>
        <v>20711</v>
      </c>
      <c r="D27" s="3">
        <f>[1]PRD_G!D231</f>
        <v>12.77429893819766</v>
      </c>
      <c r="E27" s="3">
        <f>[1]PRD_G!E231</f>
        <v>31.745538809003225</v>
      </c>
      <c r="F27" s="4">
        <f>[1]PRD_G!F231</f>
        <v>1810993</v>
      </c>
      <c r="G27" s="3">
        <f>[1]PRD_G!G231</f>
        <v>13.224709715980554</v>
      </c>
      <c r="H27" s="3">
        <f>[1]PRD_G!H231</f>
        <v>34.642832405715033</v>
      </c>
    </row>
    <row r="28" spans="1:8" x14ac:dyDescent="0.25">
      <c r="A28" s="2">
        <f t="shared" ref="A28:A37" si="2">A27</f>
        <v>2020</v>
      </c>
      <c r="B28" s="2">
        <f>[1]PRD_G!B232</f>
        <v>3</v>
      </c>
      <c r="C28" s="4">
        <f>[1]PRD_G!C232</f>
        <v>20181</v>
      </c>
      <c r="D28" s="3">
        <f>[1]PRD_G!D232</f>
        <v>18.01064265247647</v>
      </c>
      <c r="E28" s="3">
        <f>[1]PRD_G!E232</f>
        <v>32.042587899902827</v>
      </c>
      <c r="F28" s="4">
        <f>[1]PRD_G!F232</f>
        <v>1789266</v>
      </c>
      <c r="G28" s="3">
        <f>[1]PRD_G!G232</f>
        <v>17.545278423958056</v>
      </c>
      <c r="H28" s="3">
        <f>[1]PRD_G!H232</f>
        <v>34.971479805210066</v>
      </c>
    </row>
    <row r="29" spans="1:8" x14ac:dyDescent="0.25">
      <c r="A29" s="2">
        <f t="shared" si="2"/>
        <v>2020</v>
      </c>
      <c r="B29" s="2">
        <f>[1]PRD_G!B233</f>
        <v>4</v>
      </c>
      <c r="C29" s="4">
        <f>[1]PRD_G!C233</f>
        <v>55776</v>
      </c>
      <c r="D29" s="3">
        <f>[1]PRD_G!D233</f>
        <v>251.079498961415</v>
      </c>
      <c r="E29" s="3">
        <f>[1]PRD_G!E233</f>
        <v>32.112287043287466</v>
      </c>
      <c r="F29" s="4">
        <f>[1]PRD_G!F233</f>
        <v>4938729</v>
      </c>
      <c r="G29" s="3">
        <f>[1]PRD_G!G233</f>
        <v>236.23031031696163</v>
      </c>
      <c r="H29" s="3">
        <f>[1]PRD_G!H233</f>
        <v>35.065929627790737</v>
      </c>
    </row>
    <row r="30" spans="1:8" x14ac:dyDescent="0.25">
      <c r="A30" s="2">
        <f t="shared" si="2"/>
        <v>2020</v>
      </c>
      <c r="B30" s="2">
        <f>[1]PRD_G!B234</f>
        <v>5</v>
      </c>
      <c r="C30" s="4">
        <f>[1]PRD_G!C234</f>
        <v>62661</v>
      </c>
      <c r="D30" s="3">
        <f>[1]PRD_G!D234</f>
        <v>293.64869958537503</v>
      </c>
      <c r="E30" s="3">
        <f>[1]PRD_G!E234</f>
        <v>31.930086842892027</v>
      </c>
      <c r="F30" s="4">
        <f>[1]PRD_G!F234</f>
        <v>5526120</v>
      </c>
      <c r="G30" s="3">
        <f>[1]PRD_G!G234</f>
        <v>279.14955979537621</v>
      </c>
      <c r="H30" s="3">
        <f>[1]PRD_G!H234</f>
        <v>34.899204289901661</v>
      </c>
    </row>
    <row r="31" spans="1:8" x14ac:dyDescent="0.25">
      <c r="A31" s="2">
        <f t="shared" si="2"/>
        <v>2020</v>
      </c>
      <c r="B31" s="2">
        <f>[1]PRD_G!B235</f>
        <v>6</v>
      </c>
      <c r="C31" s="4">
        <f>[1]PRD_G!C235</f>
        <v>39542</v>
      </c>
      <c r="D31" s="3">
        <f>[1]PRD_G!D235</f>
        <v>166.32989829595206</v>
      </c>
      <c r="E31" s="3">
        <f>[1]PRD_G!E235</f>
        <v>31.486643958834595</v>
      </c>
      <c r="F31" s="4">
        <f>[1]PRD_G!F235</f>
        <v>4188778</v>
      </c>
      <c r="G31" s="3">
        <f>[1]PRD_G!G235</f>
        <v>193.10847197653328</v>
      </c>
      <c r="H31" s="3">
        <f>[1]PRD_G!H235</f>
        <v>34.458295956646417</v>
      </c>
    </row>
    <row r="32" spans="1:8" x14ac:dyDescent="0.25">
      <c r="A32" s="2">
        <f t="shared" si="2"/>
        <v>2020</v>
      </c>
      <c r="B32" s="2">
        <f>[1]PRD_G!B236</f>
        <v>7</v>
      </c>
      <c r="C32" s="4">
        <f>[1]PRD_G!C236</f>
        <v>28889</v>
      </c>
      <c r="D32" s="3">
        <f>[1]PRD_G!D236</f>
        <v>98.467985710359997</v>
      </c>
      <c r="E32" s="3">
        <f>[1]PRD_G!E236</f>
        <v>30.790789954895935</v>
      </c>
      <c r="F32" s="4">
        <f>[1]PRD_G!F236</f>
        <v>3237910</v>
      </c>
      <c r="G32" s="3">
        <f>[1]PRD_G!G236</f>
        <v>106.60081800373908</v>
      </c>
      <c r="H32" s="3">
        <f>[1]PRD_G!H236</f>
        <v>33.747158623372016</v>
      </c>
    </row>
    <row r="33" spans="1:8" x14ac:dyDescent="0.25">
      <c r="A33" s="2">
        <f t="shared" si="2"/>
        <v>2020</v>
      </c>
      <c r="B33" s="2">
        <f>[1]PRD_G!B237</f>
        <v>8</v>
      </c>
      <c r="C33" s="4">
        <f>[1]PRD_G!C237</f>
        <v>24553</v>
      </c>
      <c r="D33" s="3">
        <f>[1]PRD_G!D237</f>
        <v>60.961059394257248</v>
      </c>
      <c r="E33" s="3">
        <f>[1]PRD_G!E237</f>
        <v>29.860720509741331</v>
      </c>
      <c r="F33" s="4">
        <f>[1]PRD_G!F237</f>
        <v>2876216</v>
      </c>
      <c r="G33" s="3">
        <f>[1]PRD_G!G237</f>
        <v>73.150242909861475</v>
      </c>
      <c r="H33" s="3">
        <f>[1]PRD_G!H237</f>
        <v>32.780763658760193</v>
      </c>
    </row>
    <row r="34" spans="1:8" x14ac:dyDescent="0.25">
      <c r="A34" s="2">
        <f t="shared" si="2"/>
        <v>2020</v>
      </c>
      <c r="B34" s="2">
        <f>[1]PRD_G!B238</f>
        <v>9</v>
      </c>
      <c r="C34" s="4">
        <f>[1]PRD_G!C238</f>
        <v>22522</v>
      </c>
      <c r="D34" s="3">
        <f>[1]PRD_G!D238</f>
        <v>45.190820010314603</v>
      </c>
      <c r="E34" s="3">
        <f>[1]PRD_G!E238</f>
        <v>28.71933110729686</v>
      </c>
      <c r="F34" s="4">
        <f>[1]PRD_G!F238</f>
        <v>2605807</v>
      </c>
      <c r="G34" s="3">
        <f>[1]PRD_G!G238</f>
        <v>63.787312142906536</v>
      </c>
      <c r="H34" s="3">
        <f>[1]PRD_G!H238</f>
        <v>31.579141713394101</v>
      </c>
    </row>
    <row r="35" spans="1:8" x14ac:dyDescent="0.25">
      <c r="A35" s="2">
        <f t="shared" si="2"/>
        <v>2020</v>
      </c>
      <c r="B35" s="2">
        <f>[1]PRD_G!B239</f>
        <v>10</v>
      </c>
      <c r="C35" s="4">
        <f>[1]PRD_G!C239</f>
        <v>21958</v>
      </c>
      <c r="D35" s="3">
        <f>[1]PRD_G!D239</f>
        <v>30.616858009636537</v>
      </c>
      <c r="E35" s="3">
        <f>[1]PRD_G!E239</f>
        <v>27.391676977244476</v>
      </c>
      <c r="F35" s="4">
        <f>[1]PRD_G!F239</f>
        <v>2653118</v>
      </c>
      <c r="G35" s="3">
        <f>[1]PRD_G!G239</f>
        <v>61.854539930783268</v>
      </c>
      <c r="H35" s="3">
        <f>[1]PRD_G!H239</f>
        <v>30.165126873915991</v>
      </c>
    </row>
    <row r="36" spans="1:8" x14ac:dyDescent="0.25">
      <c r="A36" s="2">
        <f t="shared" si="2"/>
        <v>2020</v>
      </c>
      <c r="B36" s="2">
        <f>[1]PRD_G!B240</f>
        <v>11</v>
      </c>
      <c r="C36" s="4">
        <f>[1]PRD_G!C240</f>
        <v>23335</v>
      </c>
      <c r="D36" s="3">
        <f>[1]PRD_G!D240</f>
        <v>29.538137004552013</v>
      </c>
      <c r="E36" s="3">
        <f>[1]PRD_G!E240</f>
        <v>25.90395720266217</v>
      </c>
      <c r="F36" s="4">
        <f>[1]PRD_G!F240</f>
        <v>2430642</v>
      </c>
      <c r="G36" s="3">
        <f>[1]PRD_G!G240</f>
        <v>42.874810652706643</v>
      </c>
      <c r="H36" s="3">
        <f>[1]PRD_G!H240</f>
        <v>28.563789905470163</v>
      </c>
    </row>
    <row r="37" spans="1:8" x14ac:dyDescent="0.25">
      <c r="A37" s="2">
        <f t="shared" si="2"/>
        <v>2020</v>
      </c>
      <c r="B37" s="2">
        <f>[1]PRD_G!B241</f>
        <v>12</v>
      </c>
      <c r="C37" s="4">
        <f>[1]PRD_G!C241</f>
        <v>26125</v>
      </c>
      <c r="D37" s="3">
        <f>[1]PRD_G!D241</f>
        <v>40.608180839612487</v>
      </c>
      <c r="E37" s="3">
        <f>[1]PRD_G!E241</f>
        <v>24.282594837532965</v>
      </c>
      <c r="F37" s="4">
        <f>[1]PRD_G!F241</f>
        <v>2472049</v>
      </c>
      <c r="G37" s="3">
        <f>[1]PRD_G!G241</f>
        <v>43.22963682272902</v>
      </c>
      <c r="H37" s="3">
        <f>[1]PRD_G!H241</f>
        <v>26.802402226885427</v>
      </c>
    </row>
    <row r="38" spans="1:8" x14ac:dyDescent="0.25">
      <c r="A38" s="2">
        <f>[1]PRD_G!A242</f>
        <v>2021</v>
      </c>
      <c r="B38" s="2">
        <f>[1]PRD_G!B242</f>
        <v>1</v>
      </c>
      <c r="C38" s="4">
        <f>[1]PRD_G!C242</f>
        <v>28302</v>
      </c>
      <c r="D38" s="3">
        <f>[1]PRD_G!D242</f>
        <v>33.267410651221915</v>
      </c>
      <c r="E38" s="3">
        <f>[1]PRD_G!E242</f>
        <v>22.554265309437234</v>
      </c>
      <c r="F38" s="4">
        <f>[1]PRD_G!F242</f>
        <v>2629476</v>
      </c>
      <c r="G38" s="3">
        <f>[1]PRD_G!G242</f>
        <v>40.833827421150829</v>
      </c>
      <c r="H38" s="3">
        <f>[1]PRD_G!H242</f>
        <v>24.909229077875814</v>
      </c>
    </row>
    <row r="39" spans="1:8" x14ac:dyDescent="0.25">
      <c r="A39" s="2">
        <f>A38</f>
        <v>2021</v>
      </c>
      <c r="B39" s="2">
        <f>[1]PRD_G!B243</f>
        <v>2</v>
      </c>
      <c r="C39" s="4">
        <f>[1]PRD_G!C243</f>
        <v>28451</v>
      </c>
      <c r="D39" s="3">
        <f>[1]PRD_G!D243</f>
        <v>37.371445125778571</v>
      </c>
      <c r="E39" s="3">
        <f>[1]PRD_G!E243</f>
        <v>20.746777767205494</v>
      </c>
      <c r="F39" s="4">
        <f>[1]PRD_G!F243</f>
        <v>2734971</v>
      </c>
      <c r="G39" s="3">
        <f>[1]PRD_G!G243</f>
        <v>51.020517473010663</v>
      </c>
      <c r="H39" s="3">
        <f>[1]PRD_G!H243</f>
        <v>22.913676478335621</v>
      </c>
    </row>
    <row r="40" spans="1:8" x14ac:dyDescent="0.25">
      <c r="A40" s="2">
        <f t="shared" ref="A40:A49" si="3">A39</f>
        <v>2021</v>
      </c>
      <c r="B40" s="2">
        <f>[1]PRD_G!B244</f>
        <v>3</v>
      </c>
      <c r="C40" s="4">
        <f>[1]PRD_G!C244</f>
        <v>26896</v>
      </c>
      <c r="D40" s="3">
        <f>[1]PRD_G!D244</f>
        <v>33.273871463257507</v>
      </c>
      <c r="E40" s="3">
        <f>[1]PRD_G!E244</f>
        <v>18.88868532809477</v>
      </c>
      <c r="F40" s="4">
        <f>[1]PRD_G!F244</f>
        <v>2579302</v>
      </c>
      <c r="G40" s="3">
        <f>[1]PRD_G!G244</f>
        <v>44.154195072169266</v>
      </c>
      <c r="H40" s="3">
        <f>[1]PRD_G!H244</f>
        <v>20.846256323044098</v>
      </c>
    </row>
    <row r="41" spans="1:8" x14ac:dyDescent="0.25">
      <c r="A41" s="2">
        <f t="shared" si="3"/>
        <v>2021</v>
      </c>
      <c r="B41" s="2">
        <f>[1]PRD_G!B245</f>
        <v>4</v>
      </c>
      <c r="C41" s="4">
        <f>[1]PRD_G!C245</f>
        <v>24620</v>
      </c>
      <c r="D41" s="3">
        <f>[1]PRD_G!D245</f>
        <v>-55.859150889271369</v>
      </c>
      <c r="E41" s="3">
        <f>[1]PRD_G!E245</f>
        <v>17.00969560015087</v>
      </c>
      <c r="F41" s="4">
        <f>[1]PRD_G!F245</f>
        <v>2499809</v>
      </c>
      <c r="G41" s="3">
        <f>[1]PRD_G!G245</f>
        <v>-49.383555971587022</v>
      </c>
      <c r="H41" s="3">
        <f>[1]PRD_G!H245</f>
        <v>18.739432370738459</v>
      </c>
    </row>
    <row r="42" spans="1:8" x14ac:dyDescent="0.25">
      <c r="A42" s="2">
        <f t="shared" si="3"/>
        <v>2021</v>
      </c>
      <c r="B42" s="2">
        <f>[1]PRD_G!B246</f>
        <v>5</v>
      </c>
      <c r="C42" s="4">
        <f>[1]PRD_G!C246</f>
        <v>23246</v>
      </c>
      <c r="D42" s="3">
        <f>[1]PRD_G!D246</f>
        <v>-62.901964539346643</v>
      </c>
      <c r="E42" s="3">
        <f>[1]PRD_G!E246</f>
        <v>15.140515162678991</v>
      </c>
      <c r="F42" s="4">
        <f>[1]PRD_G!F246</f>
        <v>2332810</v>
      </c>
      <c r="G42" s="3">
        <f>[1]PRD_G!G246</f>
        <v>-57.785752028548053</v>
      </c>
      <c r="H42" s="3">
        <f>[1]PRD_G!H246</f>
        <v>16.627286987013495</v>
      </c>
    </row>
    <row r="43" spans="1:8" x14ac:dyDescent="0.25">
      <c r="A43" s="2">
        <f t="shared" si="3"/>
        <v>2021</v>
      </c>
      <c r="B43" s="2">
        <f>[1]PRD_G!B247</f>
        <v>6</v>
      </c>
      <c r="C43" s="4">
        <f>[1]PRD_G!C247</f>
        <v>21265</v>
      </c>
      <c r="D43" s="3">
        <f>[1]PRD_G!D247</f>
        <v>-46.221738910525509</v>
      </c>
      <c r="E43" s="3">
        <f>[1]PRD_G!E247</f>
        <v>13.306790258422561</v>
      </c>
      <c r="F43" s="4">
        <f>[1]PRD_G!F247</f>
        <v>2064910</v>
      </c>
      <c r="G43" s="3">
        <f>[1]PRD_G!G247</f>
        <v>-50.703761335644913</v>
      </c>
      <c r="H43" s="3">
        <f>[1]PRD_G!H247</f>
        <v>14.539171774384666</v>
      </c>
    </row>
    <row r="44" spans="1:8" x14ac:dyDescent="0.25">
      <c r="A44" s="2">
        <f t="shared" si="3"/>
        <v>2021</v>
      </c>
      <c r="B44" s="2">
        <f>[1]PRD_G!B248</f>
        <v>7</v>
      </c>
      <c r="C44" s="4">
        <f>[1]PRD_G!C248</f>
        <v>19211</v>
      </c>
      <c r="D44" s="3">
        <f>[1]PRD_G!D248</f>
        <v>-33.500640382152383</v>
      </c>
      <c r="E44" s="3">
        <f>[1]PRD_G!E248</f>
        <v>11.528747513479036</v>
      </c>
      <c r="F44" s="4">
        <f>[1]PRD_G!F248</f>
        <v>2027283</v>
      </c>
      <c r="G44" s="3">
        <f>[1]PRD_G!G248</f>
        <v>-37.389149173386535</v>
      </c>
      <c r="H44" s="3">
        <f>[1]PRD_G!H248</f>
        <v>12.499270763213582</v>
      </c>
    </row>
    <row r="45" spans="1:8" x14ac:dyDescent="0.25">
      <c r="A45" s="2">
        <f t="shared" si="3"/>
        <v>2021</v>
      </c>
      <c r="B45" s="2">
        <f>[1]PRD_G!B249</f>
        <v>8</v>
      </c>
      <c r="C45" s="4">
        <f>[1]PRD_G!C249</f>
        <v>18818</v>
      </c>
      <c r="D45" s="3">
        <f>[1]PRD_G!D249</f>
        <v>-23.357634504948479</v>
      </c>
      <c r="E45" s="3">
        <f>[1]PRD_G!E249</f>
        <v>9.8224796283091393</v>
      </c>
      <c r="F45" s="4">
        <f>[1]PRD_G!F249</f>
        <v>2021980</v>
      </c>
      <c r="G45" s="3">
        <f>[1]PRD_G!G249</f>
        <v>-29.699994715278688</v>
      </c>
      <c r="H45" s="3">
        <f>[1]PRD_G!H249</f>
        <v>10.527237224618096</v>
      </c>
    </row>
    <row r="46" spans="1:8" x14ac:dyDescent="0.25">
      <c r="A46" s="2">
        <f t="shared" si="3"/>
        <v>2021</v>
      </c>
      <c r="B46" s="2">
        <f>[1]PRD_G!B250</f>
        <v>9</v>
      </c>
      <c r="C46" s="4">
        <f>[1]PRD_G!C250</f>
        <v>17937</v>
      </c>
      <c r="D46" s="3">
        <f>[1]PRD_G!D250</f>
        <v>-20.357872302637425</v>
      </c>
      <c r="E46" s="3">
        <f>[1]PRD_G!E250</f>
        <v>8.20095226254751</v>
      </c>
      <c r="F46" s="4">
        <f>[1]PRD_G!F250</f>
        <v>1920619</v>
      </c>
      <c r="G46" s="3">
        <f>[1]PRD_G!G250</f>
        <v>-26.294656511399349</v>
      </c>
      <c r="H46" s="3">
        <f>[1]PRD_G!H250</f>
        <v>8.6392599561093526</v>
      </c>
    </row>
    <row r="47" spans="1:8" x14ac:dyDescent="0.25">
      <c r="A47" s="2">
        <f t="shared" si="3"/>
        <v>2021</v>
      </c>
      <c r="B47" s="2">
        <f>[1]PRD_G!B251</f>
        <v>10</v>
      </c>
      <c r="C47" s="4">
        <f>[1]PRD_G!C251</f>
        <v>18362</v>
      </c>
      <c r="D47" s="3">
        <f>[1]PRD_G!D251</f>
        <v>-16.376719191183163</v>
      </c>
      <c r="E47" s="3">
        <f>[1]PRD_G!E251</f>
        <v>6.6748269012361989</v>
      </c>
      <c r="F47" s="4">
        <f>[1]PRD_G!F251</f>
        <v>1864466</v>
      </c>
      <c r="G47" s="3">
        <f>[1]PRD_G!G251</f>
        <v>-29.725477720930616</v>
      </c>
      <c r="H47" s="3">
        <f>[1]PRD_G!H251</f>
        <v>6.848734197424891</v>
      </c>
    </row>
    <row r="48" spans="1:8" x14ac:dyDescent="0.25">
      <c r="A48" s="2">
        <f t="shared" si="3"/>
        <v>2021</v>
      </c>
      <c r="B48" s="2">
        <f>[1]PRD_G!B252</f>
        <v>11</v>
      </c>
      <c r="C48" s="4">
        <f>[1]PRD_G!C252</f>
        <v>18977</v>
      </c>
      <c r="D48" s="3">
        <f>[1]PRD_G!D252</f>
        <v>-18.675808870794942</v>
      </c>
      <c r="E48" s="3">
        <f>[1]PRD_G!E252</f>
        <v>5.2527817777113439</v>
      </c>
      <c r="F48" s="4">
        <f>[1]PRD_G!F252</f>
        <v>1849947</v>
      </c>
      <c r="G48" s="3">
        <f>[1]PRD_G!G252</f>
        <v>-23.890601742255747</v>
      </c>
      <c r="H48" s="3">
        <f>[1]PRD_G!H252</f>
        <v>5.1666292218808954</v>
      </c>
    </row>
    <row r="49" spans="1:8" x14ac:dyDescent="0.25">
      <c r="A49" s="2">
        <f t="shared" si="3"/>
        <v>2021</v>
      </c>
      <c r="B49" s="2">
        <f>[1]PRD_G!B253</f>
        <v>12</v>
      </c>
      <c r="C49" s="4">
        <f>[1]PRD_G!C253</f>
        <v>19142</v>
      </c>
      <c r="D49" s="3">
        <f>[1]PRD_G!D253</f>
        <v>-26.729186602870815</v>
      </c>
      <c r="E49" s="3">
        <f>[1]PRD_G!E253</f>
        <v>3.9418943234971109</v>
      </c>
      <c r="F49" s="4">
        <f>[1]PRD_G!F253</f>
        <v>1834016</v>
      </c>
      <c r="G49" s="3">
        <f>[1]PRD_G!G253</f>
        <v>-25.809884836425169</v>
      </c>
      <c r="H49" s="3">
        <f>[1]PRD_G!H253</f>
        <v>3.6013744269658878</v>
      </c>
    </row>
    <row r="50" spans="1:8" x14ac:dyDescent="0.25">
      <c r="A50" s="2">
        <f>[1]PRD_G!A254</f>
        <v>2022</v>
      </c>
      <c r="B50" s="2">
        <f>[1]PRD_G!B254</f>
        <v>1</v>
      </c>
      <c r="C50" s="4">
        <f>[1]PRD_G!C254</f>
        <v>20796</v>
      </c>
      <c r="D50" s="3">
        <f>[1]PRD_G!D254</f>
        <v>-26.521093915624338</v>
      </c>
      <c r="E50" s="3">
        <f>[1]PRD_G!E254</f>
        <v>2.7475802624337424</v>
      </c>
      <c r="F50" s="4">
        <f>[1]PRD_G!F254</f>
        <v>1906578</v>
      </c>
      <c r="G50" s="3">
        <f>[1]PRD_G!G254</f>
        <v>-27.49209348174313</v>
      </c>
      <c r="H50" s="3">
        <f>[1]PRD_G!H254</f>
        <v>2.1593813469069922</v>
      </c>
    </row>
    <row r="51" spans="1:8" x14ac:dyDescent="0.25">
      <c r="A51" s="2">
        <f>A50</f>
        <v>2022</v>
      </c>
      <c r="B51" s="2">
        <f>[1]PRD_G!B255</f>
        <v>2</v>
      </c>
      <c r="C51" s="4">
        <f>[1]PRD_G!C255</f>
        <v>20498</v>
      </c>
      <c r="D51" s="3">
        <f>[1]PRD_G!D255</f>
        <v>-27.953323257530492</v>
      </c>
      <c r="E51" s="3">
        <f>[1]PRD_G!E255</f>
        <v>1.6731253821860388</v>
      </c>
      <c r="F51" s="4">
        <f>[1]PRD_G!F255</f>
        <v>1881880</v>
      </c>
      <c r="G51" s="3">
        <f>[1]PRD_G!G255</f>
        <v>-31.191957794068013</v>
      </c>
      <c r="H51" s="3">
        <f>[1]PRD_G!H255</f>
        <v>0.84501906737137356</v>
      </c>
    </row>
    <row r="52" spans="1:8" x14ac:dyDescent="0.25">
      <c r="A52" s="2">
        <f t="shared" ref="A52:A61" si="4">A51</f>
        <v>2022</v>
      </c>
      <c r="B52" s="2">
        <f>[1]PRD_G!B256</f>
        <v>3</v>
      </c>
      <c r="C52" s="4">
        <f>[1]PRD_G!C256</f>
        <v>19984</v>
      </c>
      <c r="D52" s="3">
        <f>[1]PRD_G!D256</f>
        <v>-25.698988697204051</v>
      </c>
      <c r="E52" s="3">
        <f>[1]PRD_G!E256</f>
        <v>0.71978292360087948</v>
      </c>
      <c r="F52" s="4">
        <f>[1]PRD_G!F256</f>
        <v>1848058</v>
      </c>
      <c r="G52" s="3">
        <f>[1]PRD_G!G256</f>
        <v>-28.350460706035975</v>
      </c>
      <c r="H52" s="3">
        <f>[1]PRD_G!H256</f>
        <v>-0.33940245617023718</v>
      </c>
    </row>
    <row r="53" spans="1:8" x14ac:dyDescent="0.25">
      <c r="A53" s="2">
        <f t="shared" si="4"/>
        <v>2022</v>
      </c>
      <c r="B53" s="2">
        <f>[1]PRD_G!B257</f>
        <v>4</v>
      </c>
      <c r="C53" s="4">
        <f>[1]PRD_G!C257</f>
        <v>17998</v>
      </c>
      <c r="D53" s="3">
        <f>[1]PRD_G!D257</f>
        <v>-26.896831844029244</v>
      </c>
      <c r="E53" s="3">
        <f>[1]PRD_G!E257</f>
        <v>-0.11325126474150267</v>
      </c>
      <c r="F53" s="4">
        <f>[1]PRD_G!F257</f>
        <v>1638535</v>
      </c>
      <c r="G53" s="3">
        <f>[1]PRD_G!G257</f>
        <v>-34.453592254448239</v>
      </c>
      <c r="H53" s="3">
        <f>[1]PRD_G!H257</f>
        <v>-1.3937980583069309</v>
      </c>
    </row>
    <row r="54" spans="1:8" x14ac:dyDescent="0.25">
      <c r="A54" s="2">
        <f t="shared" si="4"/>
        <v>2022</v>
      </c>
      <c r="B54" s="2">
        <f>[1]PRD_G!B258</f>
        <v>5</v>
      </c>
      <c r="C54" s="4">
        <f>[1]PRD_G!C258</f>
        <v>17058</v>
      </c>
      <c r="D54" s="3">
        <f>[1]PRD_G!D258</f>
        <v>-26.619633485330809</v>
      </c>
      <c r="E54" s="3">
        <f>[1]PRD_G!E258</f>
        <v>-0.82861597117898622</v>
      </c>
      <c r="F54" s="4">
        <f>[1]PRD_G!F258</f>
        <v>1591775</v>
      </c>
      <c r="G54" s="3">
        <f>[1]PRD_G!G258</f>
        <v>-31.765767464988581</v>
      </c>
      <c r="H54" s="3">
        <f>[1]PRD_G!H258</f>
        <v>-2.3200277860062615</v>
      </c>
    </row>
    <row r="55" spans="1:8" x14ac:dyDescent="0.25">
      <c r="A55" s="2">
        <f t="shared" si="4"/>
        <v>2022</v>
      </c>
      <c r="B55" s="2">
        <f>[1]PRD_G!B259</f>
        <v>6</v>
      </c>
      <c r="C55" s="4">
        <f>[1]PRD_G!C259</f>
        <v>15769</v>
      </c>
      <c r="D55" s="3">
        <f>[1]PRD_G!D259</f>
        <v>-25.845285680695984</v>
      </c>
      <c r="E55" s="3">
        <f>[1]PRD_G!E259</f>
        <v>-1.4308099549230118</v>
      </c>
      <c r="F55" s="4">
        <f>[1]PRD_G!F259</f>
        <v>1544632</v>
      </c>
      <c r="G55" s="3">
        <f>[1]PRD_G!G259</f>
        <v>-25.196158670353675</v>
      </c>
      <c r="H55" s="3">
        <f>[1]PRD_G!H259</f>
        <v>-3.1222475052771816</v>
      </c>
    </row>
    <row r="56" spans="1:8" x14ac:dyDescent="0.25">
      <c r="A56" s="2">
        <f t="shared" si="4"/>
        <v>2022</v>
      </c>
      <c r="B56" s="2">
        <f>[1]PRD_G!B260</f>
        <v>7</v>
      </c>
      <c r="C56" s="4">
        <f>[1]PRD_G!C260</f>
        <v>16486</v>
      </c>
      <c r="D56" s="3">
        <f>[1]PRD_G!D260</f>
        <v>-14.184581750039039</v>
      </c>
      <c r="E56" s="3">
        <f>[1]PRD_G!E260</f>
        <v>-1.9261230180679472</v>
      </c>
      <c r="F56" s="4">
        <f>[1]PRD_G!F260</f>
        <v>1643444</v>
      </c>
      <c r="G56" s="3">
        <f>[1]PRD_G!G260</f>
        <v>-18.933666389941617</v>
      </c>
      <c r="H56" s="3">
        <f>[1]PRD_G!H260</f>
        <v>-3.8066579251619066</v>
      </c>
    </row>
    <row r="57" spans="1:8" x14ac:dyDescent="0.25">
      <c r="A57" s="2">
        <f t="shared" si="4"/>
        <v>2022</v>
      </c>
      <c r="B57" s="2">
        <f>[1]PRD_G!B261</f>
        <v>8</v>
      </c>
      <c r="C57" s="4">
        <f>[1]PRD_G!C261</f>
        <v>17400</v>
      </c>
      <c r="D57" s="3">
        <f>[1]PRD_G!D261</f>
        <v>-7.53533850568604</v>
      </c>
      <c r="E57" s="3">
        <f>[1]PRD_G!E261</f>
        <v>-2.3225404124113394</v>
      </c>
      <c r="F57" s="4">
        <f>[1]PRD_G!F261</f>
        <v>1763367</v>
      </c>
      <c r="G57" s="3">
        <f>[1]PRD_G!G261</f>
        <v>-12.790086944480162</v>
      </c>
      <c r="H57" s="3">
        <f>[1]PRD_G!H261</f>
        <v>-4.3809926652002256</v>
      </c>
    </row>
    <row r="58" spans="1:8" x14ac:dyDescent="0.25">
      <c r="A58" s="2">
        <f t="shared" si="4"/>
        <v>2022</v>
      </c>
      <c r="B58" s="2">
        <f>[1]PRD_G!B262</f>
        <v>9</v>
      </c>
      <c r="C58" s="4">
        <f>[1]PRD_G!C262</f>
        <v>16843</v>
      </c>
      <c r="D58" s="3">
        <f>[1]PRD_G!D262</f>
        <v>-6.0991247142777478</v>
      </c>
      <c r="E58" s="3">
        <f>[1]PRD_G!E262</f>
        <v>-2.6288986716071219</v>
      </c>
      <c r="F58" s="4">
        <f>[1]PRD_G!F262</f>
        <v>1702177</v>
      </c>
      <c r="G58" s="3">
        <f>[1]PRD_G!G262</f>
        <v>-11.37352072430815</v>
      </c>
      <c r="H58" s="3">
        <f>[1]PRD_G!H262</f>
        <v>-4.8540358316308714</v>
      </c>
    </row>
    <row r="59" spans="1:8" x14ac:dyDescent="0.25">
      <c r="A59" s="2">
        <f t="shared" si="4"/>
        <v>2022</v>
      </c>
      <c r="B59" s="2">
        <f>[1]PRD_G!B263</f>
        <v>10</v>
      </c>
      <c r="C59" s="4">
        <f>[1]PRD_G!C263</f>
        <v>17944</v>
      </c>
      <c r="D59" s="3">
        <f>[1]PRD_G!D263</f>
        <v>-2.2764404748938039</v>
      </c>
      <c r="E59" s="3">
        <f>[1]PRD_G!E263</f>
        <v>-2.8543963291768164</v>
      </c>
      <c r="F59" s="4">
        <f>[1]PRD_G!F263</f>
        <v>1697784</v>
      </c>
      <c r="G59" s="3">
        <f>[1]PRD_G!G263</f>
        <v>-8.9399323988745287</v>
      </c>
      <c r="H59" s="3">
        <f>[1]PRD_G!H263</f>
        <v>-5.2351554955730828</v>
      </c>
    </row>
    <row r="60" spans="1:8" x14ac:dyDescent="0.25">
      <c r="A60" s="2">
        <f t="shared" si="4"/>
        <v>2022</v>
      </c>
      <c r="B60" s="2">
        <f>[1]PRD_G!B264</f>
        <v>11</v>
      </c>
      <c r="C60" s="4">
        <f>[1]PRD_G!C264</f>
        <v>19309</v>
      </c>
      <c r="D60" s="3">
        <f>[1]PRD_G!D264</f>
        <v>1.7494862201612449</v>
      </c>
      <c r="E60" s="3">
        <f>[1]PRD_G!E264</f>
        <v>-3.008472906561575</v>
      </c>
      <c r="F60" s="4">
        <f>[1]PRD_G!F264</f>
        <v>1743387</v>
      </c>
      <c r="G60" s="3">
        <f>[1]PRD_G!G264</f>
        <v>-5.7601650209438411</v>
      </c>
      <c r="H60" s="3">
        <f>[1]PRD_G!H264</f>
        <v>-5.5341724701525346</v>
      </c>
    </row>
    <row r="61" spans="1:8" x14ac:dyDescent="0.25">
      <c r="A61" s="2">
        <f t="shared" si="4"/>
        <v>2022</v>
      </c>
      <c r="B61" s="2">
        <f>[1]PRD_G!B265</f>
        <v>12</v>
      </c>
      <c r="C61" s="4">
        <f>[1]PRD_G!C265</f>
        <v>19889.57</v>
      </c>
      <c r="D61" s="3">
        <f>[1]PRD_G!D265</f>
        <v>3.9053912861769957</v>
      </c>
      <c r="E61" s="3">
        <f>[1]PRD_G!E265</f>
        <v>-3.1005277893793357</v>
      </c>
      <c r="F61" s="4">
        <f>[1]PRD_G!F265</f>
        <v>1824346.63</v>
      </c>
      <c r="G61" s="3">
        <f>[1]PRD_G!G265</f>
        <v>-0.52722386282344491</v>
      </c>
      <c r="H61" s="3">
        <f>[1]PRD_G!H265</f>
        <v>-5.761164844668742</v>
      </c>
    </row>
    <row r="62" spans="1:8" x14ac:dyDescent="0.25">
      <c r="A62" s="2">
        <f>[1]PRD_G!A266</f>
        <v>2023</v>
      </c>
      <c r="B62" s="2">
        <f>[1]PRD_G!B266</f>
        <v>1</v>
      </c>
      <c r="C62" s="4">
        <f>[1]PRD_G!C266</f>
        <v>22273</v>
      </c>
      <c r="D62" s="3">
        <f>[1]PRD_G!D266</f>
        <v>7.1023273706481982</v>
      </c>
      <c r="E62" s="3">
        <f>[1]PRD_G!E266</f>
        <v>-3.1396299494197915</v>
      </c>
      <c r="F62" s="4">
        <f>[1]PRD_G!F266</f>
        <v>1992502</v>
      </c>
      <c r="G62" s="3">
        <f>[1]PRD_G!G266</f>
        <v>4.5067130744191886</v>
      </c>
      <c r="H62" s="3">
        <f>[1]PRD_G!H266</f>
        <v>-5.9262264023483588</v>
      </c>
    </row>
    <row r="63" spans="1:8" x14ac:dyDescent="0.25">
      <c r="A63" s="2">
        <f>A62</f>
        <v>2023</v>
      </c>
      <c r="B63" s="2">
        <f>[1]PRD_G!B267</f>
        <v>2</v>
      </c>
      <c r="C63" s="4">
        <f>[1]PRD_G!C267</f>
        <v>22561</v>
      </c>
      <c r="D63" s="3">
        <f>[1]PRD_G!D267</f>
        <v>10.064396526490382</v>
      </c>
      <c r="E63" s="3">
        <f>[1]PRD_G!E267</f>
        <v>-3.1343618363146102</v>
      </c>
      <c r="F63" s="4">
        <f>[1]PRD_G!F267</f>
        <v>1952665</v>
      </c>
      <c r="G63" s="3">
        <f>[1]PRD_G!G267</f>
        <v>3.761398176291797</v>
      </c>
      <c r="H63" s="3">
        <f>[1]PRD_G!H267</f>
        <v>-6.0390874582942997</v>
      </c>
    </row>
    <row r="64" spans="1:8" x14ac:dyDescent="0.25">
      <c r="A64" s="2">
        <f t="shared" ref="A64:A72" si="5">A63</f>
        <v>2023</v>
      </c>
      <c r="B64" s="2">
        <f>[1]PRD_G!B268</f>
        <v>3</v>
      </c>
      <c r="C64" s="4">
        <f>[1]PRD_G!C268</f>
        <v>20960</v>
      </c>
      <c r="D64" s="3">
        <f>[1]PRD_G!D268</f>
        <v>4.8839071257005706</v>
      </c>
      <c r="E64" s="3">
        <f>[1]PRD_G!E268</f>
        <v>-3.092594652659344</v>
      </c>
      <c r="F64" s="4">
        <f>[1]PRD_G!F268</f>
        <v>1904865</v>
      </c>
      <c r="G64" s="3">
        <f>[1]PRD_G!G268</f>
        <v>3.0738753870279023</v>
      </c>
      <c r="H64" s="3">
        <f>[1]PRD_G!H268</f>
        <v>-6.108753817923593</v>
      </c>
    </row>
    <row r="65" spans="1:8" x14ac:dyDescent="0.25">
      <c r="A65" s="2">
        <f t="shared" si="5"/>
        <v>2023</v>
      </c>
      <c r="B65" s="2">
        <f>[1]PRD_G!B269</f>
        <v>4</v>
      </c>
      <c r="C65" s="4">
        <f>[1]PRD_G!C269</f>
        <v>18864.879999999997</v>
      </c>
      <c r="D65" s="3">
        <f>[1]PRD_G!D269</f>
        <v>4.8165351705744985</v>
      </c>
      <c r="E65" s="3">
        <f>[1]PRD_G!E269</f>
        <v>-3.0212830206076826</v>
      </c>
      <c r="F65" s="4">
        <f>[1]PRD_G!F269</f>
        <v>1721169</v>
      </c>
      <c r="G65" s="3">
        <f>[1]PRD_G!G269</f>
        <v>5.0431635576902556</v>
      </c>
      <c r="H65" s="3">
        <f>[1]PRD_G!H269</f>
        <v>-6.1435506973730858</v>
      </c>
    </row>
    <row r="66" spans="1:8" x14ac:dyDescent="0.25">
      <c r="A66" s="2">
        <f t="shared" si="5"/>
        <v>2023</v>
      </c>
      <c r="B66" s="2">
        <f>[1]PRD_G!B270</f>
        <v>5</v>
      </c>
      <c r="C66" s="4">
        <f>[1]PRD_G!C270</f>
        <v>18397.57</v>
      </c>
      <c r="D66" s="3">
        <f>[1]PRD_G!D270</f>
        <v>7.8530308359713974</v>
      </c>
      <c r="E66" s="3">
        <f>[1]PRD_G!E270</f>
        <v>-2.9268276385787075</v>
      </c>
      <c r="F66" s="4">
        <f>[1]PRD_G!F270</f>
        <v>1734315.91</v>
      </c>
      <c r="G66" s="3">
        <f>[1]PRD_G!G270</f>
        <v>8.9548403511802821</v>
      </c>
      <c r="H66" s="3">
        <f>[1]PRD_G!H270</f>
        <v>-6.1511656301959485</v>
      </c>
    </row>
    <row r="67" spans="1:8" x14ac:dyDescent="0.25">
      <c r="A67" s="2">
        <f t="shared" si="5"/>
        <v>2023</v>
      </c>
      <c r="B67" s="2">
        <f>[1]PRD_G!B271</f>
        <v>6</v>
      </c>
      <c r="C67" s="4">
        <f>[1]PRD_G!C271</f>
        <v>17508.400000000001</v>
      </c>
      <c r="D67" s="3">
        <f>[1]PRD_G!D271</f>
        <v>11.030502885408078</v>
      </c>
      <c r="E67" s="3">
        <f>[1]PRD_G!E271</f>
        <v>-2.8150849120615566</v>
      </c>
      <c r="F67" s="4">
        <f>[1]PRD_G!F271</f>
        <v>1692655.81</v>
      </c>
      <c r="G67" s="3">
        <f>[1]PRD_G!G271</f>
        <v>9.5831117055712909</v>
      </c>
      <c r="H67" s="3">
        <f>[1]PRD_G!H271</f>
        <v>-6.138509294788749</v>
      </c>
    </row>
    <row r="68" spans="1:8" x14ac:dyDescent="0.25">
      <c r="A68" s="2">
        <f t="shared" si="5"/>
        <v>2023</v>
      </c>
      <c r="B68" s="2">
        <f>[1]PRD_G!B272</f>
        <v>7</v>
      </c>
      <c r="C68" s="4">
        <f>[1]PRD_G!C272</f>
        <v>18096.98</v>
      </c>
      <c r="D68" s="3">
        <f>[1]PRD_G!D272</f>
        <v>9.7718063811718991</v>
      </c>
      <c r="E68" s="3">
        <f>[1]PRD_G!E272</f>
        <v>-2.6911626452624127</v>
      </c>
      <c r="F68" s="4">
        <f>[1]PRD_G!F272</f>
        <v>1780661.47</v>
      </c>
      <c r="G68" s="3">
        <f>[1]PRD_G!G272</f>
        <v>8.3493851935326102</v>
      </c>
      <c r="H68" s="3">
        <f>[1]PRD_G!H272</f>
        <v>-6.1114433413549039</v>
      </c>
    </row>
    <row r="69" spans="1:8" x14ac:dyDescent="0.25">
      <c r="A69" s="2">
        <f t="shared" si="5"/>
        <v>2023</v>
      </c>
      <c r="B69" s="2">
        <f>[1]PRD_G!B273</f>
        <v>8</v>
      </c>
      <c r="C69" s="4">
        <f>[1]PRD_G!C273</f>
        <v>19183</v>
      </c>
      <c r="D69" s="3">
        <f>[1]PRD_G!D273</f>
        <v>10.247126436781606</v>
      </c>
      <c r="E69" s="3">
        <f>[1]PRD_G!E273</f>
        <v>-2.5592071432348558</v>
      </c>
      <c r="F69" s="4">
        <f>[1]PRD_G!F273</f>
        <v>1890480.7300000002</v>
      </c>
      <c r="G69" s="3">
        <f>[1]PRD_G!G273</f>
        <v>7.208580516704699</v>
      </c>
      <c r="H69" s="3">
        <f>[1]PRD_G!H273</f>
        <v>-6.0747376408616942</v>
      </c>
    </row>
    <row r="70" spans="1:8" x14ac:dyDescent="0.25">
      <c r="A70" s="2">
        <f t="shared" si="5"/>
        <v>2023</v>
      </c>
      <c r="B70" s="2">
        <f>[1]PRD_G!B274</f>
        <v>9</v>
      </c>
      <c r="C70" s="4">
        <f>[1]PRD_G!C274</f>
        <v>18513</v>
      </c>
      <c r="D70" s="3">
        <f>[1]PRD_G!D274</f>
        <v>9.9150982604049087</v>
      </c>
      <c r="E70" s="3">
        <f>[1]PRD_G!E274</f>
        <v>-2.4224992270722967</v>
      </c>
      <c r="F70" s="4">
        <f>[1]PRD_G!F274</f>
        <v>1811456.7300000002</v>
      </c>
      <c r="G70" s="3">
        <f>[1]PRD_G!G274</f>
        <v>6.4199980378068844</v>
      </c>
      <c r="H70" s="3">
        <f>[1]PRD_G!H274</f>
        <v>-6.032157840072589</v>
      </c>
    </row>
    <row r="71" spans="1:8" x14ac:dyDescent="0.25">
      <c r="A71" s="2">
        <f t="shared" si="5"/>
        <v>2023</v>
      </c>
      <c r="B71" s="2">
        <f>[1]PRD_G!B275</f>
        <v>10</v>
      </c>
      <c r="C71" s="4">
        <f>[1]PRD_G!C275</f>
        <v>19365</v>
      </c>
      <c r="D71" s="3">
        <f>[1]PRD_G!D275</f>
        <v>7.9190815871600595</v>
      </c>
      <c r="E71" s="3">
        <f>[1]PRD_G!E275</f>
        <v>-2.2834303891473113</v>
      </c>
      <c r="F71" s="4">
        <f>[1]PRD_G!F275</f>
        <v>1822538.57</v>
      </c>
      <c r="G71" s="3">
        <f>[1]PRD_G!G275</f>
        <v>7.3480825593832844</v>
      </c>
      <c r="H71" s="3">
        <f>[1]PRD_G!H275</f>
        <v>-5.986547133101225</v>
      </c>
    </row>
    <row r="72" spans="1:8" x14ac:dyDescent="0.25">
      <c r="A72" s="2">
        <f t="shared" si="5"/>
        <v>2023</v>
      </c>
      <c r="B72" s="2">
        <f>[1]PRD_G!B276</f>
        <v>11</v>
      </c>
      <c r="C72" s="4">
        <f>[1]PRD_G!C276</f>
        <v>21192.37</v>
      </c>
      <c r="D72" s="3">
        <f>[1]PRD_G!D276</f>
        <v>9.7538453570873642</v>
      </c>
      <c r="E72" s="3">
        <f>[1]PRD_G!E276</f>
        <v>-2.1435353442291789</v>
      </c>
      <c r="F72" s="4">
        <f>[1]PRD_G!F276</f>
        <v>1904045.7900000003</v>
      </c>
      <c r="G72" s="3">
        <f>[1]PRD_G!G276</f>
        <v>9.2153256850028278</v>
      </c>
      <c r="H72" s="3">
        <f>[1]PRD_G!H276</f>
        <v>-5.939883981014165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7"/>
  <sheetViews>
    <sheetView topLeftCell="A52" workbookViewId="0">
      <selection activeCell="A74" sqref="A7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tr">
        <f>[1]P_CONTR!A1</f>
        <v>Año</v>
      </c>
      <c r="B1" s="1" t="str">
        <f>[1]P_CONTR!B1</f>
        <v>Mes</v>
      </c>
      <c r="C1" s="1" t="str">
        <f>[1]P_CONTR!C1</f>
        <v>Pensiones Contributivas Cantabria</v>
      </c>
      <c r="D1" s="1" t="str">
        <f>[1]P_CONTR!D1</f>
        <v>Pensiones Contributivas Cantabria. Var interanual</v>
      </c>
      <c r="E1" s="1" t="str">
        <f>[1]P_CONTR!E1</f>
        <v>Pensiones Conbtributivas Cantabria. Tendencia</v>
      </c>
      <c r="F1" s="1" t="str">
        <f>[1]P_CONTR!F1</f>
        <v>Pensiones Contributivas España</v>
      </c>
      <c r="G1" s="1" t="str">
        <f>[1]P_CONTR!G1</f>
        <v>Pensiones Contributivas España. Var interanual</v>
      </c>
      <c r="H1" s="1" t="str">
        <f>[1]P_CONTR!H1</f>
        <v>Pensiones Contributivas España. Tendencia</v>
      </c>
    </row>
    <row r="2" spans="1:8" x14ac:dyDescent="0.3">
      <c r="A2" s="2">
        <f>[1]P_CONTR!A206</f>
        <v>2018</v>
      </c>
      <c r="B2" s="2">
        <f>[1]P_CONTR!B206</f>
        <v>1</v>
      </c>
      <c r="C2" s="4">
        <f>[1]P_CONTR!C206</f>
        <v>139314</v>
      </c>
      <c r="D2" s="3">
        <f>[1]P_CONTR!D206</f>
        <v>0.83891281531613959</v>
      </c>
      <c r="E2" s="3">
        <f>[1]P_CONTR!E206</f>
        <v>0.88229680980355574</v>
      </c>
      <c r="F2" s="4">
        <f>[1]P_CONTR!F206</f>
        <v>9572422</v>
      </c>
      <c r="G2" s="3">
        <f>[1]P_CONTR!G206</f>
        <v>1.1314346423071608</v>
      </c>
      <c r="H2" s="3">
        <f>[1]P_CONTR!H206</f>
        <v>1.1231241240931749</v>
      </c>
    </row>
    <row r="3" spans="1:8" x14ac:dyDescent="0.3">
      <c r="A3" s="2">
        <f>A2</f>
        <v>2018</v>
      </c>
      <c r="B3" s="2">
        <f>[1]P_CONTR!B207</f>
        <v>2</v>
      </c>
      <c r="C3" s="4">
        <f>[1]P_CONTR!C207</f>
        <v>139274</v>
      </c>
      <c r="D3" s="3">
        <f>[1]P_CONTR!D207</f>
        <v>0.89613654310076729</v>
      </c>
      <c r="E3" s="3">
        <f>[1]P_CONTR!E207</f>
        <v>0.88180779663899422</v>
      </c>
      <c r="F3" s="4">
        <f>[1]P_CONTR!F207</f>
        <v>9573282</v>
      </c>
      <c r="G3" s="3">
        <f>[1]P_CONTR!G207</f>
        <v>1.2002013584719862</v>
      </c>
      <c r="H3" s="3">
        <f>[1]P_CONTR!H207</f>
        <v>1.1194382505960392</v>
      </c>
    </row>
    <row r="4" spans="1:8" x14ac:dyDescent="0.3">
      <c r="A4" s="2">
        <f t="shared" ref="A4:A67" si="0">A3</f>
        <v>2018</v>
      </c>
      <c r="B4" s="2">
        <f>[1]P_CONTR!B208</f>
        <v>3</v>
      </c>
      <c r="C4" s="4">
        <f>[1]P_CONTR!C208</f>
        <v>139343</v>
      </c>
      <c r="D4" s="3">
        <f>[1]P_CONTR!D208</f>
        <v>0.7993460553538112</v>
      </c>
      <c r="E4" s="3">
        <f>[1]P_CONTR!E208</f>
        <v>0.88088414223117584</v>
      </c>
      <c r="F4" s="4">
        <f>[1]P_CONTR!F208</f>
        <v>9583617</v>
      </c>
      <c r="G4" s="3">
        <f>[1]P_CONTR!G208</f>
        <v>1.1510935182609039</v>
      </c>
      <c r="H4" s="3">
        <f>[1]P_CONTR!H208</f>
        <v>1.1152324413836567</v>
      </c>
    </row>
    <row r="5" spans="1:8" x14ac:dyDescent="0.3">
      <c r="A5" s="2">
        <f t="shared" si="0"/>
        <v>2018</v>
      </c>
      <c r="B5" s="2">
        <f>[1]P_CONTR!B209</f>
        <v>4</v>
      </c>
      <c r="C5" s="4">
        <f>[1]P_CONTR!C209</f>
        <v>139447</v>
      </c>
      <c r="D5" s="3">
        <f>[1]P_CONTR!D209</f>
        <v>0.70847717129114418</v>
      </c>
      <c r="E5" s="3">
        <f>[1]P_CONTR!E209</f>
        <v>0.87953448674358636</v>
      </c>
      <c r="F5" s="4">
        <f>[1]P_CONTR!F209</f>
        <v>9592024</v>
      </c>
      <c r="G5" s="3">
        <f>[1]P_CONTR!G209</f>
        <v>1.0668574765948957</v>
      </c>
      <c r="H5" s="3">
        <f>[1]P_CONTR!H209</f>
        <v>1.1104593599706625</v>
      </c>
    </row>
    <row r="6" spans="1:8" x14ac:dyDescent="0.3">
      <c r="A6" s="2">
        <f t="shared" si="0"/>
        <v>2018</v>
      </c>
      <c r="B6" s="2">
        <f>[1]P_CONTR!B210</f>
        <v>5</v>
      </c>
      <c r="C6" s="4">
        <f>[1]P_CONTR!C210</f>
        <v>139484</v>
      </c>
      <c r="D6" s="3">
        <f>[1]P_CONTR!D210</f>
        <v>0.75266176449342304</v>
      </c>
      <c r="E6" s="3">
        <f>[1]P_CONTR!E210</f>
        <v>0.87776180797256731</v>
      </c>
      <c r="F6" s="4">
        <f>[1]P_CONTR!F210</f>
        <v>9592963</v>
      </c>
      <c r="G6" s="3">
        <f>[1]P_CONTR!G210</f>
        <v>1.1312127991093934</v>
      </c>
      <c r="H6" s="3">
        <f>[1]P_CONTR!H210</f>
        <v>1.1050741602242524</v>
      </c>
    </row>
    <row r="7" spans="1:8" x14ac:dyDescent="0.3">
      <c r="A7" s="2">
        <f t="shared" si="0"/>
        <v>2018</v>
      </c>
      <c r="B7" s="2">
        <f>[1]P_CONTR!B211</f>
        <v>6</v>
      </c>
      <c r="C7" s="4">
        <f>[1]P_CONTR!C211</f>
        <v>139675</v>
      </c>
      <c r="D7" s="3">
        <f>[1]P_CONTR!D211</f>
        <v>0.7494445887071155</v>
      </c>
      <c r="E7" s="3">
        <f>[1]P_CONTR!E211</f>
        <v>0.87555720473422061</v>
      </c>
      <c r="F7" s="4">
        <f>[1]P_CONTR!F211</f>
        <v>9613641</v>
      </c>
      <c r="G7" s="3">
        <f>[1]P_CONTR!G211</f>
        <v>1.1327203498014082</v>
      </c>
      <c r="H7" s="3">
        <f>[1]P_CONTR!H211</f>
        <v>1.0990289681030552</v>
      </c>
    </row>
    <row r="8" spans="1:8" x14ac:dyDescent="0.3">
      <c r="A8" s="2">
        <f t="shared" si="0"/>
        <v>2018</v>
      </c>
      <c r="B8" s="2">
        <f>[1]P_CONTR!B212</f>
        <v>7</v>
      </c>
      <c r="C8" s="4">
        <f>[1]P_CONTR!C212</f>
        <v>139832</v>
      </c>
      <c r="D8" s="3">
        <f>[1]P_CONTR!D212</f>
        <v>0.74787094542991817</v>
      </c>
      <c r="E8" s="3">
        <f>[1]P_CONTR!E212</f>
        <v>0.87290308834162866</v>
      </c>
      <c r="F8" s="4">
        <f>[1]P_CONTR!F212</f>
        <v>9629489</v>
      </c>
      <c r="G8" s="3">
        <f>[1]P_CONTR!G212</f>
        <v>1.1289445663202224</v>
      </c>
      <c r="H8" s="3">
        <f>[1]P_CONTR!H212</f>
        <v>1.092277724748955</v>
      </c>
    </row>
    <row r="9" spans="1:8" x14ac:dyDescent="0.3">
      <c r="A9" s="2">
        <f t="shared" si="0"/>
        <v>2018</v>
      </c>
      <c r="B9" s="2">
        <f>[1]P_CONTR!B213</f>
        <v>8</v>
      </c>
      <c r="C9" s="4">
        <f>[1]P_CONTR!C213</f>
        <v>139839</v>
      </c>
      <c r="D9" s="3">
        <f>[1]P_CONTR!D213</f>
        <v>0.72170963071802596</v>
      </c>
      <c r="E9" s="3">
        <f>[1]P_CONTR!E213</f>
        <v>0.86977311228731657</v>
      </c>
      <c r="F9" s="4">
        <f>[1]P_CONTR!F213</f>
        <v>9638029</v>
      </c>
      <c r="G9" s="3">
        <f>[1]P_CONTR!G213</f>
        <v>1.1070973548897634</v>
      </c>
      <c r="H9" s="3">
        <f>[1]P_CONTR!H213</f>
        <v>1.0847767109831208</v>
      </c>
    </row>
    <row r="10" spans="1:8" x14ac:dyDescent="0.3">
      <c r="A10" s="2">
        <f t="shared" si="0"/>
        <v>2018</v>
      </c>
      <c r="B10" s="2">
        <f>[1]P_CONTR!B214</f>
        <v>9</v>
      </c>
      <c r="C10" s="4">
        <f>[1]P_CONTR!C214</f>
        <v>140035</v>
      </c>
      <c r="D10" s="3">
        <f>[1]P_CONTR!D214</f>
        <v>0.76562736110410423</v>
      </c>
      <c r="E10" s="3">
        <f>[1]P_CONTR!E214</f>
        <v>0.86613224727610727</v>
      </c>
      <c r="F10" s="4">
        <f>[1]P_CONTR!F214</f>
        <v>9646404</v>
      </c>
      <c r="G10" s="3">
        <f>[1]P_CONTR!G214</f>
        <v>1.119119329819851</v>
      </c>
      <c r="H10" s="3">
        <f>[1]P_CONTR!H214</f>
        <v>1.0764847539351641</v>
      </c>
    </row>
    <row r="11" spans="1:8" x14ac:dyDescent="0.3">
      <c r="A11" s="2">
        <f t="shared" si="0"/>
        <v>2018</v>
      </c>
      <c r="B11" s="2">
        <f>[1]P_CONTR!B215</f>
        <v>10</v>
      </c>
      <c r="C11" s="4">
        <f>[1]P_CONTR!C215</f>
        <v>140142</v>
      </c>
      <c r="D11" s="3">
        <f>[1]P_CONTR!D215</f>
        <v>0.78025557864760398</v>
      </c>
      <c r="E11" s="3">
        <f>[1]P_CONTR!E215</f>
        <v>0.86193518182660345</v>
      </c>
      <c r="F11" s="4">
        <f>[1]P_CONTR!F215</f>
        <v>9656942</v>
      </c>
      <c r="G11" s="3">
        <f>[1]P_CONTR!G215</f>
        <v>1.0954427529615396</v>
      </c>
      <c r="H11" s="3">
        <f>[1]P_CONTR!H215</f>
        <v>1.0673622307794119</v>
      </c>
    </row>
    <row r="12" spans="1:8" x14ac:dyDescent="0.3">
      <c r="A12" s="2">
        <f t="shared" si="0"/>
        <v>2018</v>
      </c>
      <c r="B12" s="2">
        <f>[1]P_CONTR!B216</f>
        <v>11</v>
      </c>
      <c r="C12" s="4">
        <f>[1]P_CONTR!C216</f>
        <v>140421</v>
      </c>
      <c r="D12" s="3">
        <f>[1]P_CONTR!D216</f>
        <v>0.83731284334493949</v>
      </c>
      <c r="E12" s="3">
        <f>[1]P_CONTR!E216</f>
        <v>0.85712962495142364</v>
      </c>
      <c r="F12" s="4">
        <f>[1]P_CONTR!F216</f>
        <v>9675138</v>
      </c>
      <c r="G12" s="3">
        <f>[1]P_CONTR!G216</f>
        <v>1.126232272197214</v>
      </c>
      <c r="H12" s="3">
        <f>[1]P_CONTR!H216</f>
        <v>1.057372479424628</v>
      </c>
    </row>
    <row r="13" spans="1:8" x14ac:dyDescent="0.3">
      <c r="A13" s="2">
        <f t="shared" si="0"/>
        <v>2018</v>
      </c>
      <c r="B13" s="2">
        <f>[1]P_CONTR!B217</f>
        <v>12</v>
      </c>
      <c r="C13" s="4">
        <f>[1]P_CONTR!C217</f>
        <v>140786</v>
      </c>
      <c r="D13" s="3">
        <f>[1]P_CONTR!D217</f>
        <v>0.9558776075093478</v>
      </c>
      <c r="E13" s="3">
        <f>[1]P_CONTR!E217</f>
        <v>0.85165761346852131</v>
      </c>
      <c r="F13" s="4">
        <f>[1]P_CONTR!F217</f>
        <v>9696272</v>
      </c>
      <c r="G13" s="3">
        <f>[1]P_CONTR!G217</f>
        <v>1.1949984188724949</v>
      </c>
      <c r="H13" s="3">
        <f>[1]P_CONTR!H217</f>
        <v>1.0464807878158384</v>
      </c>
    </row>
    <row r="14" spans="1:8" x14ac:dyDescent="0.3">
      <c r="A14" s="2">
        <f>[1]P_CONTR!A218</f>
        <v>2019</v>
      </c>
      <c r="B14" s="2">
        <f>[1]P_CONTR!B218</f>
        <v>1</v>
      </c>
      <c r="C14" s="4">
        <f>[1]P_CONTR!C218</f>
        <v>140820</v>
      </c>
      <c r="D14" s="3">
        <f>[1]P_CONTR!D218</f>
        <v>1.081011240794183</v>
      </c>
      <c r="E14" s="3">
        <f>[1]P_CONTR!E218</f>
        <v>0.84545980803046061</v>
      </c>
      <c r="F14" s="4">
        <f>[1]P_CONTR!F218</f>
        <v>9695870</v>
      </c>
      <c r="G14" s="3">
        <f>[1]P_CONTR!G218</f>
        <v>1.2896213727309647</v>
      </c>
      <c r="H14" s="3">
        <f>[1]P_CONTR!H218</f>
        <v>1.0346572258281233</v>
      </c>
    </row>
    <row r="15" spans="1:8" x14ac:dyDescent="0.3">
      <c r="A15" s="2">
        <f t="shared" si="0"/>
        <v>2019</v>
      </c>
      <c r="B15" s="2">
        <f>[1]P_CONTR!B219</f>
        <v>2</v>
      </c>
      <c r="C15" s="4">
        <f>[1]P_CONTR!C219</f>
        <v>140968</v>
      </c>
      <c r="D15" s="3">
        <f>[1]P_CONTR!D219</f>
        <v>1.2163074227781179</v>
      </c>
      <c r="E15" s="3">
        <f>[1]P_CONTR!E219</f>
        <v>0.838484106789392</v>
      </c>
      <c r="F15" s="4">
        <f>[1]P_CONTR!F219</f>
        <v>9707140</v>
      </c>
      <c r="G15" s="3">
        <f>[1]P_CONTR!G219</f>
        <v>1.3982456591167036</v>
      </c>
      <c r="H15" s="3">
        <f>[1]P_CONTR!H219</f>
        <v>1.0218821770609414</v>
      </c>
    </row>
    <row r="16" spans="1:8" x14ac:dyDescent="0.3">
      <c r="A16" s="2">
        <f t="shared" si="0"/>
        <v>2019</v>
      </c>
      <c r="B16" s="2">
        <f>[1]P_CONTR!B220</f>
        <v>3</v>
      </c>
      <c r="C16" s="4">
        <f>[1]P_CONTR!C220</f>
        <v>140943</v>
      </c>
      <c r="D16" s="3">
        <f>[1]P_CONTR!D220</f>
        <v>1.1482456958727738</v>
      </c>
      <c r="E16" s="3">
        <f>[1]P_CONTR!E220</f>
        <v>0.83069476563585221</v>
      </c>
      <c r="F16" s="4">
        <f>[1]P_CONTR!F220</f>
        <v>9705436</v>
      </c>
      <c r="G16" s="3">
        <f>[1]P_CONTR!G220</f>
        <v>1.2711171575408242</v>
      </c>
      <c r="H16" s="3">
        <f>[1]P_CONTR!H220</f>
        <v>1.008153730957287</v>
      </c>
    </row>
    <row r="17" spans="1:8" x14ac:dyDescent="0.3">
      <c r="A17" s="2">
        <f t="shared" si="0"/>
        <v>2019</v>
      </c>
      <c r="B17" s="2">
        <f>[1]P_CONTR!B221</f>
        <v>4</v>
      </c>
      <c r="C17" s="4">
        <f>[1]P_CONTR!C221</f>
        <v>141062</v>
      </c>
      <c r="D17" s="3">
        <f>[1]P_CONTR!D221</f>
        <v>1.1581461056888953</v>
      </c>
      <c r="E17" s="3">
        <f>[1]P_CONTR!E221</f>
        <v>0.82208227819065482</v>
      </c>
      <c r="F17" s="4">
        <f>[1]P_CONTR!F221</f>
        <v>9715288</v>
      </c>
      <c r="G17" s="3">
        <f>[1]P_CONTR!G221</f>
        <v>1.2850676770616909</v>
      </c>
      <c r="H17" s="3">
        <f>[1]P_CONTR!H221</f>
        <v>0.9934961133130743</v>
      </c>
    </row>
    <row r="18" spans="1:8" x14ac:dyDescent="0.3">
      <c r="A18" s="2">
        <f t="shared" si="0"/>
        <v>2019</v>
      </c>
      <c r="B18" s="2">
        <f>[1]P_CONTR!B222</f>
        <v>5</v>
      </c>
      <c r="C18" s="4">
        <f>[1]P_CONTR!C222</f>
        <v>140967</v>
      </c>
      <c r="D18" s="3">
        <f>[1]P_CONTR!D222</f>
        <v>1.0632043818645798</v>
      </c>
      <c r="E18" s="3">
        <f>[1]P_CONTR!E222</f>
        <v>0.81265919022254685</v>
      </c>
      <c r="F18" s="4">
        <f>[1]P_CONTR!F222</f>
        <v>9707946</v>
      </c>
      <c r="G18" s="3">
        <f>[1]P_CONTR!G222</f>
        <v>1.1986181954418029</v>
      </c>
      <c r="H18" s="3">
        <f>[1]P_CONTR!H222</f>
        <v>0.97795181127328623</v>
      </c>
    </row>
    <row r="19" spans="1:8" x14ac:dyDescent="0.3">
      <c r="A19" s="2">
        <f t="shared" si="0"/>
        <v>2019</v>
      </c>
      <c r="B19" s="2">
        <f>[1]P_CONTR!B223</f>
        <v>6</v>
      </c>
      <c r="C19" s="4">
        <f>[1]P_CONTR!C223</f>
        <v>141211</v>
      </c>
      <c r="D19" s="3">
        <f>[1]P_CONTR!D223</f>
        <v>1.0996957222122683</v>
      </c>
      <c r="E19" s="3">
        <f>[1]P_CONTR!E223</f>
        <v>0.80246138526607358</v>
      </c>
      <c r="F19" s="4">
        <f>[1]P_CONTR!F223</f>
        <v>9733234</v>
      </c>
      <c r="G19" s="3">
        <f>[1]P_CONTR!G223</f>
        <v>1.2439927806748852</v>
      </c>
      <c r="H19" s="3">
        <f>[1]P_CONTR!H223</f>
        <v>0.96158356000816569</v>
      </c>
    </row>
    <row r="20" spans="1:8" x14ac:dyDescent="0.3">
      <c r="A20" s="2">
        <f t="shared" si="0"/>
        <v>2019</v>
      </c>
      <c r="B20" s="2">
        <f>[1]P_CONTR!B224</f>
        <v>7</v>
      </c>
      <c r="C20" s="4">
        <f>[1]P_CONTR!C224</f>
        <v>141320</v>
      </c>
      <c r="D20" s="3">
        <f>[1]P_CONTR!D224</f>
        <v>1.0641341037816776</v>
      </c>
      <c r="E20" s="3">
        <f>[1]P_CONTR!E224</f>
        <v>0.79154214582742233</v>
      </c>
      <c r="F20" s="4">
        <f>[1]P_CONTR!F224</f>
        <v>9745121</v>
      </c>
      <c r="G20" s="3">
        <f>[1]P_CONTR!G224</f>
        <v>1.2008113826185385</v>
      </c>
      <c r="H20" s="3">
        <f>[1]P_CONTR!H224</f>
        <v>0.94446941874241208</v>
      </c>
    </row>
    <row r="21" spans="1:8" x14ac:dyDescent="0.3">
      <c r="A21" s="2">
        <f t="shared" si="0"/>
        <v>2019</v>
      </c>
      <c r="B21" s="2">
        <f>[1]P_CONTR!B225</f>
        <v>8</v>
      </c>
      <c r="C21" s="4">
        <f>[1]P_CONTR!C225</f>
        <v>141421</v>
      </c>
      <c r="D21" s="3">
        <f>[1]P_CONTR!D225</f>
        <v>1.1313009961455567</v>
      </c>
      <c r="E21" s="3">
        <f>[1]P_CONTR!E225</f>
        <v>0.77997539568617924</v>
      </c>
      <c r="F21" s="4">
        <f>[1]P_CONTR!F225</f>
        <v>9756142</v>
      </c>
      <c r="G21" s="3">
        <f>[1]P_CONTR!G225</f>
        <v>1.2254891534358325</v>
      </c>
      <c r="H21" s="3">
        <f>[1]P_CONTR!H225</f>
        <v>0.92670705845215973</v>
      </c>
    </row>
    <row r="22" spans="1:8" x14ac:dyDescent="0.3">
      <c r="A22" s="2">
        <f t="shared" si="0"/>
        <v>2019</v>
      </c>
      <c r="B22" s="2">
        <f>[1]P_CONTR!B226</f>
        <v>9</v>
      </c>
      <c r="C22" s="4">
        <f>[1]P_CONTR!C226</f>
        <v>141505</v>
      </c>
      <c r="D22" s="3">
        <f>[1]P_CONTR!D226</f>
        <v>1.0497375656085994</v>
      </c>
      <c r="E22" s="3">
        <f>[1]P_CONTR!E226</f>
        <v>0.76785398861901066</v>
      </c>
      <c r="F22" s="4">
        <f>[1]P_CONTR!F226</f>
        <v>9760299</v>
      </c>
      <c r="G22" s="3">
        <f>[1]P_CONTR!G226</f>
        <v>1.1806990459864553</v>
      </c>
      <c r="H22" s="3">
        <f>[1]P_CONTR!H226</f>
        <v>0.90841195163881228</v>
      </c>
    </row>
    <row r="23" spans="1:8" x14ac:dyDescent="0.3">
      <c r="A23" s="2">
        <f t="shared" si="0"/>
        <v>2019</v>
      </c>
      <c r="B23" s="2">
        <f>[1]P_CONTR!B227</f>
        <v>10</v>
      </c>
      <c r="C23" s="4">
        <f>[1]P_CONTR!C227</f>
        <v>141566</v>
      </c>
      <c r="D23" s="3">
        <f>[1]P_CONTR!D227</f>
        <v>1.0161122290248459</v>
      </c>
      <c r="E23" s="3">
        <f>[1]P_CONTR!E227</f>
        <v>0.75529517601372576</v>
      </c>
      <c r="F23" s="4">
        <f>[1]P_CONTR!F227</f>
        <v>9768801</v>
      </c>
      <c r="G23" s="3">
        <f>[1]P_CONTR!G227</f>
        <v>1.1583273462758781</v>
      </c>
      <c r="H23" s="3">
        <f>[1]P_CONTR!H227</f>
        <v>0.88972031956036912</v>
      </c>
    </row>
    <row r="24" spans="1:8" x14ac:dyDescent="0.3">
      <c r="A24" s="2">
        <f t="shared" si="0"/>
        <v>2019</v>
      </c>
      <c r="B24" s="2">
        <f>[1]P_CONTR!B228</f>
        <v>11</v>
      </c>
      <c r="C24" s="4">
        <f>[1]P_CONTR!C228</f>
        <v>141784</v>
      </c>
      <c r="D24" s="3">
        <f>[1]P_CONTR!D228</f>
        <v>0.97065253772583571</v>
      </c>
      <c r="E24" s="3">
        <f>[1]P_CONTR!E228</f>
        <v>0.74243578450653547</v>
      </c>
      <c r="F24" s="4">
        <f>[1]P_CONTR!F228</f>
        <v>9784262</v>
      </c>
      <c r="G24" s="3">
        <f>[1]P_CONTR!G228</f>
        <v>1.1278805532282776</v>
      </c>
      <c r="H24" s="3">
        <f>[1]P_CONTR!H228</f>
        <v>0.87078729230082574</v>
      </c>
    </row>
    <row r="25" spans="1:8" x14ac:dyDescent="0.3">
      <c r="A25" s="2">
        <f t="shared" si="0"/>
        <v>2019</v>
      </c>
      <c r="B25" s="2">
        <f>[1]P_CONTR!B229</f>
        <v>12</v>
      </c>
      <c r="C25" s="4">
        <f>[1]P_CONTR!C229</f>
        <v>141936</v>
      </c>
      <c r="D25" s="3">
        <f>[1]P_CONTR!D229</f>
        <v>0.81684258377963115</v>
      </c>
      <c r="E25" s="3">
        <f>[1]P_CONTR!E229</f>
        <v>0.72943075302899885</v>
      </c>
      <c r="F25" s="4">
        <f>[1]P_CONTR!F229</f>
        <v>9801379</v>
      </c>
      <c r="G25" s="3">
        <f>[1]P_CONTR!G229</f>
        <v>1.0839939308633362</v>
      </c>
      <c r="H25" s="3">
        <f>[1]P_CONTR!H229</f>
        <v>0.85178665320992186</v>
      </c>
    </row>
    <row r="26" spans="1:8" x14ac:dyDescent="0.3">
      <c r="A26" s="2">
        <f>[1]P_CONTR!A230</f>
        <v>2020</v>
      </c>
      <c r="B26" s="2">
        <f>[1]P_CONTR!B230</f>
        <v>1</v>
      </c>
      <c r="C26" s="4">
        <f>[1]P_CONTR!C230</f>
        <v>141940</v>
      </c>
      <c r="D26" s="3">
        <f>[1]P_CONTR!D230</f>
        <v>0.79534157079961254</v>
      </c>
      <c r="E26" s="3">
        <f>[1]P_CONTR!E230</f>
        <v>0.71645086889831511</v>
      </c>
      <c r="F26" s="4">
        <f>[1]P_CONTR!F230</f>
        <v>9801016</v>
      </c>
      <c r="G26" s="3">
        <f>[1]P_CONTR!G230</f>
        <v>1.0844411073993365</v>
      </c>
      <c r="H26" s="3">
        <f>[1]P_CONTR!H230</f>
        <v>0.83291003933607277</v>
      </c>
    </row>
    <row r="27" spans="1:8" x14ac:dyDescent="0.3">
      <c r="A27" s="2">
        <f t="shared" si="0"/>
        <v>2020</v>
      </c>
      <c r="B27" s="2">
        <f>[1]P_CONTR!B231</f>
        <v>2</v>
      </c>
      <c r="C27" s="4">
        <f>[1]P_CONTR!C231</f>
        <v>142043</v>
      </c>
      <c r="D27" s="3">
        <f>[1]P_CONTR!D231</f>
        <v>0.76258441632144347</v>
      </c>
      <c r="E27" s="3">
        <f>[1]P_CONTR!E231</f>
        <v>0.70367298969770797</v>
      </c>
      <c r="F27" s="4">
        <f>[1]P_CONTR!F231</f>
        <v>9805148</v>
      </c>
      <c r="G27" s="3">
        <f>[1]P_CONTR!G231</f>
        <v>1.0096485679613076</v>
      </c>
      <c r="H27" s="3">
        <f>[1]P_CONTR!H231</f>
        <v>0.8143652132330863</v>
      </c>
    </row>
    <row r="28" spans="1:8" x14ac:dyDescent="0.3">
      <c r="A28" s="2">
        <f t="shared" si="0"/>
        <v>2020</v>
      </c>
      <c r="B28" s="2">
        <f>[1]P_CONTR!B232</f>
        <v>3</v>
      </c>
      <c r="C28" s="4">
        <f>[1]P_CONTR!C232</f>
        <v>141862</v>
      </c>
      <c r="D28" s="3">
        <f>[1]P_CONTR!D232</f>
        <v>0.65203663892494657</v>
      </c>
      <c r="E28" s="3">
        <f>[1]P_CONTR!E232</f>
        <v>0.69127945153136638</v>
      </c>
      <c r="F28" s="4">
        <f>[1]P_CONTR!F232</f>
        <v>9799395</v>
      </c>
      <c r="G28" s="3">
        <f>[1]P_CONTR!G232</f>
        <v>0.96810694542728282</v>
      </c>
      <c r="H28" s="3">
        <f>[1]P_CONTR!H232</f>
        <v>0.79637740489005249</v>
      </c>
    </row>
    <row r="29" spans="1:8" x14ac:dyDescent="0.3">
      <c r="A29" s="2">
        <f t="shared" si="0"/>
        <v>2020</v>
      </c>
      <c r="B29" s="2">
        <f>[1]P_CONTR!B233</f>
        <v>4</v>
      </c>
      <c r="C29" s="4">
        <f>[1]P_CONTR!C233</f>
        <v>141829</v>
      </c>
      <c r="D29" s="3">
        <f>[1]P_CONTR!D233</f>
        <v>0.54373254313706543</v>
      </c>
      <c r="E29" s="3">
        <f>[1]P_CONTR!E233</f>
        <v>0.67945668157477268</v>
      </c>
      <c r="F29" s="4">
        <f>[1]P_CONTR!F233</f>
        <v>9792645</v>
      </c>
      <c r="G29" s="3">
        <f>[1]P_CONTR!G233</f>
        <v>0.79623990560033775</v>
      </c>
      <c r="H29" s="3">
        <f>[1]P_CONTR!H233</f>
        <v>0.77918540564013961</v>
      </c>
    </row>
    <row r="30" spans="1:8" x14ac:dyDescent="0.3">
      <c r="A30" s="2">
        <f t="shared" si="0"/>
        <v>2020</v>
      </c>
      <c r="B30" s="2">
        <f>[1]P_CONTR!B234</f>
        <v>5</v>
      </c>
      <c r="C30" s="4">
        <f>[1]P_CONTR!C234</f>
        <v>141368</v>
      </c>
      <c r="D30" s="3">
        <f>[1]P_CONTR!D234</f>
        <v>0.28446373974051475</v>
      </c>
      <c r="E30" s="3">
        <f>[1]P_CONTR!E234</f>
        <v>0.66838838180808924</v>
      </c>
      <c r="F30" s="4">
        <f>[1]P_CONTR!F234</f>
        <v>9754137</v>
      </c>
      <c r="G30" s="3">
        <f>[1]P_CONTR!G234</f>
        <v>0.47580610769775156</v>
      </c>
      <c r="H30" s="3">
        <f>[1]P_CONTR!H234</f>
        <v>0.76303993247905344</v>
      </c>
    </row>
    <row r="31" spans="1:8" x14ac:dyDescent="0.3">
      <c r="A31" s="2">
        <f t="shared" si="0"/>
        <v>2020</v>
      </c>
      <c r="B31" s="2">
        <f>[1]P_CONTR!B235</f>
        <v>6</v>
      </c>
      <c r="C31" s="4">
        <f>[1]P_CONTR!C235</f>
        <v>141356</v>
      </c>
      <c r="D31" s="3">
        <f>[1]P_CONTR!D235</f>
        <v>0.10268321872941577</v>
      </c>
      <c r="E31" s="3">
        <f>[1]P_CONTR!E235</f>
        <v>0.6582488289240872</v>
      </c>
      <c r="F31" s="4">
        <f>[1]P_CONTR!F235</f>
        <v>9754740</v>
      </c>
      <c r="G31" s="3">
        <f>[1]P_CONTR!G235</f>
        <v>0.22095430973918528</v>
      </c>
      <c r="H31" s="3">
        <f>[1]P_CONTR!H235</f>
        <v>0.74819288674277484</v>
      </c>
    </row>
    <row r="32" spans="1:8" x14ac:dyDescent="0.3">
      <c r="A32" s="2">
        <f t="shared" si="0"/>
        <v>2020</v>
      </c>
      <c r="B32" s="2">
        <f>[1]P_CONTR!B236</f>
        <v>7</v>
      </c>
      <c r="C32" s="4">
        <f>[1]P_CONTR!C236</f>
        <v>141427</v>
      </c>
      <c r="D32" s="3">
        <f>[1]P_CONTR!D236</f>
        <v>7.5714690065109558E-2</v>
      </c>
      <c r="E32" s="3">
        <f>[1]P_CONTR!E236</f>
        <v>0.64918563818206088</v>
      </c>
      <c r="F32" s="4">
        <f>[1]P_CONTR!F236</f>
        <v>9767050</v>
      </c>
      <c r="G32" s="3">
        <f>[1]P_CONTR!G236</f>
        <v>0.2250254255437234</v>
      </c>
      <c r="H32" s="3">
        <f>[1]P_CONTR!H236</f>
        <v>0.73487622297389732</v>
      </c>
    </row>
    <row r="33" spans="1:8" x14ac:dyDescent="0.3">
      <c r="A33" s="2">
        <f t="shared" si="0"/>
        <v>2020</v>
      </c>
      <c r="B33" s="2">
        <f>[1]P_CONTR!B237</f>
        <v>8</v>
      </c>
      <c r="C33" s="4">
        <f>[1]P_CONTR!C237</f>
        <v>141594</v>
      </c>
      <c r="D33" s="3">
        <f>[1]P_CONTR!D237</f>
        <v>0.12232978129131933</v>
      </c>
      <c r="E33" s="3">
        <f>[1]P_CONTR!E237</f>
        <v>0.64130784389615225</v>
      </c>
      <c r="F33" s="4">
        <f>[1]P_CONTR!F237</f>
        <v>9777556</v>
      </c>
      <c r="G33" s="3">
        <f>[1]P_CONTR!G237</f>
        <v>0.21949250021167099</v>
      </c>
      <c r="H33" s="3">
        <f>[1]P_CONTR!H237</f>
        <v>0.72328528192494468</v>
      </c>
    </row>
    <row r="34" spans="1:8" x14ac:dyDescent="0.3">
      <c r="A34" s="2">
        <f t="shared" si="0"/>
        <v>2020</v>
      </c>
      <c r="B34" s="2">
        <f>[1]P_CONTR!B238</f>
        <v>9</v>
      </c>
      <c r="C34" s="4">
        <f>[1]P_CONTR!C238</f>
        <v>141611</v>
      </c>
      <c r="D34" s="3">
        <f>[1]P_CONTR!D238</f>
        <v>7.490901381577153E-2</v>
      </c>
      <c r="E34" s="3">
        <f>[1]P_CONTR!E238</f>
        <v>0.63468465600910628</v>
      </c>
      <c r="F34" s="4">
        <f>[1]P_CONTR!F238</f>
        <v>9765352</v>
      </c>
      <c r="G34" s="3">
        <f>[1]P_CONTR!G238</f>
        <v>5.1770954967667038E-2</v>
      </c>
      <c r="H34" s="3">
        <f>[1]P_CONTR!H238</f>
        <v>0.71357999804306371</v>
      </c>
    </row>
    <row r="35" spans="1:8" x14ac:dyDescent="0.3">
      <c r="A35" s="2">
        <f t="shared" si="0"/>
        <v>2020</v>
      </c>
      <c r="B35" s="2">
        <f>[1]P_CONTR!B239</f>
        <v>10</v>
      </c>
      <c r="C35" s="4">
        <f>[1]P_CONTR!C239</f>
        <v>141635</v>
      </c>
      <c r="D35" s="3">
        <f>[1]P_CONTR!D239</f>
        <v>4.8740516790757304E-2</v>
      </c>
      <c r="E35" s="3">
        <f>[1]P_CONTR!E239</f>
        <v>0.62934924432043149</v>
      </c>
      <c r="F35" s="4">
        <f>[1]P_CONTR!F239</f>
        <v>9773471</v>
      </c>
      <c r="G35" s="3">
        <f>[1]P_CONTR!G239</f>
        <v>4.7805252660992892E-2</v>
      </c>
      <c r="H35" s="3">
        <f>[1]P_CONTR!H239</f>
        <v>0.70588532016556005</v>
      </c>
    </row>
    <row r="36" spans="1:8" x14ac:dyDescent="0.3">
      <c r="A36" s="2">
        <f t="shared" si="0"/>
        <v>2020</v>
      </c>
      <c r="B36" s="2">
        <f>[1]P_CONTR!B240</f>
        <v>11</v>
      </c>
      <c r="C36" s="4">
        <f>[1]P_CONTR!C240</f>
        <v>142008</v>
      </c>
      <c r="D36" s="3">
        <f>[1]P_CONTR!D240</f>
        <v>0.15798679681768846</v>
      </c>
      <c r="E36" s="3">
        <f>[1]P_CONTR!E240</f>
        <v>0.62529590532115076</v>
      </c>
      <c r="F36" s="4">
        <f>[1]P_CONTR!F240</f>
        <v>9788587</v>
      </c>
      <c r="G36" s="3">
        <f>[1]P_CONTR!G240</f>
        <v>4.420364049939618E-2</v>
      </c>
      <c r="H36" s="3">
        <f>[1]P_CONTR!H240</f>
        <v>0.70028023816841456</v>
      </c>
    </row>
    <row r="37" spans="1:8" x14ac:dyDescent="0.3">
      <c r="A37" s="2">
        <f t="shared" si="0"/>
        <v>2020</v>
      </c>
      <c r="B37" s="2">
        <f>[1]P_CONTR!B241</f>
        <v>12</v>
      </c>
      <c r="C37" s="4">
        <f>[1]P_CONTR!C241</f>
        <v>142336</v>
      </c>
      <c r="D37" s="3">
        <f>[1]P_CONTR!D241</f>
        <v>0.28181715702852994</v>
      </c>
      <c r="E37" s="3">
        <f>[1]P_CONTR!E241</f>
        <v>0.62247861545176397</v>
      </c>
      <c r="F37" s="4">
        <f>[1]P_CONTR!F241</f>
        <v>9809019</v>
      </c>
      <c r="G37" s="3">
        <f>[1]P_CONTR!G241</f>
        <v>7.7948215246048669E-2</v>
      </c>
      <c r="H37" s="3">
        <f>[1]P_CONTR!H241</f>
        <v>0.69679804192292027</v>
      </c>
    </row>
    <row r="38" spans="1:8" x14ac:dyDescent="0.3">
      <c r="A38" s="2">
        <f>[1]P_CONTR!A242</f>
        <v>2021</v>
      </c>
      <c r="B38" s="2">
        <f>[1]P_CONTR!B242</f>
        <v>1</v>
      </c>
      <c r="C38" s="4">
        <f>[1]P_CONTR!C242</f>
        <v>142321</v>
      </c>
      <c r="D38" s="3">
        <f>[1]P_CONTR!D242</f>
        <v>0.26842327744116545</v>
      </c>
      <c r="E38" s="3">
        <f>[1]P_CONTR!E242</f>
        <v>0.62081889913134736</v>
      </c>
      <c r="F38" s="4">
        <f>[1]P_CONTR!F242</f>
        <v>9811124</v>
      </c>
      <c r="G38" s="3">
        <f>[1]P_CONTR!G242</f>
        <v>0.10313216507349399</v>
      </c>
      <c r="H38" s="3">
        <f>[1]P_CONTR!H242</f>
        <v>0.69542646042553213</v>
      </c>
    </row>
    <row r="39" spans="1:8" x14ac:dyDescent="0.3">
      <c r="A39" s="2">
        <f t="shared" si="0"/>
        <v>2021</v>
      </c>
      <c r="B39" s="2">
        <f>[1]P_CONTR!B243</f>
        <v>2</v>
      </c>
      <c r="C39" s="4">
        <f>[1]P_CONTR!C243</f>
        <v>142365</v>
      </c>
      <c r="D39" s="3">
        <f>[1]P_CONTR!D243</f>
        <v>0.22669191723632132</v>
      </c>
      <c r="E39" s="3">
        <f>[1]P_CONTR!E243</f>
        <v>0.62021462373325331</v>
      </c>
      <c r="F39" s="4">
        <f>[1]P_CONTR!F243</f>
        <v>9807250</v>
      </c>
      <c r="G39" s="3">
        <f>[1]P_CONTR!G243</f>
        <v>2.1437718227201863E-2</v>
      </c>
      <c r="H39" s="3">
        <f>[1]P_CONTR!H243</f>
        <v>0.69611024699029711</v>
      </c>
    </row>
    <row r="40" spans="1:8" x14ac:dyDescent="0.3">
      <c r="A40" s="2">
        <f t="shared" si="0"/>
        <v>2021</v>
      </c>
      <c r="B40" s="2">
        <f>[1]P_CONTR!B244</f>
        <v>3</v>
      </c>
      <c r="C40" s="4">
        <f>[1]P_CONTR!C244</f>
        <v>142461</v>
      </c>
      <c r="D40" s="3">
        <f>[1]P_CONTR!D244</f>
        <v>0.42224133312656065</v>
      </c>
      <c r="E40" s="3">
        <f>[1]P_CONTR!E244</f>
        <v>0.62053918471266145</v>
      </c>
      <c r="F40" s="4">
        <f>[1]P_CONTR!F244</f>
        <v>9815728</v>
      </c>
      <c r="G40" s="3">
        <f>[1]P_CONTR!G244</f>
        <v>0.16667355484700774</v>
      </c>
      <c r="H40" s="3">
        <f>[1]P_CONTR!H244</f>
        <v>0.69875302338297396</v>
      </c>
    </row>
    <row r="41" spans="1:8" x14ac:dyDescent="0.3">
      <c r="A41" s="2">
        <f t="shared" si="0"/>
        <v>2021</v>
      </c>
      <c r="B41" s="2">
        <f>[1]P_CONTR!B245</f>
        <v>4</v>
      </c>
      <c r="C41" s="4">
        <f>[1]P_CONTR!C245</f>
        <v>142592</v>
      </c>
      <c r="D41" s="3">
        <f>[1]P_CONTR!D245</f>
        <v>0.53797178292169789</v>
      </c>
      <c r="E41" s="3">
        <f>[1]P_CONTR!E245</f>
        <v>0.62163864955902237</v>
      </c>
      <c r="F41" s="4">
        <f>[1]P_CONTR!F245</f>
        <v>9825545</v>
      </c>
      <c r="G41" s="3">
        <f>[1]P_CONTR!G245</f>
        <v>0.33596643194968578</v>
      </c>
      <c r="H41" s="3">
        <f>[1]P_CONTR!H245</f>
        <v>0.70321155911037947</v>
      </c>
    </row>
    <row r="42" spans="1:8" x14ac:dyDescent="0.3">
      <c r="A42" s="2">
        <f t="shared" si="0"/>
        <v>2021</v>
      </c>
      <c r="B42" s="2">
        <f>[1]P_CONTR!B246</f>
        <v>5</v>
      </c>
      <c r="C42" s="4">
        <f>[1]P_CONTR!C246</f>
        <v>142717</v>
      </c>
      <c r="D42" s="3">
        <f>[1]P_CONTR!D246</f>
        <v>0.95424707147302446</v>
      </c>
      <c r="E42" s="3">
        <f>[1]P_CONTR!E246</f>
        <v>0.62334531507764868</v>
      </c>
      <c r="F42" s="4">
        <f>[1]P_CONTR!F246</f>
        <v>9836115</v>
      </c>
      <c r="G42" s="3">
        <f>[1]P_CONTR!G246</f>
        <v>0.84044339340323404</v>
      </c>
      <c r="H42" s="3">
        <f>[1]P_CONTR!H246</f>
        <v>0.70930567371623754</v>
      </c>
    </row>
    <row r="43" spans="1:8" x14ac:dyDescent="0.3">
      <c r="A43" s="2">
        <f t="shared" si="0"/>
        <v>2021</v>
      </c>
      <c r="B43" s="2">
        <f>[1]P_CONTR!B247</f>
        <v>6</v>
      </c>
      <c r="C43" s="4">
        <f>[1]P_CONTR!C247</f>
        <v>142931</v>
      </c>
      <c r="D43" s="3">
        <f>[1]P_CONTR!D247</f>
        <v>1.1142080987011527</v>
      </c>
      <c r="E43" s="3">
        <f>[1]P_CONTR!E247</f>
        <v>0.62548566787478088</v>
      </c>
      <c r="F43" s="4">
        <f>[1]P_CONTR!F247</f>
        <v>9854685</v>
      </c>
      <c r="G43" s="3">
        <f>[1]P_CONTR!G247</f>
        <v>1.0245788201428185</v>
      </c>
      <c r="H43" s="3">
        <f>[1]P_CONTR!H247</f>
        <v>0.71682968361044153</v>
      </c>
    </row>
    <row r="44" spans="1:8" x14ac:dyDescent="0.3">
      <c r="A44" s="2">
        <f t="shared" si="0"/>
        <v>2021</v>
      </c>
      <c r="B44" s="2">
        <f>[1]P_CONTR!B248</f>
        <v>7</v>
      </c>
      <c r="C44" s="4">
        <f>[1]P_CONTR!C248</f>
        <v>143101</v>
      </c>
      <c r="D44" s="3">
        <f>[1]P_CONTR!D248</f>
        <v>1.1836495152976356</v>
      </c>
      <c r="E44" s="3">
        <f>[1]P_CONTR!E248</f>
        <v>0.62790917384529832</v>
      </c>
      <c r="F44" s="4">
        <f>[1]P_CONTR!F248</f>
        <v>9868153</v>
      </c>
      <c r="G44" s="3">
        <f>[1]P_CONTR!G248</f>
        <v>1.0351436718354146</v>
      </c>
      <c r="H44" s="3">
        <f>[1]P_CONTR!H248</f>
        <v>0.72558701198897435</v>
      </c>
    </row>
    <row r="45" spans="1:8" x14ac:dyDescent="0.3">
      <c r="A45" s="2">
        <f t="shared" si="0"/>
        <v>2021</v>
      </c>
      <c r="B45" s="2">
        <f>[1]P_CONTR!B249</f>
        <v>8</v>
      </c>
      <c r="C45" s="4">
        <f>[1]P_CONTR!C249</f>
        <v>143030</v>
      </c>
      <c r="D45" s="3">
        <f>[1]P_CONTR!D249</f>
        <v>1.014167266974586</v>
      </c>
      <c r="E45" s="3">
        <f>[1]P_CONTR!E249</f>
        <v>0.63049923794177631</v>
      </c>
      <c r="F45" s="4">
        <f>[1]P_CONTR!F249</f>
        <v>9862327</v>
      </c>
      <c r="G45" s="3">
        <f>[1]P_CONTR!G249</f>
        <v>0.86699580140476851</v>
      </c>
      <c r="H45" s="3">
        <f>[1]P_CONTR!H249</f>
        <v>0.73540245351563349</v>
      </c>
    </row>
    <row r="46" spans="1:8" x14ac:dyDescent="0.3">
      <c r="A46" s="2">
        <f t="shared" si="0"/>
        <v>2021</v>
      </c>
      <c r="B46" s="2">
        <f>[1]P_CONTR!B250</f>
        <v>9</v>
      </c>
      <c r="C46" s="4">
        <f>[1]P_CONTR!C250</f>
        <v>143252</v>
      </c>
      <c r="D46" s="3">
        <f>[1]P_CONTR!D250</f>
        <v>1.1588082846671455</v>
      </c>
      <c r="E46" s="3">
        <f>[1]P_CONTR!E250</f>
        <v>0.63317785819605776</v>
      </c>
      <c r="F46" s="4">
        <f>[1]P_CONTR!F250</f>
        <v>9871644</v>
      </c>
      <c r="G46" s="3">
        <f>[1]P_CONTR!G250</f>
        <v>1.088460508131206</v>
      </c>
      <c r="H46" s="3">
        <f>[1]P_CONTR!H250</f>
        <v>0.74612229984448353</v>
      </c>
    </row>
    <row r="47" spans="1:8" x14ac:dyDescent="0.3">
      <c r="A47" s="2">
        <f t="shared" si="0"/>
        <v>2021</v>
      </c>
      <c r="B47" s="2">
        <f>[1]P_CONTR!B251</f>
        <v>10</v>
      </c>
      <c r="C47" s="4">
        <f>[1]P_CONTR!C251</f>
        <v>143270</v>
      </c>
      <c r="D47" s="3">
        <f>[1]P_CONTR!D251</f>
        <v>1.1543756839764274</v>
      </c>
      <c r="E47" s="3">
        <f>[1]P_CONTR!E251</f>
        <v>0.63589367625311277</v>
      </c>
      <c r="F47" s="4">
        <f>[1]P_CONTR!F251</f>
        <v>9881206</v>
      </c>
      <c r="G47" s="3">
        <f>[1]P_CONTR!G251</f>
        <v>1.1023207619892617</v>
      </c>
      <c r="H47" s="3">
        <f>[1]P_CONTR!H251</f>
        <v>0.75760198105652554</v>
      </c>
    </row>
    <row r="48" spans="1:8" x14ac:dyDescent="0.3">
      <c r="A48" s="2">
        <f t="shared" si="0"/>
        <v>2021</v>
      </c>
      <c r="B48" s="2">
        <f>[1]P_CONTR!B252</f>
        <v>11</v>
      </c>
      <c r="C48" s="4">
        <f>[1]P_CONTR!C252</f>
        <v>143487</v>
      </c>
      <c r="D48" s="3">
        <f>[1]P_CONTR!D252</f>
        <v>1.0414906202467433</v>
      </c>
      <c r="E48" s="3">
        <f>[1]P_CONTR!E252</f>
        <v>0.6386318358708607</v>
      </c>
      <c r="F48" s="4">
        <f>[1]P_CONTR!F252</f>
        <v>9899198</v>
      </c>
      <c r="G48" s="3">
        <f>[1]P_CONTR!G252</f>
        <v>1.1299996618510999</v>
      </c>
      <c r="H48" s="3">
        <f>[1]P_CONTR!H252</f>
        <v>0.7697207007194472</v>
      </c>
    </row>
    <row r="49" spans="1:8" x14ac:dyDescent="0.3">
      <c r="A49" s="2">
        <f t="shared" si="0"/>
        <v>2021</v>
      </c>
      <c r="B49" s="2">
        <f>[1]P_CONTR!B253</f>
        <v>12</v>
      </c>
      <c r="C49" s="4">
        <f>[1]P_CONTR!C253</f>
        <v>143720</v>
      </c>
      <c r="D49" s="3">
        <f>[1]P_CONTR!D253</f>
        <v>0.97234712230216402</v>
      </c>
      <c r="E49" s="3">
        <f>[1]P_CONTR!E253</f>
        <v>0.64141348650220165</v>
      </c>
      <c r="F49" s="4">
        <f>[1]P_CONTR!F253</f>
        <v>9916966</v>
      </c>
      <c r="G49" s="3">
        <f>[1]P_CONTR!G253</f>
        <v>1.1004872148784761</v>
      </c>
      <c r="H49" s="3">
        <f>[1]P_CONTR!H253</f>
        <v>0.78238160120516753</v>
      </c>
    </row>
    <row r="50" spans="1:8" x14ac:dyDescent="0.3">
      <c r="A50" s="2">
        <f>[1]P_CONTR!A254</f>
        <v>2022</v>
      </c>
      <c r="B50" s="2">
        <f>[1]P_CONTR!B254</f>
        <v>1</v>
      </c>
      <c r="C50" s="4">
        <f>[1]P_CONTR!C254</f>
        <v>143731</v>
      </c>
      <c r="D50" s="3">
        <f>[1]P_CONTR!D254</f>
        <v>0.99071816527427359</v>
      </c>
      <c r="E50" s="3">
        <f>[1]P_CONTR!E254</f>
        <v>0.64428775390450621</v>
      </c>
      <c r="F50" s="4">
        <f>[1]P_CONTR!F254</f>
        <v>9922051</v>
      </c>
      <c r="G50" s="3">
        <f>[1]P_CONTR!G254</f>
        <v>1.1306247887601817</v>
      </c>
      <c r="H50" s="3">
        <f>[1]P_CONTR!H254</f>
        <v>0.79551284425790636</v>
      </c>
    </row>
    <row r="51" spans="1:8" x14ac:dyDescent="0.3">
      <c r="A51" s="2">
        <f t="shared" si="0"/>
        <v>2022</v>
      </c>
      <c r="B51" s="2">
        <f>[1]P_CONTR!B255</f>
        <v>2</v>
      </c>
      <c r="C51" s="4">
        <f>[1]P_CONTR!C255</f>
        <v>143509</v>
      </c>
      <c r="D51" s="3">
        <f>[1]P_CONTR!D255</f>
        <v>0.8035682927685972</v>
      </c>
      <c r="E51" s="3">
        <f>[1]P_CONTR!E255</f>
        <v>0.64732674533763113</v>
      </c>
      <c r="F51" s="4">
        <f>[1]P_CONTR!F255</f>
        <v>9912271</v>
      </c>
      <c r="G51" s="3">
        <f>[1]P_CONTR!G255</f>
        <v>1.0708506462056233</v>
      </c>
      <c r="H51" s="3">
        <f>[1]P_CONTR!H255</f>
        <v>0.80906468228949957</v>
      </c>
    </row>
    <row r="52" spans="1:8" x14ac:dyDescent="0.3">
      <c r="A52" s="2">
        <f t="shared" si="0"/>
        <v>2022</v>
      </c>
      <c r="B52" s="2">
        <f>[1]P_CONTR!B256</f>
        <v>3</v>
      </c>
      <c r="C52" s="4">
        <f>[1]P_CONTR!C256</f>
        <v>143616</v>
      </c>
      <c r="D52" s="3">
        <f>[1]P_CONTR!D256</f>
        <v>0.8107482047718273</v>
      </c>
      <c r="E52" s="3">
        <f>[1]P_CONTR!E256</f>
        <v>0.65062662572888907</v>
      </c>
      <c r="F52" s="4">
        <f>[1]P_CONTR!F256</f>
        <v>9923175</v>
      </c>
      <c r="G52" s="3">
        <f>[1]P_CONTR!G256</f>
        <v>1.094641171801003</v>
      </c>
      <c r="H52" s="3">
        <f>[1]P_CONTR!H256</f>
        <v>0.82301063937459562</v>
      </c>
    </row>
    <row r="53" spans="1:8" x14ac:dyDescent="0.3">
      <c r="A53" s="2">
        <f t="shared" si="0"/>
        <v>2022</v>
      </c>
      <c r="B53" s="2">
        <f>[1]P_CONTR!B257</f>
        <v>4</v>
      </c>
      <c r="C53" s="4">
        <f>[1]P_CONTR!C257</f>
        <v>143593</v>
      </c>
      <c r="D53" s="3">
        <f>[1]P_CONTR!D257</f>
        <v>0.70200291741471244</v>
      </c>
      <c r="E53" s="3">
        <f>[1]P_CONTR!E257</f>
        <v>0.65429441011305323</v>
      </c>
      <c r="F53" s="4">
        <f>[1]P_CONTR!F257</f>
        <v>9929502</v>
      </c>
      <c r="G53" s="3">
        <f>[1]P_CONTR!G257</f>
        <v>1.0580278244107566</v>
      </c>
      <c r="H53" s="3">
        <f>[1]P_CONTR!H257</f>
        <v>0.83734241916867036</v>
      </c>
    </row>
    <row r="54" spans="1:8" x14ac:dyDescent="0.3">
      <c r="A54" s="2">
        <f t="shared" si="0"/>
        <v>2022</v>
      </c>
      <c r="B54" s="2">
        <f>[1]P_CONTR!B258</f>
        <v>5</v>
      </c>
      <c r="C54" s="4">
        <f>[1]P_CONTR!C258</f>
        <v>143395</v>
      </c>
      <c r="D54" s="3">
        <f>[1]P_CONTR!D258</f>
        <v>0.47506603978502149</v>
      </c>
      <c r="E54" s="3">
        <f>[1]P_CONTR!E258</f>
        <v>0.65844823307899691</v>
      </c>
      <c r="F54" s="4">
        <f>[1]P_CONTR!F258</f>
        <v>9918996</v>
      </c>
      <c r="G54" s="3">
        <f>[1]P_CONTR!G258</f>
        <v>0.84261926583819591</v>
      </c>
      <c r="H54" s="3">
        <f>[1]P_CONTR!H258</f>
        <v>0.85207058855861795</v>
      </c>
    </row>
    <row r="55" spans="1:8" x14ac:dyDescent="0.3">
      <c r="A55" s="2">
        <f t="shared" si="0"/>
        <v>2022</v>
      </c>
      <c r="B55" s="2">
        <f>[1]P_CONTR!B259</f>
        <v>6</v>
      </c>
      <c r="C55" s="4">
        <f>[1]P_CONTR!C259</f>
        <v>143618</v>
      </c>
      <c r="D55" s="3">
        <f>[1]P_CONTR!D259</f>
        <v>0.48065150317286864</v>
      </c>
      <c r="E55" s="3">
        <f>[1]P_CONTR!E259</f>
        <v>0.6632095423063783</v>
      </c>
      <c r="F55" s="4">
        <f>[1]P_CONTR!F259</f>
        <v>9936182</v>
      </c>
      <c r="G55" s="3">
        <f>[1]P_CONTR!G259</f>
        <v>0.82698736692243813</v>
      </c>
      <c r="H55" s="3">
        <f>[1]P_CONTR!H259</f>
        <v>0.86722103980669674</v>
      </c>
    </row>
    <row r="56" spans="1:8" x14ac:dyDescent="0.3">
      <c r="A56" s="2">
        <f t="shared" si="0"/>
        <v>2022</v>
      </c>
      <c r="B56" s="2">
        <f>[1]P_CONTR!B260</f>
        <v>7</v>
      </c>
      <c r="C56" s="4">
        <f>[1]P_CONTR!C260</f>
        <v>143739</v>
      </c>
      <c r="D56" s="3">
        <f>[1]P_CONTR!D260</f>
        <v>0.44583895290739584</v>
      </c>
      <c r="E56" s="3">
        <f>[1]P_CONTR!E260</f>
        <v>0.66868705060032141</v>
      </c>
      <c r="F56" s="4">
        <f>[1]P_CONTR!F260</f>
        <v>9946399</v>
      </c>
      <c r="G56" s="3">
        <f>[1]P_CONTR!G260</f>
        <v>0.79291433766783825</v>
      </c>
      <c r="H56" s="3">
        <f>[1]P_CONTR!H260</f>
        <v>0.88281900883330966</v>
      </c>
    </row>
    <row r="57" spans="1:8" x14ac:dyDescent="0.3">
      <c r="A57" s="2">
        <f t="shared" si="0"/>
        <v>2022</v>
      </c>
      <c r="B57" s="2">
        <f>[1]P_CONTR!B261</f>
        <v>8</v>
      </c>
      <c r="C57" s="4">
        <f>[1]P_CONTR!C261</f>
        <v>143610</v>
      </c>
      <c r="D57" s="3">
        <f>[1]P_CONTR!D261</f>
        <v>0.40550933370622211</v>
      </c>
      <c r="E57" s="3">
        <f>[1]P_CONTR!E261</f>
        <v>0.67497679312434378</v>
      </c>
      <c r="F57" s="4">
        <f>[1]P_CONTR!F261</f>
        <v>9948815</v>
      </c>
      <c r="G57" s="3">
        <f>[1]P_CONTR!G261</f>
        <v>0.87695327887626906</v>
      </c>
      <c r="H57" s="3">
        <f>[1]P_CONTR!H261</f>
        <v>0.89888693755379823</v>
      </c>
    </row>
    <row r="58" spans="1:8" x14ac:dyDescent="0.3">
      <c r="A58" s="2">
        <f t="shared" si="0"/>
        <v>2022</v>
      </c>
      <c r="B58" s="2">
        <f>[1]P_CONTR!B262</f>
        <v>9</v>
      </c>
      <c r="C58" s="4">
        <f>[1]P_CONTR!C262</f>
        <v>143528</v>
      </c>
      <c r="D58" s="3">
        <f>[1]P_CONTR!D262</f>
        <v>0.19266746712087723</v>
      </c>
      <c r="E58" s="3">
        <f>[1]P_CONTR!E262</f>
        <v>0.68215932947962299</v>
      </c>
      <c r="F58" s="4">
        <f>[1]P_CONTR!F262</f>
        <v>9949869</v>
      </c>
      <c r="G58" s="3">
        <f>[1]P_CONTR!G262</f>
        <v>0.79242120157494433</v>
      </c>
      <c r="H58" s="3">
        <f>[1]P_CONTR!H262</f>
        <v>0.9154410245035618</v>
      </c>
    </row>
    <row r="59" spans="1:8" x14ac:dyDescent="0.3">
      <c r="A59" s="2">
        <f t="shared" si="0"/>
        <v>2022</v>
      </c>
      <c r="B59" s="2">
        <f>[1]P_CONTR!B263</f>
        <v>10</v>
      </c>
      <c r="C59" s="4">
        <f>[1]P_CONTR!C263</f>
        <v>143635</v>
      </c>
      <c r="D59" s="3">
        <f>[1]P_CONTR!D263</f>
        <v>0.2547637328121688</v>
      </c>
      <c r="E59" s="3">
        <f>[1]P_CONTR!E263</f>
        <v>0.69029650624932148</v>
      </c>
      <c r="F59" s="4">
        <f>[1]P_CONTR!F263</f>
        <v>9959123</v>
      </c>
      <c r="G59" s="3">
        <f>[1]P_CONTR!G263</f>
        <v>0.7885373506027582</v>
      </c>
      <c r="H59" s="3">
        <f>[1]P_CONTR!H263</f>
        <v>0.93249594504725797</v>
      </c>
    </row>
    <row r="60" spans="1:8" x14ac:dyDescent="0.3">
      <c r="A60" s="2">
        <f t="shared" si="0"/>
        <v>2022</v>
      </c>
      <c r="B60" s="2">
        <f>[1]P_CONTR!B264</f>
        <v>11</v>
      </c>
      <c r="C60" s="4">
        <f>[1]P_CONTR!C264</f>
        <v>143909</v>
      </c>
      <c r="D60" s="3">
        <f>[1]P_CONTR!D264</f>
        <v>0.29410329855665829</v>
      </c>
      <c r="E60" s="3">
        <f>[1]P_CONTR!E264</f>
        <v>0.69941617752616003</v>
      </c>
      <c r="F60" s="4">
        <f>[1]P_CONTR!F264</f>
        <v>9975234</v>
      </c>
      <c r="G60" s="3">
        <f>[1]P_CONTR!G264</f>
        <v>0.76810262811188856</v>
      </c>
      <c r="H60" s="3">
        <f>[1]P_CONTR!H264</f>
        <v>0.95005783150628553</v>
      </c>
    </row>
    <row r="61" spans="1:8" x14ac:dyDescent="0.3">
      <c r="A61" s="2">
        <f t="shared" si="0"/>
        <v>2022</v>
      </c>
      <c r="B61" s="2">
        <f>[1]P_CONTR!B265</f>
        <v>12</v>
      </c>
      <c r="C61" s="4">
        <f>[1]P_CONTR!C265</f>
        <v>144089</v>
      </c>
      <c r="D61" s="3">
        <f>[1]P_CONTR!D265</f>
        <v>0.25674923462288834</v>
      </c>
      <c r="E61" s="3">
        <f>[1]P_CONTR!E265</f>
        <v>0.70951595207137075</v>
      </c>
      <c r="F61" s="4">
        <f>[1]P_CONTR!F265</f>
        <v>9994836</v>
      </c>
      <c r="G61" s="3">
        <f>[1]P_CONTR!G265</f>
        <v>0.78521999571239398</v>
      </c>
      <c r="H61" s="3">
        <f>[1]P_CONTR!H265</f>
        <v>0.96812281907742914</v>
      </c>
    </row>
    <row r="62" spans="1:8" x14ac:dyDescent="0.3">
      <c r="A62" s="2">
        <f>[1]P_CONTR!A266</f>
        <v>2023</v>
      </c>
      <c r="B62" s="2">
        <f>[1]P_CONTR!B266</f>
        <v>1</v>
      </c>
      <c r="C62" s="4">
        <f>[1]P_CONTR!C266</f>
        <v>144277</v>
      </c>
      <c r="D62" s="3">
        <f>[1]P_CONTR!D266</f>
        <v>0.37987629669313794</v>
      </c>
      <c r="E62" s="3">
        <f>[1]P_CONTR!E266</f>
        <v>0.72056529191847962</v>
      </c>
      <c r="F62" s="4">
        <f>[1]P_CONTR!F266</f>
        <v>10009149</v>
      </c>
      <c r="G62" s="3">
        <f>[1]P_CONTR!G266</f>
        <v>0.87782253890853479</v>
      </c>
      <c r="H62" s="3">
        <f>[1]P_CONTR!H266</f>
        <v>0.98667440717945998</v>
      </c>
    </row>
    <row r="63" spans="1:8" x14ac:dyDescent="0.3">
      <c r="A63" s="2">
        <f t="shared" si="0"/>
        <v>2023</v>
      </c>
      <c r="B63" s="2">
        <f>[1]P_CONTR!B267</f>
        <v>2</v>
      </c>
      <c r="C63" s="4">
        <f>[1]P_CONTR!C267</f>
        <v>144397</v>
      </c>
      <c r="D63" s="3">
        <f>[1]P_CONTR!D267</f>
        <v>0.61877652272679384</v>
      </c>
      <c r="E63" s="3">
        <f>[1]P_CONTR!E267</f>
        <v>0.73250221696785645</v>
      </c>
      <c r="F63" s="4">
        <f>[1]P_CONTR!F267</f>
        <v>10007629</v>
      </c>
      <c r="G63" s="3">
        <f>[1]P_CONTR!G267</f>
        <v>0.96201970264937486</v>
      </c>
      <c r="H63" s="3">
        <f>[1]P_CONTR!H267</f>
        <v>1.0056833936461933</v>
      </c>
    </row>
    <row r="64" spans="1:8" x14ac:dyDescent="0.3">
      <c r="A64" s="2">
        <f t="shared" si="0"/>
        <v>2023</v>
      </c>
      <c r="B64" s="2">
        <f>[1]P_CONTR!B268</f>
        <v>3</v>
      </c>
      <c r="C64" s="4">
        <f>[1]P_CONTR!C268</f>
        <v>144513</v>
      </c>
      <c r="D64" s="3">
        <f>[1]P_CONTR!D268</f>
        <v>0.62458221925134616</v>
      </c>
      <c r="E64" s="3">
        <f>[1]P_CONTR!E268</f>
        <v>0.7452410881618694</v>
      </c>
      <c r="F64" s="4">
        <f>[1]P_CONTR!F268</f>
        <v>10019006</v>
      </c>
      <c r="G64" s="3">
        <f>[1]P_CONTR!G268</f>
        <v>0.96572921469186834</v>
      </c>
      <c r="H64" s="3">
        <f>[1]P_CONTR!H268</f>
        <v>1.0251130171539256</v>
      </c>
    </row>
    <row r="65" spans="1:8" x14ac:dyDescent="0.3">
      <c r="A65" s="2">
        <f t="shared" si="0"/>
        <v>2023</v>
      </c>
      <c r="B65" s="2">
        <f>[1]P_CONTR!B269</f>
        <v>4</v>
      </c>
      <c r="C65" s="4">
        <f>[1]P_CONTR!C269</f>
        <v>144593</v>
      </c>
      <c r="D65" s="3">
        <f>[1]P_CONTR!D269</f>
        <v>0.696412777781652</v>
      </c>
      <c r="E65" s="3">
        <f>[1]P_CONTR!E269</f>
        <v>0.75868836882523116</v>
      </c>
      <c r="F65" s="4">
        <f>[1]P_CONTR!F269</f>
        <v>10026535</v>
      </c>
      <c r="G65" s="3">
        <f>[1]P_CONTR!G269</f>
        <v>0.97721919991555772</v>
      </c>
      <c r="H65" s="3">
        <f>[1]P_CONTR!H269</f>
        <v>1.0449234841781898</v>
      </c>
    </row>
    <row r="66" spans="1:8" x14ac:dyDescent="0.3">
      <c r="A66" s="2">
        <f t="shared" si="0"/>
        <v>2023</v>
      </c>
      <c r="B66" s="2">
        <f>[1]P_CONTR!B270</f>
        <v>5</v>
      </c>
      <c r="C66" s="4">
        <f>[1]P_CONTR!C270</f>
        <v>144557</v>
      </c>
      <c r="D66" s="3">
        <f>[1]P_CONTR!D270</f>
        <v>0.81034903587990925</v>
      </c>
      <c r="E66" s="3">
        <f>[1]P_CONTR!E270</f>
        <v>0.77274214319453571</v>
      </c>
      <c r="F66" s="4">
        <f>[1]P_CONTR!F270</f>
        <v>10019689</v>
      </c>
      <c r="G66" s="3">
        <f>[1]P_CONTR!G270</f>
        <v>1.0151531465482977</v>
      </c>
      <c r="H66" s="3">
        <f>[1]P_CONTR!H270</f>
        <v>1.0650708773193482</v>
      </c>
    </row>
    <row r="67" spans="1:8" x14ac:dyDescent="0.3">
      <c r="A67" s="2">
        <f t="shared" si="0"/>
        <v>2023</v>
      </c>
      <c r="B67" s="2">
        <f>[1]P_CONTR!B271</f>
        <v>6</v>
      </c>
      <c r="C67" s="4">
        <f>[1]P_CONTR!C271</f>
        <v>144801</v>
      </c>
      <c r="D67" s="3">
        <f>[1]P_CONTR!D271</f>
        <v>0.82371290506761952</v>
      </c>
      <c r="E67" s="3">
        <f>[1]P_CONTR!E271</f>
        <v>0.78729617081255443</v>
      </c>
      <c r="F67" s="4">
        <f>[1]P_CONTR!F271</f>
        <v>10040732</v>
      </c>
      <c r="G67" s="3">
        <f>[1]P_CONTR!G271</f>
        <v>1.0522150258519769</v>
      </c>
      <c r="H67" s="3">
        <f>[1]P_CONTR!H271</f>
        <v>1.0855065774913559</v>
      </c>
    </row>
    <row r="68" spans="1:8" x14ac:dyDescent="0.3">
      <c r="A68" s="2">
        <f t="shared" ref="A68:A73" si="1">A67</f>
        <v>2023</v>
      </c>
      <c r="B68" s="2">
        <f>[1]P_CONTR!B272</f>
        <v>7</v>
      </c>
      <c r="C68" s="4">
        <f>[1]P_CONTR!C272</f>
        <v>144953</v>
      </c>
      <c r="D68" s="3">
        <f>[1]P_CONTR!D272</f>
        <v>0.84458636834818801</v>
      </c>
      <c r="E68" s="3">
        <f>[1]P_CONTR!E272</f>
        <v>0.80224682281182857</v>
      </c>
      <c r="F68" s="4">
        <f>[1]P_CONTR!F272</f>
        <v>10055940</v>
      </c>
      <c r="G68" s="3">
        <f>[1]P_CONTR!G272</f>
        <v>1.1013131486078631</v>
      </c>
      <c r="H68" s="3">
        <f>[1]P_CONTR!H272</f>
        <v>1.1061784990990866</v>
      </c>
    </row>
    <row r="69" spans="1:8" x14ac:dyDescent="0.3">
      <c r="A69" s="2">
        <f t="shared" si="1"/>
        <v>2023</v>
      </c>
      <c r="B69" s="2">
        <f>[1]P_CONTR!B273</f>
        <v>8</v>
      </c>
      <c r="C69" s="4">
        <f>[1]P_CONTR!C273</f>
        <v>145077</v>
      </c>
      <c r="D69" s="3">
        <f>[1]P_CONTR!D273</f>
        <v>1.0215166074785786</v>
      </c>
      <c r="E69" s="3">
        <f>[1]P_CONTR!E273</f>
        <v>0.81749299926477836</v>
      </c>
      <c r="F69" s="4">
        <f>[1]P_CONTR!F273</f>
        <v>10069148</v>
      </c>
      <c r="G69" s="3">
        <f>[1]P_CONTR!G273</f>
        <v>1.2095209328950141</v>
      </c>
      <c r="H69" s="3">
        <f>[1]P_CONTR!H273</f>
        <v>1.1270322446341057</v>
      </c>
    </row>
    <row r="70" spans="1:8" x14ac:dyDescent="0.3">
      <c r="A70" s="2">
        <f t="shared" si="1"/>
        <v>2023</v>
      </c>
      <c r="B70" s="2">
        <f>[1]P_CONTR!B274</f>
        <v>9</v>
      </c>
      <c r="C70" s="4">
        <f>[1]P_CONTR!C274</f>
        <v>145145</v>
      </c>
      <c r="D70" s="3">
        <f>[1]P_CONTR!D274</f>
        <v>1.1266094420600892</v>
      </c>
      <c r="E70" s="3">
        <f>[1]P_CONTR!E274</f>
        <v>0.83293654049004151</v>
      </c>
      <c r="F70" s="4">
        <f>[1]P_CONTR!F274</f>
        <v>10073434</v>
      </c>
      <c r="G70" s="3">
        <f>[1]P_CONTR!G274</f>
        <v>1.2418756468050018</v>
      </c>
      <c r="H70" s="3">
        <f>[1]P_CONTR!H274</f>
        <v>1.1480130787164167</v>
      </c>
    </row>
    <row r="71" spans="1:8" x14ac:dyDescent="0.3">
      <c r="A71" s="2">
        <f t="shared" si="1"/>
        <v>2023</v>
      </c>
      <c r="B71" s="2">
        <f>[1]P_CONTR!B275</f>
        <v>10</v>
      </c>
      <c r="C71" s="4">
        <f>[1]P_CONTR!C275</f>
        <v>145464</v>
      </c>
      <c r="D71" s="3">
        <f>[1]P_CONTR!D275</f>
        <v>1.273366519302388</v>
      </c>
      <c r="E71" s="3">
        <f>[1]P_CONTR!E275</f>
        <v>0.84849345511238183</v>
      </c>
      <c r="F71" s="4">
        <f>[1]P_CONTR!F275</f>
        <v>10101961</v>
      </c>
      <c r="G71" s="3">
        <f>[1]P_CONTR!G275</f>
        <v>1.4342427541059521</v>
      </c>
      <c r="H71" s="3">
        <f>[1]P_CONTR!H275</f>
        <v>1.1690719943471521</v>
      </c>
    </row>
    <row r="72" spans="1:8" x14ac:dyDescent="0.3">
      <c r="A72" s="2">
        <f t="shared" si="1"/>
        <v>2023</v>
      </c>
      <c r="B72" s="2">
        <f>[1]P_CONTR!B276</f>
        <v>11</v>
      </c>
      <c r="C72" s="4">
        <f>[1]P_CONTR!C276</f>
        <v>145534</v>
      </c>
      <c r="D72" s="3">
        <f>[1]P_CONTR!D276</f>
        <v>1.1291858049183867</v>
      </c>
      <c r="E72" s="3">
        <f>[1]P_CONTR!E276</f>
        <v>0.86410014570806082</v>
      </c>
      <c r="F72" s="4">
        <f>[1]P_CONTR!F276</f>
        <v>10111991</v>
      </c>
      <c r="G72" s="3">
        <f>[1]P_CONTR!G276</f>
        <v>1.3709653327430793</v>
      </c>
      <c r="H72" s="3">
        <f>[1]P_CONTR!H276</f>
        <v>1.1901665027613395</v>
      </c>
    </row>
    <row r="73" spans="1:8" x14ac:dyDescent="0.3">
      <c r="A73" s="2">
        <f t="shared" si="1"/>
        <v>2023</v>
      </c>
      <c r="B73" s="2">
        <f>[1]P_CONTR!B277</f>
        <v>12</v>
      </c>
      <c r="C73" s="4">
        <f>[1]P_CONTR!C277</f>
        <v>145682</v>
      </c>
      <c r="D73" s="3">
        <f>[1]P_CONTR!D277</f>
        <v>1.1055666983600387</v>
      </c>
      <c r="E73" s="3">
        <f>[1]P_CONTR!E277</f>
        <v>0.87972251992724204</v>
      </c>
      <c r="F73" s="4">
        <f>[1]P_CONTR!F277</f>
        <v>10132479</v>
      </c>
      <c r="G73" s="3">
        <f>[1]P_CONTR!G277</f>
        <v>1.377141155692807</v>
      </c>
      <c r="H73" s="3">
        <f>[1]P_CONTR!H277</f>
        <v>1.2112725298301006</v>
      </c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0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[1]P_NO_CONTR!A1</f>
        <v>Año</v>
      </c>
      <c r="B1" s="1" t="str">
        <f>[1]P_NO_CONTR!B1</f>
        <v>Mes</v>
      </c>
      <c r="C1" s="2" t="str">
        <f>[1]P_NO_CONTR!C1</f>
        <v>Pensiones no Contributivas Cantabria</v>
      </c>
      <c r="D1" s="2" t="str">
        <f>[1]P_NO_CONTR!D1</f>
        <v>Pensiones no Contributivas Cantabria. Var interanual</v>
      </c>
      <c r="E1" s="2" t="str">
        <f>[1]P_NO_CONTR!E1</f>
        <v>Pensiones no Conbtributivas Cantabria. Tendencia</v>
      </c>
      <c r="F1" s="2" t="str">
        <f>[1]P_NO_CONTR!F1</f>
        <v>Pensiones no Contributivas España</v>
      </c>
      <c r="G1" s="2" t="str">
        <f>[1]P_NO_CONTR!G1</f>
        <v>Pensiones no Contributivas España. Var interanual</v>
      </c>
      <c r="H1" s="2" t="str">
        <f>[1]P_NO_CONTR!H1</f>
        <v>Pensiones no Contributivas España. Tendencia</v>
      </c>
    </row>
    <row r="2" spans="1:8" x14ac:dyDescent="0.25">
      <c r="A2" s="2">
        <f>[1]P_NO_CONTR!A206</f>
        <v>2018</v>
      </c>
      <c r="B2" s="2">
        <f>[1]P_NO_CONTR!B206</f>
        <v>1</v>
      </c>
      <c r="C2" s="4">
        <f>[1]P_NO_CONTR!C206</f>
        <v>7029</v>
      </c>
      <c r="D2" s="3">
        <f>[1]P_NO_CONTR!D206</f>
        <v>1.2240783410138345</v>
      </c>
      <c r="E2" s="3">
        <f>[1]P_NO_CONTR!E206</f>
        <v>1.3214069007787215</v>
      </c>
      <c r="F2" s="4">
        <f>[1]P_NO_CONTR!F206</f>
        <v>454496</v>
      </c>
      <c r="G2" s="3">
        <f>[1]P_NO_CONTR!G206</f>
        <v>-0.11823292325409129</v>
      </c>
      <c r="H2" s="3">
        <f>[1]P_NO_CONTR!H206</f>
        <v>-5.5186903600986881E-2</v>
      </c>
    </row>
    <row r="3" spans="1:8" x14ac:dyDescent="0.25">
      <c r="A3" s="2">
        <f>A2</f>
        <v>2018</v>
      </c>
      <c r="B3" s="2">
        <f>[1]P_NO_CONTR!B207</f>
        <v>2</v>
      </c>
      <c r="C3" s="4">
        <f>[1]P_NO_CONTR!C207</f>
        <v>7018</v>
      </c>
      <c r="D3" s="3">
        <f>[1]P_NO_CONTR!D207</f>
        <v>0.58764511967894784</v>
      </c>
      <c r="E3" s="3">
        <f>[1]P_NO_CONTR!E207</f>
        <v>1.2634463078111937</v>
      </c>
      <c r="F3" s="4">
        <f>[1]P_NO_CONTR!F207</f>
        <v>454621</v>
      </c>
      <c r="G3" s="3">
        <f>[1]P_NO_CONTR!G207</f>
        <v>-0.18859225432510396</v>
      </c>
      <c r="H3" s="3">
        <f>[1]P_NO_CONTR!H207</f>
        <v>-8.2266327891795638E-2</v>
      </c>
    </row>
    <row r="4" spans="1:8" x14ac:dyDescent="0.25">
      <c r="A4" s="2">
        <f t="shared" ref="A4:A13" si="0">A3</f>
        <v>2018</v>
      </c>
      <c r="B4" s="2">
        <f>[1]P_NO_CONTR!B208</f>
        <v>3</v>
      </c>
      <c r="C4" s="4">
        <f>[1]P_NO_CONTR!C208</f>
        <v>7036</v>
      </c>
      <c r="D4" s="3">
        <f>[1]P_NO_CONTR!D208</f>
        <v>0.48557554984289819</v>
      </c>
      <c r="E4" s="3">
        <f>[1]P_NO_CONTR!E208</f>
        <v>1.2055262034553158</v>
      </c>
      <c r="F4" s="4">
        <f>[1]P_NO_CONTR!F208</f>
        <v>454559</v>
      </c>
      <c r="G4" s="3">
        <f>[1]P_NO_CONTR!G208</f>
        <v>-0.31098059770559017</v>
      </c>
      <c r="H4" s="3">
        <f>[1]P_NO_CONTR!H208</f>
        <v>-0.10865278426448434</v>
      </c>
    </row>
    <row r="5" spans="1:8" x14ac:dyDescent="0.25">
      <c r="A5" s="2">
        <f t="shared" si="0"/>
        <v>2018</v>
      </c>
      <c r="B5" s="2">
        <f>[1]P_NO_CONTR!B209</f>
        <v>4</v>
      </c>
      <c r="C5" s="4">
        <f>[1]P_NO_CONTR!C209</f>
        <v>7035</v>
      </c>
      <c r="D5" s="3">
        <f>[1]P_NO_CONTR!D209</f>
        <v>0.17086715079026593</v>
      </c>
      <c r="E5" s="3">
        <f>[1]P_NO_CONTR!E209</f>
        <v>1.1476849954087538</v>
      </c>
      <c r="F5" s="4">
        <f>[1]P_NO_CONTR!F209</f>
        <v>454127</v>
      </c>
      <c r="G5" s="3">
        <f>[1]P_NO_CONTR!G209</f>
        <v>-0.42908762420957869</v>
      </c>
      <c r="H5" s="3">
        <f>[1]P_NO_CONTR!H209</f>
        <v>-0.13425382576992972</v>
      </c>
    </row>
    <row r="6" spans="1:8" x14ac:dyDescent="0.25">
      <c r="A6" s="2">
        <f t="shared" si="0"/>
        <v>2018</v>
      </c>
      <c r="B6" s="2">
        <f>[1]P_NO_CONTR!B210</f>
        <v>5</v>
      </c>
      <c r="C6" s="4">
        <f>[1]P_NO_CONTR!C210</f>
        <v>7043</v>
      </c>
      <c r="D6" s="3">
        <f>[1]P_NO_CONTR!D210</f>
        <v>0.22769318343531797</v>
      </c>
      <c r="E6" s="3">
        <f>[1]P_NO_CONTR!E210</f>
        <v>1.0899110947960062</v>
      </c>
      <c r="F6" s="4">
        <f>[1]P_NO_CONTR!F210</f>
        <v>453206</v>
      </c>
      <c r="G6" s="3">
        <f>[1]P_NO_CONTR!G210</f>
        <v>-0.53637660485021943</v>
      </c>
      <c r="H6" s="3">
        <f>[1]P_NO_CONTR!H210</f>
        <v>-0.15899105600160862</v>
      </c>
    </row>
    <row r="7" spans="1:8" x14ac:dyDescent="0.25">
      <c r="A7" s="2">
        <f t="shared" si="0"/>
        <v>2018</v>
      </c>
      <c r="B7" s="2">
        <f>[1]P_NO_CONTR!B211</f>
        <v>6</v>
      </c>
      <c r="C7" s="4">
        <f>[1]P_NO_CONTR!C211</f>
        <v>7073</v>
      </c>
      <c r="D7" s="3">
        <f>[1]P_NO_CONTR!D211</f>
        <v>0.69760820045559058</v>
      </c>
      <c r="E7" s="3">
        <f>[1]P_NO_CONTR!E211</f>
        <v>1.032125078169029</v>
      </c>
      <c r="F7" s="4">
        <f>[1]P_NO_CONTR!F211</f>
        <v>452932</v>
      </c>
      <c r="G7" s="3">
        <f>[1]P_NO_CONTR!G211</f>
        <v>-0.52818022695277911</v>
      </c>
      <c r="H7" s="3">
        <f>[1]P_NO_CONTR!H211</f>
        <v>-0.18280655312233396</v>
      </c>
    </row>
    <row r="8" spans="1:8" x14ac:dyDescent="0.25">
      <c r="A8" s="2">
        <f t="shared" si="0"/>
        <v>2018</v>
      </c>
      <c r="B8" s="2">
        <f>[1]P_NO_CONTR!B212</f>
        <v>7</v>
      </c>
      <c r="C8" s="4">
        <f>[1]P_NO_CONTR!C212</f>
        <v>7072</v>
      </c>
      <c r="D8" s="3">
        <f>[1]P_NO_CONTR!D212</f>
        <v>0.68337129840547739</v>
      </c>
      <c r="E8" s="3">
        <f>[1]P_NO_CONTR!E212</f>
        <v>0.97418764583593342</v>
      </c>
      <c r="F8" s="4">
        <f>[1]P_NO_CONTR!F212</f>
        <v>455941</v>
      </c>
      <c r="G8" s="3">
        <f>[1]P_NO_CONTR!G212</f>
        <v>0.17797073809517894</v>
      </c>
      <c r="H8" s="3">
        <f>[1]P_NO_CONTR!H212</f>
        <v>-0.20566860262469988</v>
      </c>
    </row>
    <row r="9" spans="1:8" x14ac:dyDescent="0.25">
      <c r="A9" s="2">
        <f t="shared" si="0"/>
        <v>2018</v>
      </c>
      <c r="B9" s="2">
        <f>[1]P_NO_CONTR!B213</f>
        <v>8</v>
      </c>
      <c r="C9" s="4">
        <f>[1]P_NO_CONTR!C213</f>
        <v>7223</v>
      </c>
      <c r="D9" s="3">
        <f>[1]P_NO_CONTR!D213</f>
        <v>3.0532172920530787</v>
      </c>
      <c r="E9" s="3">
        <f>[1]P_NO_CONTR!E213</f>
        <v>0.91593626776610082</v>
      </c>
      <c r="F9" s="4">
        <f>[1]P_NO_CONTR!F213</f>
        <v>452545</v>
      </c>
      <c r="G9" s="3">
        <f>[1]P_NO_CONTR!G213</f>
        <v>-0.59374231188275006</v>
      </c>
      <c r="H9" s="3">
        <f>[1]P_NO_CONTR!H213</f>
        <v>-0.22756947428420538</v>
      </c>
    </row>
    <row r="10" spans="1:8" x14ac:dyDescent="0.25">
      <c r="A10" s="2">
        <f t="shared" si="0"/>
        <v>2018</v>
      </c>
      <c r="B10" s="2">
        <f>[1]P_NO_CONTR!B214</f>
        <v>9</v>
      </c>
      <c r="C10" s="4">
        <f>[1]P_NO_CONTR!C214</f>
        <v>7098</v>
      </c>
      <c r="D10" s="3">
        <f>[1]P_NO_CONTR!D214</f>
        <v>1.2697959766015066</v>
      </c>
      <c r="E10" s="3">
        <f>[1]P_NO_CONTR!E214</f>
        <v>0.85718821834922976</v>
      </c>
      <c r="F10" s="4">
        <f>[1]P_NO_CONTR!F214</f>
        <v>451066</v>
      </c>
      <c r="G10" s="3">
        <f>[1]P_NO_CONTR!G214</f>
        <v>-0.85350226069296209</v>
      </c>
      <c r="H10" s="3">
        <f>[1]P_NO_CONTR!H214</f>
        <v>-0.24847479625546609</v>
      </c>
    </row>
    <row r="11" spans="1:8" x14ac:dyDescent="0.25">
      <c r="A11" s="2">
        <f t="shared" si="0"/>
        <v>2018</v>
      </c>
      <c r="B11" s="2">
        <f>[1]P_NO_CONTR!B215</f>
        <v>10</v>
      </c>
      <c r="C11" s="4">
        <f>[1]P_NO_CONTR!C215</f>
        <v>7087</v>
      </c>
      <c r="D11" s="3">
        <f>[1]P_NO_CONTR!D215</f>
        <v>1.0119726339794743</v>
      </c>
      <c r="E11" s="3">
        <f>[1]P_NO_CONTR!E215</f>
        <v>0.79790919426837204</v>
      </c>
      <c r="F11" s="4">
        <f>[1]P_NO_CONTR!F215</f>
        <v>451229</v>
      </c>
      <c r="G11" s="3">
        <f>[1]P_NO_CONTR!G215</f>
        <v>-0.82007209425004612</v>
      </c>
      <c r="H11" s="3">
        <f>[1]P_NO_CONTR!H215</f>
        <v>-0.26837562536237536</v>
      </c>
    </row>
    <row r="12" spans="1:8" x14ac:dyDescent="0.25">
      <c r="A12" s="2">
        <f t="shared" si="0"/>
        <v>2018</v>
      </c>
      <c r="B12" s="2">
        <f>[1]P_NO_CONTR!B216</f>
        <v>11</v>
      </c>
      <c r="C12" s="4">
        <f>[1]P_NO_CONTR!C216</f>
        <v>7108</v>
      </c>
      <c r="D12" s="3">
        <f>[1]P_NO_CONTR!D216</f>
        <v>0.98025287682910189</v>
      </c>
      <c r="E12" s="3">
        <f>[1]P_NO_CONTR!E216</f>
        <v>0.73809354552312489</v>
      </c>
      <c r="F12" s="4">
        <f>[1]P_NO_CONTR!F216</f>
        <v>452093</v>
      </c>
      <c r="G12" s="3">
        <f>[1]P_NO_CONTR!G216</f>
        <v>-0.67099200917505319</v>
      </c>
      <c r="H12" s="3">
        <f>[1]P_NO_CONTR!H216</f>
        <v>-0.28730503422496806</v>
      </c>
    </row>
    <row r="13" spans="1:8" x14ac:dyDescent="0.25">
      <c r="A13" s="2">
        <f t="shared" si="0"/>
        <v>2018</v>
      </c>
      <c r="B13" s="2">
        <f>[1]P_NO_CONTR!B217</f>
        <v>12</v>
      </c>
      <c r="C13" s="4">
        <f>[1]P_NO_CONTR!C217</f>
        <v>7125</v>
      </c>
      <c r="D13" s="3">
        <f>[1]P_NO_CONTR!D217</f>
        <v>1.4379271070614985</v>
      </c>
      <c r="E13" s="3">
        <f>[1]P_NO_CONTR!E217</f>
        <v>0.67775048762973189</v>
      </c>
      <c r="F13" s="4">
        <f>[1]P_NO_CONTR!F217</f>
        <v>451780</v>
      </c>
      <c r="G13" s="3">
        <f>[1]P_NO_CONTR!G217</f>
        <v>-0.6373741417002754</v>
      </c>
      <c r="H13" s="3">
        <f>[1]P_NO_CONTR!H217</f>
        <v>-0.30533440771806292</v>
      </c>
    </row>
    <row r="14" spans="1:8" x14ac:dyDescent="0.25">
      <c r="A14" s="2">
        <f>[1]P_NO_CONTR!A218</f>
        <v>2019</v>
      </c>
      <c r="B14" s="2">
        <f>[1]P_NO_CONTR!B218</f>
        <v>1</v>
      </c>
      <c r="C14" s="4">
        <f>[1]P_NO_CONTR!C218</f>
        <v>7156</v>
      </c>
      <c r="D14" s="3">
        <f>[1]P_NO_CONTR!D218</f>
        <v>1.8068003983496839</v>
      </c>
      <c r="E14" s="3">
        <f>[1]P_NO_CONTR!E218</f>
        <v>0.61690605272466625</v>
      </c>
      <c r="F14" s="4">
        <f>[1]P_NO_CONTR!F218</f>
        <v>452030</v>
      </c>
      <c r="G14" s="3">
        <f>[1]P_NO_CONTR!G218</f>
        <v>-0.54257903259874452</v>
      </c>
      <c r="H14" s="3">
        <f>[1]P_NO_CONTR!H218</f>
        <v>-0.32256177564529454</v>
      </c>
    </row>
    <row r="15" spans="1:8" x14ac:dyDescent="0.25">
      <c r="A15" s="2">
        <f>A14</f>
        <v>2019</v>
      </c>
      <c r="B15" s="2">
        <f>[1]P_NO_CONTR!B219</f>
        <v>2</v>
      </c>
      <c r="C15" s="4">
        <f>[1]P_NO_CONTR!C219</f>
        <v>7148</v>
      </c>
      <c r="D15" s="3">
        <f>[1]P_NO_CONTR!D219</f>
        <v>1.8523795953263145</v>
      </c>
      <c r="E15" s="3">
        <f>[1]P_NO_CONTR!E219</f>
        <v>0.55563906298741716</v>
      </c>
      <c r="F15" s="4">
        <f>[1]P_NO_CONTR!F219</f>
        <v>454616</v>
      </c>
      <c r="G15" s="3">
        <f>[1]P_NO_CONTR!G219</f>
        <v>-1.0998172103815484E-3</v>
      </c>
      <c r="H15" s="3">
        <f>[1]P_NO_CONTR!H219</f>
        <v>-0.3391082261251574</v>
      </c>
    </row>
    <row r="16" spans="1:8" x14ac:dyDescent="0.25">
      <c r="A16" s="2">
        <f t="shared" ref="A16:A25" si="1">A15</f>
        <v>2019</v>
      </c>
      <c r="B16" s="2">
        <f>[1]P_NO_CONTR!B220</f>
        <v>3</v>
      </c>
      <c r="C16" s="4">
        <f>[1]P_NO_CONTR!C220</f>
        <v>7147</v>
      </c>
      <c r="D16" s="3">
        <f>[1]P_NO_CONTR!D220</f>
        <v>1.5776009096077237</v>
      </c>
      <c r="E16" s="3">
        <f>[1]P_NO_CONTR!E220</f>
        <v>0.49411097214925326</v>
      </c>
      <c r="F16" s="4">
        <f>[1]P_NO_CONTR!F220</f>
        <v>453112</v>
      </c>
      <c r="G16" s="3">
        <f>[1]P_NO_CONTR!G220</f>
        <v>-0.31833051375068644</v>
      </c>
      <c r="H16" s="3">
        <f>[1]P_NO_CONTR!H220</f>
        <v>-0.3551101262523233</v>
      </c>
    </row>
    <row r="17" spans="1:8" x14ac:dyDescent="0.25">
      <c r="A17" s="2">
        <f t="shared" si="1"/>
        <v>2019</v>
      </c>
      <c r="B17" s="2">
        <f>[1]P_NO_CONTR!B221</f>
        <v>4</v>
      </c>
      <c r="C17" s="4">
        <f>[1]P_NO_CONTR!C221</f>
        <v>7164</v>
      </c>
      <c r="D17" s="3">
        <f>[1]P_NO_CONTR!D221</f>
        <v>1.8336886993603363</v>
      </c>
      <c r="E17" s="3">
        <f>[1]P_NO_CONTR!E221</f>
        <v>0.43257328536730011</v>
      </c>
      <c r="F17" s="4">
        <f>[1]P_NO_CONTR!F221</f>
        <v>453265</v>
      </c>
      <c r="G17" s="3">
        <f>[1]P_NO_CONTR!G221</f>
        <v>-0.18981474345282079</v>
      </c>
      <c r="H17" s="3">
        <f>[1]P_NO_CONTR!H221</f>
        <v>-0.37068037031528933</v>
      </c>
    </row>
    <row r="18" spans="1:8" x14ac:dyDescent="0.25">
      <c r="A18" s="2">
        <f t="shared" si="1"/>
        <v>2019</v>
      </c>
      <c r="B18" s="2">
        <f>[1]P_NO_CONTR!B222</f>
        <v>5</v>
      </c>
      <c r="C18" s="4">
        <f>[1]P_NO_CONTR!C222</f>
        <v>7145</v>
      </c>
      <c r="D18" s="3">
        <f>[1]P_NO_CONTR!D222</f>
        <v>1.4482464858724953</v>
      </c>
      <c r="E18" s="3">
        <f>[1]P_NO_CONTR!E222</f>
        <v>0.37135275015545105</v>
      </c>
      <c r="F18" s="4">
        <f>[1]P_NO_CONTR!F222</f>
        <v>452991</v>
      </c>
      <c r="G18" s="3">
        <f>[1]P_NO_CONTR!G222</f>
        <v>-4.7439795589643285E-2</v>
      </c>
      <c r="H18" s="3">
        <f>[1]P_NO_CONTR!H222</f>
        <v>-0.3859292984627955</v>
      </c>
    </row>
    <row r="19" spans="1:8" x14ac:dyDescent="0.25">
      <c r="A19" s="2">
        <f t="shared" si="1"/>
        <v>2019</v>
      </c>
      <c r="B19" s="2">
        <f>[1]P_NO_CONTR!B223</f>
        <v>6</v>
      </c>
      <c r="C19" s="4">
        <f>[1]P_NO_CONTR!C223</f>
        <v>7143</v>
      </c>
      <c r="D19" s="3">
        <f>[1]P_NO_CONTR!D223</f>
        <v>0.98967906121871785</v>
      </c>
      <c r="E19" s="3">
        <f>[1]P_NO_CONTR!E223</f>
        <v>0.31087341370912674</v>
      </c>
      <c r="F19" s="4">
        <f>[1]P_NO_CONTR!F223</f>
        <v>453905</v>
      </c>
      <c r="G19" s="3">
        <f>[1]P_NO_CONTR!G223</f>
        <v>0.21482253406692742</v>
      </c>
      <c r="H19" s="3">
        <f>[1]P_NO_CONTR!H223</f>
        <v>-0.40095469073060525</v>
      </c>
    </row>
    <row r="20" spans="1:8" x14ac:dyDescent="0.25">
      <c r="A20" s="2">
        <f t="shared" si="1"/>
        <v>2019</v>
      </c>
      <c r="B20" s="2">
        <f>[1]P_NO_CONTR!B224</f>
        <v>7</v>
      </c>
      <c r="C20" s="4">
        <f>[1]P_NO_CONTR!C224</f>
        <v>7098</v>
      </c>
      <c r="D20" s="3">
        <f>[1]P_NO_CONTR!D224</f>
        <v>0.36764705882352811</v>
      </c>
      <c r="E20" s="3">
        <f>[1]P_NO_CONTR!E224</f>
        <v>0.25163410751095033</v>
      </c>
      <c r="F20" s="4">
        <f>[1]P_NO_CONTR!F224</f>
        <v>452194</v>
      </c>
      <c r="G20" s="3">
        <f>[1]P_NO_CONTR!G224</f>
        <v>-0.8218168578829288</v>
      </c>
      <c r="H20" s="3">
        <f>[1]P_NO_CONTR!H224</f>
        <v>-0.41583082093900459</v>
      </c>
    </row>
    <row r="21" spans="1:8" x14ac:dyDescent="0.25">
      <c r="A21" s="2">
        <f t="shared" si="1"/>
        <v>2019</v>
      </c>
      <c r="B21" s="2">
        <f>[1]P_NO_CONTR!B225</f>
        <v>8</v>
      </c>
      <c r="C21" s="4">
        <f>[1]P_NO_CONTR!C225</f>
        <v>7103</v>
      </c>
      <c r="D21" s="3">
        <f>[1]P_NO_CONTR!D225</f>
        <v>-1.6613595458950581</v>
      </c>
      <c r="E21" s="3">
        <f>[1]P_NO_CONTR!E225</f>
        <v>0.19418080232462193</v>
      </c>
      <c r="F21" s="4">
        <f>[1]P_NO_CONTR!F225</f>
        <v>451707</v>
      </c>
      <c r="G21" s="3">
        <f>[1]P_NO_CONTR!G225</f>
        <v>-0.18517495497685221</v>
      </c>
      <c r="H21" s="3">
        <f>[1]P_NO_CONTR!H225</f>
        <v>-0.43058920060100192</v>
      </c>
    </row>
    <row r="22" spans="1:8" x14ac:dyDescent="0.25">
      <c r="A22" s="2">
        <f t="shared" si="1"/>
        <v>2019</v>
      </c>
      <c r="B22" s="2">
        <f>[1]P_NO_CONTR!B226</f>
        <v>9</v>
      </c>
      <c r="C22" s="4">
        <f>[1]P_NO_CONTR!C226</f>
        <v>7104</v>
      </c>
      <c r="D22" s="3">
        <f>[1]P_NO_CONTR!D226</f>
        <v>8.453085376163294E-2</v>
      </c>
      <c r="E22" s="3">
        <f>[1]P_NO_CONTR!E226</f>
        <v>0.13906752536879394</v>
      </c>
      <c r="F22" s="4">
        <f>[1]P_NO_CONTR!F226</f>
        <v>451675</v>
      </c>
      <c r="G22" s="3">
        <f>[1]P_NO_CONTR!G226</f>
        <v>0.13501350135014523</v>
      </c>
      <c r="H22" s="3">
        <f>[1]P_NO_CONTR!H226</f>
        <v>-0.44528953470439331</v>
      </c>
    </row>
    <row r="23" spans="1:8" x14ac:dyDescent="0.25">
      <c r="A23" s="2">
        <f t="shared" si="1"/>
        <v>2019</v>
      </c>
      <c r="B23" s="2">
        <f>[1]P_NO_CONTR!B227</f>
        <v>10</v>
      </c>
      <c r="C23" s="4">
        <f>[1]P_NO_CONTR!C227</f>
        <v>7096</v>
      </c>
      <c r="D23" s="3">
        <f>[1]P_NO_CONTR!D227</f>
        <v>0.12699308593198122</v>
      </c>
      <c r="E23" s="3">
        <f>[1]P_NO_CONTR!E227</f>
        <v>8.6719446893492383E-2</v>
      </c>
      <c r="F23" s="4">
        <f>[1]P_NO_CONTR!F227</f>
        <v>452189</v>
      </c>
      <c r="G23" s="3">
        <f>[1]P_NO_CONTR!G227</f>
        <v>0.21275228320873918</v>
      </c>
      <c r="H23" s="3">
        <f>[1]P_NO_CONTR!H227</f>
        <v>-0.45997448558102877</v>
      </c>
    </row>
    <row r="24" spans="1:8" x14ac:dyDescent="0.25">
      <c r="A24" s="2">
        <f t="shared" si="1"/>
        <v>2019</v>
      </c>
      <c r="B24" s="2">
        <f>[1]P_NO_CONTR!B228</f>
        <v>11</v>
      </c>
      <c r="C24" s="4">
        <f>[1]P_NO_CONTR!C228</f>
        <v>7087</v>
      </c>
      <c r="D24" s="3">
        <f>[1]P_NO_CONTR!D228</f>
        <v>-0.29544175576814435</v>
      </c>
      <c r="E24" s="3">
        <f>[1]P_NO_CONTR!E228</f>
        <v>3.755794987988173E-2</v>
      </c>
      <c r="F24" s="4">
        <f>[1]P_NO_CONTR!F228</f>
        <v>452465</v>
      </c>
      <c r="G24" s="3">
        <f>[1]P_NO_CONTR!G228</f>
        <v>8.2283954849993179E-2</v>
      </c>
      <c r="H24" s="3">
        <f>[1]P_NO_CONTR!H228</f>
        <v>-0.47464641674081015</v>
      </c>
    </row>
    <row r="25" spans="1:8" x14ac:dyDescent="0.25">
      <c r="A25" s="2">
        <f t="shared" si="1"/>
        <v>2019</v>
      </c>
      <c r="B25" s="2">
        <f>[1]P_NO_CONTR!B229</f>
        <v>12</v>
      </c>
      <c r="C25" s="4">
        <f>[1]P_NO_CONTR!C229</f>
        <v>7093</v>
      </c>
      <c r="D25" s="3">
        <f>[1]P_NO_CONTR!D229</f>
        <v>-0.44912280701754348</v>
      </c>
      <c r="E25" s="3">
        <f>[1]P_NO_CONTR!E229</f>
        <v>-7.9927859103847906E-3</v>
      </c>
      <c r="F25" s="4">
        <f>[1]P_NO_CONTR!F229</f>
        <v>452157</v>
      </c>
      <c r="G25" s="3">
        <f>[1]P_NO_CONTR!G229</f>
        <v>8.3447695781124764E-2</v>
      </c>
      <c r="H25" s="3">
        <f>[1]P_NO_CONTR!H229</f>
        <v>-0.48926097455691786</v>
      </c>
    </row>
    <row r="26" spans="1:8" x14ac:dyDescent="0.25">
      <c r="A26" s="2">
        <f>[1]P_NO_CONTR!A230</f>
        <v>2020</v>
      </c>
      <c r="B26" s="2">
        <f>[1]P_NO_CONTR!B230</f>
        <v>1</v>
      </c>
      <c r="C26" s="4">
        <f>[1]P_NO_CONTR!C230</f>
        <v>7089</v>
      </c>
      <c r="D26" s="3">
        <f>[1]P_NO_CONTR!D230</f>
        <v>-0.93627724986026228</v>
      </c>
      <c r="E26" s="3">
        <f>[1]P_NO_CONTR!E230</f>
        <v>-4.953170569521282E-2</v>
      </c>
      <c r="F26" s="4">
        <f>[1]P_NO_CONTR!F230</f>
        <v>452146</v>
      </c>
      <c r="G26" s="3">
        <f>[1]P_NO_CONTR!G230</f>
        <v>2.5662013583160892E-2</v>
      </c>
      <c r="H26" s="3">
        <f>[1]P_NO_CONTR!H230</f>
        <v>-0.50373512968228285</v>
      </c>
    </row>
    <row r="27" spans="1:8" x14ac:dyDescent="0.25">
      <c r="A27" s="2">
        <f>A26</f>
        <v>2020</v>
      </c>
      <c r="B27" s="2">
        <f>[1]P_NO_CONTR!B231</f>
        <v>2</v>
      </c>
      <c r="C27" s="4">
        <f>[1]P_NO_CONTR!C231</f>
        <v>7073</v>
      </c>
      <c r="D27" s="3">
        <f>[1]P_NO_CONTR!D231</f>
        <v>-1.0492445439283737</v>
      </c>
      <c r="E27" s="3">
        <f>[1]P_NO_CONTR!E231</f>
        <v>-8.6688388721751553E-2</v>
      </c>
      <c r="F27" s="4">
        <f>[1]P_NO_CONTR!F231</f>
        <v>452461</v>
      </c>
      <c r="G27" s="3">
        <f>[1]P_NO_CONTR!G231</f>
        <v>-0.47402643109789588</v>
      </c>
      <c r="H27" s="3">
        <f>[1]P_NO_CONTR!H231</f>
        <v>-0.51794608133439579</v>
      </c>
    </row>
    <row r="28" spans="1:8" x14ac:dyDescent="0.25">
      <c r="A28" s="2">
        <f t="shared" ref="A28:A37" si="2">A27</f>
        <v>2020</v>
      </c>
      <c r="B28" s="2">
        <f>[1]P_NO_CONTR!B232</f>
        <v>3</v>
      </c>
      <c r="C28" s="4">
        <f>[1]P_NO_CONTR!C232</f>
        <v>7074</v>
      </c>
      <c r="D28" s="3">
        <f>[1]P_NO_CONTR!D232</f>
        <v>-1.021407583601508</v>
      </c>
      <c r="E28" s="3">
        <f>[1]P_NO_CONTR!E232</f>
        <v>-0.11915399378882831</v>
      </c>
      <c r="F28" s="4">
        <f>[1]P_NO_CONTR!F232</f>
        <v>452307</v>
      </c>
      <c r="G28" s="3">
        <f>[1]P_NO_CONTR!G232</f>
        <v>-0.17766026942566127</v>
      </c>
      <c r="H28" s="3">
        <f>[1]P_NO_CONTR!H232</f>
        <v>-0.5317342650402429</v>
      </c>
    </row>
    <row r="29" spans="1:8" x14ac:dyDescent="0.25">
      <c r="A29" s="2">
        <f t="shared" si="2"/>
        <v>2020</v>
      </c>
      <c r="B29" s="2">
        <f>[1]P_NO_CONTR!B233</f>
        <v>4</v>
      </c>
      <c r="C29" s="4">
        <f>[1]P_NO_CONTR!C233</f>
        <v>7066</v>
      </c>
      <c r="D29" s="3">
        <f>[1]P_NO_CONTR!D233</f>
        <v>-1.3679508654383055</v>
      </c>
      <c r="E29" s="3">
        <f>[1]P_NO_CONTR!E233</f>
        <v>-0.1466865238727153</v>
      </c>
      <c r="F29" s="4">
        <f>[1]P_NO_CONTR!F233</f>
        <v>452487</v>
      </c>
      <c r="G29" s="3">
        <f>[1]P_NO_CONTR!G233</f>
        <v>-0.17164351979526149</v>
      </c>
      <c r="H29" s="3">
        <f>[1]P_NO_CONTR!H233</f>
        <v>-0.54493706635109951</v>
      </c>
    </row>
    <row r="30" spans="1:8" x14ac:dyDescent="0.25">
      <c r="A30" s="2">
        <f t="shared" si="2"/>
        <v>2020</v>
      </c>
      <c r="B30" s="2">
        <f>[1]P_NO_CONTR!B234</f>
        <v>5</v>
      </c>
      <c r="C30" s="4">
        <f>[1]P_NO_CONTR!C234</f>
        <v>7056</v>
      </c>
      <c r="D30" s="3">
        <f>[1]P_NO_CONTR!D234</f>
        <v>-1.2456263121063627</v>
      </c>
      <c r="E30" s="3">
        <f>[1]P_NO_CONTR!E234</f>
        <v>-0.1691066384489773</v>
      </c>
      <c r="F30" s="4">
        <f>[1]P_NO_CONTR!F234</f>
        <v>451549</v>
      </c>
      <c r="G30" s="3">
        <f>[1]P_NO_CONTR!G234</f>
        <v>-0.31832862021541342</v>
      </c>
      <c r="H30" s="3">
        <f>[1]P_NO_CONTR!H234</f>
        <v>-0.55736728234632327</v>
      </c>
    </row>
    <row r="31" spans="1:8" x14ac:dyDescent="0.25">
      <c r="A31" s="2">
        <f t="shared" si="2"/>
        <v>2020</v>
      </c>
      <c r="B31" s="2">
        <f>[1]P_NO_CONTR!B235</f>
        <v>6</v>
      </c>
      <c r="C31" s="4">
        <f>[1]P_NO_CONTR!C235</f>
        <v>7052</v>
      </c>
      <c r="D31" s="3">
        <f>[1]P_NO_CONTR!D235</f>
        <v>-1.2739745205095909</v>
      </c>
      <c r="E31" s="3">
        <f>[1]P_NO_CONTR!E235</f>
        <v>-0.18631980701689893</v>
      </c>
      <c r="F31" s="4">
        <f>[1]P_NO_CONTR!F235</f>
        <v>450767</v>
      </c>
      <c r="G31" s="3">
        <f>[1]P_NO_CONTR!G235</f>
        <v>-0.6913340897324316</v>
      </c>
      <c r="H31" s="3">
        <f>[1]P_NO_CONTR!H235</f>
        <v>-0.5688117869423166</v>
      </c>
    </row>
    <row r="32" spans="1:8" x14ac:dyDescent="0.25">
      <c r="A32" s="2">
        <f t="shared" si="2"/>
        <v>2020</v>
      </c>
      <c r="B32" s="2">
        <f>[1]P_NO_CONTR!B236</f>
        <v>7</v>
      </c>
      <c r="C32" s="4">
        <f>[1]P_NO_CONTR!C236</f>
        <v>7038</v>
      </c>
      <c r="D32" s="3">
        <f>[1]P_NO_CONTR!D236</f>
        <v>-0.84530853761622948</v>
      </c>
      <c r="E32" s="3">
        <f>[1]P_NO_CONTR!E236</f>
        <v>-0.19830625738643545</v>
      </c>
      <c r="F32" s="4">
        <f>[1]P_NO_CONTR!F236</f>
        <v>450117</v>
      </c>
      <c r="G32" s="3">
        <f>[1]P_NO_CONTR!G236</f>
        <v>-0.4593161342255736</v>
      </c>
      <c r="H32" s="3">
        <f>[1]P_NO_CONTR!H236</f>
        <v>-0.57904085414838957</v>
      </c>
    </row>
    <row r="33" spans="1:8" x14ac:dyDescent="0.25">
      <c r="A33" s="2">
        <f t="shared" si="2"/>
        <v>2020</v>
      </c>
      <c r="B33" s="2">
        <f>[1]P_NO_CONTR!B237</f>
        <v>8</v>
      </c>
      <c r="C33" s="4">
        <f>[1]P_NO_CONTR!C237</f>
        <v>7041</v>
      </c>
      <c r="D33" s="3">
        <f>[1]P_NO_CONTR!D237</f>
        <v>-0.87287061804871557</v>
      </c>
      <c r="E33" s="3">
        <f>[1]P_NO_CONTR!E237</f>
        <v>-0.20512174894486807</v>
      </c>
      <c r="F33" s="4">
        <f>[1]P_NO_CONTR!F237</f>
        <v>449588</v>
      </c>
      <c r="G33" s="3">
        <f>[1]P_NO_CONTR!G237</f>
        <v>-0.46910940056275052</v>
      </c>
      <c r="H33" s="3">
        <f>[1]P_NO_CONTR!H237</f>
        <v>-0.58783326646710155</v>
      </c>
    </row>
    <row r="34" spans="1:8" x14ac:dyDescent="0.25">
      <c r="A34" s="2">
        <f t="shared" si="2"/>
        <v>2020</v>
      </c>
      <c r="B34" s="2">
        <f>[1]P_NO_CONTR!B238</f>
        <v>9</v>
      </c>
      <c r="C34" s="4">
        <f>[1]P_NO_CONTR!C238</f>
        <v>7052</v>
      </c>
      <c r="D34" s="3">
        <f>[1]P_NO_CONTR!D238</f>
        <v>-0.73198198198197728</v>
      </c>
      <c r="E34" s="3">
        <f>[1]P_NO_CONTR!E238</f>
        <v>-0.20686697179338284</v>
      </c>
      <c r="F34" s="4">
        <f>[1]P_NO_CONTR!F238</f>
        <v>449188</v>
      </c>
      <c r="G34" s="3">
        <f>[1]P_NO_CONTR!G238</f>
        <v>-0.55061714728510402</v>
      </c>
      <c r="H34" s="3">
        <f>[1]P_NO_CONTR!H238</f>
        <v>-0.59495949218435085</v>
      </c>
    </row>
    <row r="35" spans="1:8" x14ac:dyDescent="0.25">
      <c r="A35" s="2">
        <f t="shared" si="2"/>
        <v>2020</v>
      </c>
      <c r="B35" s="2">
        <f>[1]P_NO_CONTR!B239</f>
        <v>10</v>
      </c>
      <c r="C35" s="4">
        <f>[1]P_NO_CONTR!C239</f>
        <v>7070</v>
      </c>
      <c r="D35" s="3">
        <f>[1]P_NO_CONTR!D239</f>
        <v>-0.36640360766628799</v>
      </c>
      <c r="E35" s="3">
        <f>[1]P_NO_CONTR!E239</f>
        <v>-0.20368898748240916</v>
      </c>
      <c r="F35" s="4">
        <f>[1]P_NO_CONTR!F239</f>
        <v>447428</v>
      </c>
      <c r="G35" s="3">
        <f>[1]P_NO_CONTR!G239</f>
        <v>-1.0528783318479618</v>
      </c>
      <c r="H35" s="3">
        <f>[1]P_NO_CONTR!H239</f>
        <v>-0.60018175487312564</v>
      </c>
    </row>
    <row r="36" spans="1:8" x14ac:dyDescent="0.25">
      <c r="A36" s="2">
        <f t="shared" si="2"/>
        <v>2020</v>
      </c>
      <c r="B36" s="2">
        <f>[1]P_NO_CONTR!B240</f>
        <v>11</v>
      </c>
      <c r="C36" s="4">
        <f>[1]P_NO_CONTR!C240</f>
        <v>7059</v>
      </c>
      <c r="D36" s="3">
        <f>[1]P_NO_CONTR!D240</f>
        <v>-0.39508960067730081</v>
      </c>
      <c r="E36" s="3">
        <f>[1]P_NO_CONTR!E240</f>
        <v>-0.19577132388252838</v>
      </c>
      <c r="F36" s="4">
        <f>[1]P_NO_CONTR!F240</f>
        <v>445878</v>
      </c>
      <c r="G36" s="3">
        <f>[1]P_NO_CONTR!G240</f>
        <v>-1.4558032112981123</v>
      </c>
      <c r="H36" s="3">
        <f>[1]P_NO_CONTR!H240</f>
        <v>-0.60325919877690715</v>
      </c>
    </row>
    <row r="37" spans="1:8" x14ac:dyDescent="0.25">
      <c r="A37" s="2">
        <f t="shared" si="2"/>
        <v>2020</v>
      </c>
      <c r="B37" s="2">
        <f>[1]P_NO_CONTR!B241</f>
        <v>12</v>
      </c>
      <c r="C37" s="4">
        <f>[1]P_NO_CONTR!C241</f>
        <v>7061</v>
      </c>
      <c r="D37" s="3">
        <f>[1]P_NO_CONTR!D241</f>
        <v>-0.45114902016072378</v>
      </c>
      <c r="E37" s="3">
        <f>[1]P_NO_CONTR!E241</f>
        <v>-0.18330880849072356</v>
      </c>
      <c r="F37" s="4">
        <f>[1]P_NO_CONTR!F241</f>
        <v>446021</v>
      </c>
      <c r="G37" s="3">
        <f>[1]P_NO_CONTR!G241</f>
        <v>-1.3570507589178105</v>
      </c>
      <c r="H37" s="3">
        <f>[1]P_NO_CONTR!H241</f>
        <v>-0.60398240540146664</v>
      </c>
    </row>
    <row r="38" spans="1:8" x14ac:dyDescent="0.25">
      <c r="A38" s="2">
        <f>[1]P_NO_CONTR!A242</f>
        <v>2021</v>
      </c>
      <c r="B38" s="2">
        <f>[1]P_NO_CONTR!B242</f>
        <v>1</v>
      </c>
      <c r="C38" s="4">
        <f>[1]P_NO_CONTR!C242</f>
        <v>7040</v>
      </c>
      <c r="D38" s="3">
        <f>[1]P_NO_CONTR!D242</f>
        <v>-0.69121173649315804</v>
      </c>
      <c r="E38" s="3">
        <f>[1]P_NO_CONTR!E242</f>
        <v>-0.16651011035097732</v>
      </c>
      <c r="F38" s="4">
        <f>[1]P_NO_CONTR!F242</f>
        <v>446359</v>
      </c>
      <c r="G38" s="3">
        <f>[1]P_NO_CONTR!G242</f>
        <v>-1.2798963166764765</v>
      </c>
      <c r="H38" s="3">
        <f>[1]P_NO_CONTR!H242</f>
        <v>-0.6022011606978892</v>
      </c>
    </row>
    <row r="39" spans="1:8" x14ac:dyDescent="0.25">
      <c r="A39" s="2">
        <f>A38</f>
        <v>2021</v>
      </c>
      <c r="B39" s="2">
        <f>[1]P_NO_CONTR!B243</f>
        <v>2</v>
      </c>
      <c r="C39" s="4">
        <f>[1]P_NO_CONTR!C243</f>
        <v>7039</v>
      </c>
      <c r="D39" s="3">
        <f>[1]P_NO_CONTR!D243</f>
        <v>-0.48070125830623756</v>
      </c>
      <c r="E39" s="3">
        <f>[1]P_NO_CONTR!E243</f>
        <v>-0.14560249852197163</v>
      </c>
      <c r="F39" s="4">
        <f>[1]P_NO_CONTR!F243</f>
        <v>446831</v>
      </c>
      <c r="G39" s="3">
        <f>[1]P_NO_CONTR!G243</f>
        <v>-1.2443061390926546</v>
      </c>
      <c r="H39" s="3">
        <f>[1]P_NO_CONTR!H243</f>
        <v>-0.59781754703069867</v>
      </c>
    </row>
    <row r="40" spans="1:8" x14ac:dyDescent="0.25">
      <c r="A40" s="2">
        <f t="shared" ref="A40:A49" si="3">A39</f>
        <v>2021</v>
      </c>
      <c r="B40" s="2">
        <f>[1]P_NO_CONTR!B244</f>
        <v>3</v>
      </c>
      <c r="C40" s="4">
        <f>[1]P_NO_CONTR!C244</f>
        <v>7047</v>
      </c>
      <c r="D40" s="3">
        <f>[1]P_NO_CONTR!D244</f>
        <v>-0.38167938931297218</v>
      </c>
      <c r="E40" s="3">
        <f>[1]P_NO_CONTR!E244</f>
        <v>-0.12084967967531493</v>
      </c>
      <c r="F40" s="4">
        <f>[1]P_NO_CONTR!F244</f>
        <v>447382</v>
      </c>
      <c r="G40" s="3">
        <f>[1]P_NO_CONTR!G244</f>
        <v>-1.088862210843522</v>
      </c>
      <c r="H40" s="3">
        <f>[1]P_NO_CONTR!H244</f>
        <v>-0.59078070892802825</v>
      </c>
    </row>
    <row r="41" spans="1:8" x14ac:dyDescent="0.25">
      <c r="A41" s="2">
        <f t="shared" si="3"/>
        <v>2021</v>
      </c>
      <c r="B41" s="2">
        <f>[1]P_NO_CONTR!B245</f>
        <v>4</v>
      </c>
      <c r="C41" s="4">
        <f>[1]P_NO_CONTR!C245</f>
        <v>7046</v>
      </c>
      <c r="D41" s="3">
        <f>[1]P_NO_CONTR!D245</f>
        <v>-0.2830455703368262</v>
      </c>
      <c r="E41" s="3">
        <f>[1]P_NO_CONTR!E245</f>
        <v>-9.2538631229822907E-2</v>
      </c>
      <c r="F41" s="4">
        <f>[1]P_NO_CONTR!F245</f>
        <v>447358</v>
      </c>
      <c r="G41" s="3">
        <f>[1]P_NO_CONTR!G245</f>
        <v>-1.1335132280043458</v>
      </c>
      <c r="H41" s="3">
        <f>[1]P_NO_CONTR!H245</f>
        <v>-0.58108468595912655</v>
      </c>
    </row>
    <row r="42" spans="1:8" x14ac:dyDescent="0.25">
      <c r="A42" s="2">
        <f t="shared" si="3"/>
        <v>2021</v>
      </c>
      <c r="B42" s="2">
        <f>[1]P_NO_CONTR!B246</f>
        <v>5</v>
      </c>
      <c r="C42" s="4">
        <f>[1]P_NO_CONTR!C246</f>
        <v>7071</v>
      </c>
      <c r="D42" s="3">
        <f>[1]P_NO_CONTR!D246</f>
        <v>0.21258503401360151</v>
      </c>
      <c r="E42" s="3">
        <f>[1]P_NO_CONTR!E246</f>
        <v>-6.0974443778591667E-2</v>
      </c>
      <c r="F42" s="4">
        <f>[1]P_NO_CONTR!F246</f>
        <v>447206</v>
      </c>
      <c r="G42" s="3">
        <f>[1]P_NO_CONTR!G246</f>
        <v>-0.96180038046812522</v>
      </c>
      <c r="H42" s="3">
        <f>[1]P_NO_CONTR!H246</f>
        <v>-0.56875810668643101</v>
      </c>
    </row>
    <row r="43" spans="1:8" x14ac:dyDescent="0.25">
      <c r="A43" s="2">
        <f t="shared" si="3"/>
        <v>2021</v>
      </c>
      <c r="B43" s="2">
        <f>[1]P_NO_CONTR!B247</f>
        <v>6</v>
      </c>
      <c r="C43" s="4">
        <f>[1]P_NO_CONTR!C247</f>
        <v>7068</v>
      </c>
      <c r="D43" s="3">
        <f>[1]P_NO_CONTR!D247</f>
        <v>0.22688598979012653</v>
      </c>
      <c r="E43" s="3">
        <f>[1]P_NO_CONTR!E247</f>
        <v>-2.6475437563266428E-2</v>
      </c>
      <c r="F43" s="4">
        <f>[1]P_NO_CONTR!F247</f>
        <v>447009</v>
      </c>
      <c r="G43" s="3">
        <f>[1]P_NO_CONTR!G247</f>
        <v>-0.83369013259622093</v>
      </c>
      <c r="H43" s="3">
        <f>[1]P_NO_CONTR!H247</f>
        <v>-0.55386796276557659</v>
      </c>
    </row>
    <row r="44" spans="1:8" x14ac:dyDescent="0.25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1.0659064360465395E-2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-0.53650854045454421</v>
      </c>
    </row>
    <row r="45" spans="1:8" x14ac:dyDescent="0.25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5.0147333480482593E-2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-0.51679355810644201</v>
      </c>
    </row>
    <row r="46" spans="1:8" x14ac:dyDescent="0.25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9.1757223133052776E-2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-0.49484309174010355</v>
      </c>
    </row>
    <row r="47" spans="1:8" x14ac:dyDescent="0.25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0.13529452824087543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-0.4707940932909111</v>
      </c>
    </row>
    <row r="48" spans="1:8" x14ac:dyDescent="0.25">
      <c r="A48" s="2">
        <f t="shared" si="3"/>
        <v>2021</v>
      </c>
      <c r="B48" s="2">
        <f>[1]P_NO_CONTR!B252</f>
        <v>11</v>
      </c>
      <c r="C48" s="4">
        <f>[1]P_NO_CONTR!C252</f>
        <v>7060</v>
      </c>
      <c r="D48" s="3">
        <f>[1]P_NO_CONTR!D252</f>
        <v>1.4166312508856471E-2</v>
      </c>
      <c r="E48" s="3">
        <f>[1]P_NO_CONTR!E252</f>
        <v>0.18056064119370493</v>
      </c>
      <c r="F48" s="4">
        <f>[1]P_NO_CONTR!F252</f>
        <v>445593</v>
      </c>
      <c r="G48" s="3">
        <f>[1]P_NO_CONTR!G252</f>
        <v>-6.3918829814435529E-2</v>
      </c>
      <c r="H48" s="3">
        <f>[1]P_NO_CONTR!H252</f>
        <v>-0.44480432731448044</v>
      </c>
    </row>
    <row r="49" spans="1:8" x14ac:dyDescent="0.25">
      <c r="A49" s="2">
        <f t="shared" si="3"/>
        <v>2021</v>
      </c>
      <c r="B49" s="2">
        <f>[1]P_NO_CONTR!B253</f>
        <v>12</v>
      </c>
      <c r="C49" s="4">
        <f>[1]P_NO_CONTR!C253</f>
        <v>7047</v>
      </c>
      <c r="D49" s="3">
        <f>[1]P_NO_CONTR!D253</f>
        <v>-0.19827219940518059</v>
      </c>
      <c r="E49" s="3">
        <f>[1]P_NO_CONTR!E253</f>
        <v>0.22734461220470187</v>
      </c>
      <c r="F49" s="4">
        <f>[1]P_NO_CONTR!F253</f>
        <v>446119</v>
      </c>
      <c r="G49" s="3">
        <f>[1]P_NO_CONTR!G253</f>
        <v>2.1972059611541361E-2</v>
      </c>
      <c r="H49" s="3">
        <f>[1]P_NO_CONTR!H253</f>
        <v>-0.41702521866553116</v>
      </c>
    </row>
    <row r="50" spans="1:8" x14ac:dyDescent="0.25">
      <c r="A50" s="2">
        <f>[1]P_NO_CONTR!A254</f>
        <v>2022</v>
      </c>
      <c r="B50" s="2">
        <f>[1]P_NO_CONTR!B254</f>
        <v>1</v>
      </c>
      <c r="C50" s="4">
        <f>[1]P_NO_CONTR!C254</f>
        <v>7075</v>
      </c>
      <c r="D50" s="3">
        <f>[1]P_NO_CONTR!D254</f>
        <v>0.49715909090908283</v>
      </c>
      <c r="E50" s="3">
        <f>[1]P_NO_CONTR!E254</f>
        <v>0.27542393632531254</v>
      </c>
      <c r="F50" s="4">
        <f>[1]P_NO_CONTR!F254</f>
        <v>448816</v>
      </c>
      <c r="G50" s="3">
        <f>[1]P_NO_CONTR!G254</f>
        <v>0.55045378271749712</v>
      </c>
      <c r="H50" s="3">
        <f>[1]P_NO_CONTR!H254</f>
        <v>-0.38758174181701205</v>
      </c>
    </row>
    <row r="51" spans="1:8" x14ac:dyDescent="0.25">
      <c r="A51" s="2">
        <f>A50</f>
        <v>2022</v>
      </c>
      <c r="B51" s="2">
        <f>[1]P_NO_CONTR!B255</f>
        <v>2</v>
      </c>
      <c r="C51" s="4">
        <f>[1]P_NO_CONTR!C255</f>
        <v>7064</v>
      </c>
      <c r="D51" s="3">
        <f>[1]P_NO_CONTR!D255</f>
        <v>0.35516408580764658</v>
      </c>
      <c r="E51" s="3">
        <f>[1]P_NO_CONTR!E255</f>
        <v>0.32454655188395481</v>
      </c>
      <c r="F51" s="4">
        <f>[1]P_NO_CONTR!F255</f>
        <v>445860</v>
      </c>
      <c r="G51" s="3">
        <f>[1]P_NO_CONTR!G255</f>
        <v>-0.21730810977752535</v>
      </c>
      <c r="H51" s="3">
        <f>[1]P_NO_CONTR!H255</f>
        <v>-0.35656838531976925</v>
      </c>
    </row>
    <row r="52" spans="1:8" x14ac:dyDescent="0.25">
      <c r="A52" s="2">
        <f t="shared" ref="A52:A61" si="4">A51</f>
        <v>2022</v>
      </c>
      <c r="B52" s="2">
        <f>[1]P_NO_CONTR!B256</f>
        <v>3</v>
      </c>
      <c r="C52" s="4">
        <f>[1]P_NO_CONTR!C256</f>
        <v>7090</v>
      </c>
      <c r="D52" s="3">
        <f>[1]P_NO_CONTR!D256</f>
        <v>0.61018873279410357</v>
      </c>
      <c r="E52" s="3">
        <f>[1]P_NO_CONTR!E256</f>
        <v>0.37447579548367044</v>
      </c>
      <c r="F52" s="4">
        <f>[1]P_NO_CONTR!F256</f>
        <v>446325</v>
      </c>
      <c r="G52" s="3">
        <f>[1]P_NO_CONTR!G256</f>
        <v>-0.23626341694569231</v>
      </c>
      <c r="H52" s="3">
        <f>[1]P_NO_CONTR!H256</f>
        <v>-0.32401449636877855</v>
      </c>
    </row>
    <row r="53" spans="1:8" x14ac:dyDescent="0.25">
      <c r="A53" s="2">
        <f t="shared" si="4"/>
        <v>2022</v>
      </c>
      <c r="B53" s="2">
        <f>[1]P_NO_CONTR!B257</f>
        <v>4</v>
      </c>
      <c r="C53" s="4">
        <f>[1]P_NO_CONTR!C257</f>
        <v>7111</v>
      </c>
      <c r="D53" s="3">
        <f>[1]P_NO_CONTR!D257</f>
        <v>0.92250922509224953</v>
      </c>
      <c r="E53" s="3">
        <f>[1]P_NO_CONTR!E257</f>
        <v>0.42497712994513476</v>
      </c>
      <c r="F53" s="4">
        <f>[1]P_NO_CONTR!F257</f>
        <v>444868</v>
      </c>
      <c r="G53" s="3">
        <f>[1]P_NO_CONTR!G257</f>
        <v>-0.55660120082797748</v>
      </c>
      <c r="H53" s="3">
        <f>[1]P_NO_CONTR!H257</f>
        <v>-0.28993975130654742</v>
      </c>
    </row>
    <row r="54" spans="1:8" x14ac:dyDescent="0.25">
      <c r="A54" s="2">
        <f t="shared" si="4"/>
        <v>2022</v>
      </c>
      <c r="B54" s="2">
        <f>[1]P_NO_CONTR!B258</f>
        <v>5</v>
      </c>
      <c r="C54" s="4">
        <f>[1]P_NO_CONTR!C258</f>
        <v>7140</v>
      </c>
      <c r="D54" s="3">
        <f>[1]P_NO_CONTR!D258</f>
        <v>0.97581671616462362</v>
      </c>
      <c r="E54" s="3">
        <f>[1]P_NO_CONTR!E258</f>
        <v>0.47583238704300307</v>
      </c>
      <c r="F54" s="4">
        <f>[1]P_NO_CONTR!F258</f>
        <v>445069</v>
      </c>
      <c r="G54" s="3">
        <f>[1]P_NO_CONTR!G258</f>
        <v>-0.47785584272125314</v>
      </c>
      <c r="H54" s="3">
        <f>[1]P_NO_CONTR!H258</f>
        <v>-0.25435773265062356</v>
      </c>
    </row>
    <row r="55" spans="1:8" x14ac:dyDescent="0.25">
      <c r="A55" s="2">
        <f t="shared" si="4"/>
        <v>2022</v>
      </c>
      <c r="B55" s="2">
        <f>[1]P_NO_CONTR!B259</f>
        <v>6</v>
      </c>
      <c r="C55" s="4">
        <f>[1]P_NO_CONTR!C259</f>
        <v>7147</v>
      </c>
      <c r="D55" s="3">
        <f>[1]P_NO_CONTR!D259</f>
        <v>1.1177136389360465</v>
      </c>
      <c r="E55" s="3">
        <f>[1]P_NO_CONTR!E259</f>
        <v>0.52685794939187147</v>
      </c>
      <c r="F55" s="4">
        <f>[1]P_NO_CONTR!F259</f>
        <v>445724</v>
      </c>
      <c r="G55" s="3">
        <f>[1]P_NO_CONTR!G259</f>
        <v>-0.28746624788315023</v>
      </c>
      <c r="H55" s="3">
        <f>[1]P_NO_CONTR!H259</f>
        <v>-0.21730054107477137</v>
      </c>
    </row>
    <row r="56" spans="1:8" x14ac:dyDescent="0.25">
      <c r="A56" s="2">
        <f t="shared" si="4"/>
        <v>2022</v>
      </c>
      <c r="B56" s="2">
        <f>[1]P_NO_CONTR!B260</f>
        <v>7</v>
      </c>
      <c r="C56" s="4">
        <f>[1]P_NO_CONTR!C260</f>
        <v>7155</v>
      </c>
      <c r="D56" s="3">
        <f>[1]P_NO_CONTR!D260</f>
        <v>0.93101988997037477</v>
      </c>
      <c r="E56" s="3">
        <f>[1]P_NO_CONTR!E260</f>
        <v>0.57790492074030275</v>
      </c>
      <c r="F56" s="4">
        <f>[1]P_NO_CONTR!F260</f>
        <v>447007</v>
      </c>
      <c r="G56" s="3">
        <f>[1]P_NO_CONTR!G260</f>
        <v>-6.3269914373220715E-2</v>
      </c>
      <c r="H56" s="3">
        <f>[1]P_NO_CONTR!H260</f>
        <v>-0.17881579795484348</v>
      </c>
    </row>
    <row r="57" spans="1:8" x14ac:dyDescent="0.25">
      <c r="A57" s="2">
        <f t="shared" si="4"/>
        <v>2022</v>
      </c>
      <c r="B57" s="2">
        <f>[1]P_NO_CONTR!B261</f>
        <v>8</v>
      </c>
      <c r="C57" s="4">
        <f>[1]P_NO_CONTR!C261</f>
        <v>7145</v>
      </c>
      <c r="D57" s="3">
        <f>[1]P_NO_CONTR!D261</f>
        <v>0.87533530989694075</v>
      </c>
      <c r="E57" s="3">
        <f>[1]P_NO_CONTR!E261</f>
        <v>0.6288654364819668</v>
      </c>
      <c r="F57" s="4">
        <f>[1]P_NO_CONTR!F261</f>
        <v>446822</v>
      </c>
      <c r="G57" s="3">
        <f>[1]P_NO_CONTR!G261</f>
        <v>0.14568372735177526</v>
      </c>
      <c r="H57" s="3">
        <f>[1]P_NO_CONTR!H261</f>
        <v>-0.13895599728522084</v>
      </c>
    </row>
    <row r="58" spans="1:8" x14ac:dyDescent="0.25">
      <c r="A58" s="2">
        <f t="shared" si="4"/>
        <v>2022</v>
      </c>
      <c r="B58" s="2">
        <f>[1]P_NO_CONTR!B262</f>
        <v>9</v>
      </c>
      <c r="C58" s="4">
        <f>[1]P_NO_CONTR!C262</f>
        <v>7104</v>
      </c>
      <c r="D58" s="3">
        <f>[1]P_NO_CONTR!D262</f>
        <v>0.70881769208959167</v>
      </c>
      <c r="E58" s="3">
        <f>[1]P_NO_CONTR!E262</f>
        <v>0.67965615388339684</v>
      </c>
      <c r="F58" s="4">
        <f>[1]P_NO_CONTR!F262</f>
        <v>445145</v>
      </c>
      <c r="G58" s="3">
        <f>[1]P_NO_CONTR!G262</f>
        <v>-0.10636889360642332</v>
      </c>
      <c r="H58" s="3">
        <f>[1]P_NO_CONTR!H262</f>
        <v>-9.7765609040591242E-2</v>
      </c>
    </row>
    <row r="59" spans="1:8" x14ac:dyDescent="0.25">
      <c r="A59" s="2">
        <f t="shared" si="4"/>
        <v>2022</v>
      </c>
      <c r="B59" s="2">
        <f>[1]P_NO_CONTR!B263</f>
        <v>10</v>
      </c>
      <c r="C59" s="4">
        <f>[1]P_NO_CONTR!C263</f>
        <v>7118</v>
      </c>
      <c r="D59" s="3">
        <f>[1]P_NO_CONTR!D263</f>
        <v>0.72166407244940167</v>
      </c>
      <c r="E59" s="3">
        <f>[1]P_NO_CONTR!E263</f>
        <v>0.73021084617455756</v>
      </c>
      <c r="F59" s="4">
        <f>[1]P_NO_CONTR!F263</f>
        <v>444526</v>
      </c>
      <c r="G59" s="3">
        <f>[1]P_NO_CONTR!G263</f>
        <v>-0.27011868171314957</v>
      </c>
      <c r="H59" s="3">
        <f>[1]P_NO_CONTR!H263</f>
        <v>-5.5269336548098236E-2</v>
      </c>
    </row>
    <row r="60" spans="1:8" x14ac:dyDescent="0.25">
      <c r="A60" s="2">
        <f t="shared" si="4"/>
        <v>2022</v>
      </c>
      <c r="B60" s="2">
        <f>[1]P_NO_CONTR!B264</f>
        <v>11</v>
      </c>
      <c r="C60" s="4">
        <f>[1]P_NO_CONTR!C264</f>
        <v>7139</v>
      </c>
      <c r="D60" s="3">
        <f>[1]P_NO_CONTR!D264</f>
        <v>1.1189801699716728</v>
      </c>
      <c r="E60" s="3">
        <f>[1]P_NO_CONTR!E264</f>
        <v>0.78046531169223365</v>
      </c>
      <c r="F60" s="4">
        <f>[1]P_NO_CONTR!F264</f>
        <v>444875</v>
      </c>
      <c r="G60" s="3">
        <f>[1]P_NO_CONTR!G264</f>
        <v>-0.1611335905187028</v>
      </c>
      <c r="H60" s="3">
        <f>[1]P_NO_CONTR!H264</f>
        <v>-1.1492480585202462E-2</v>
      </c>
    </row>
    <row r="61" spans="1:8" x14ac:dyDescent="0.25">
      <c r="A61" s="2">
        <f t="shared" si="4"/>
        <v>2022</v>
      </c>
      <c r="B61" s="2">
        <f>[1]P_NO_CONTR!B265</f>
        <v>12</v>
      </c>
      <c r="C61" s="4">
        <f>[1]P_NO_CONTR!C265</f>
        <v>7152</v>
      </c>
      <c r="D61" s="3">
        <f>[1]P_NO_CONTR!D265</f>
        <v>1.4899957428692989</v>
      </c>
      <c r="E61" s="3">
        <f>[1]P_NO_CONTR!E265</f>
        <v>0.83035475524725655</v>
      </c>
      <c r="F61" s="4">
        <f>[1]P_NO_CONTR!F265</f>
        <v>444536</v>
      </c>
      <c r="G61" s="3">
        <f>[1]P_NO_CONTR!G265</f>
        <v>-0.35483805890356157</v>
      </c>
      <c r="H61" s="3">
        <f>[1]P_NO_CONTR!H265</f>
        <v>3.3524737977221213E-2</v>
      </c>
    </row>
    <row r="62" spans="1:8" x14ac:dyDescent="0.25">
      <c r="A62" s="2">
        <f>[1]P_NO_CONTR!A266</f>
        <v>2023</v>
      </c>
      <c r="B62" s="2">
        <f>[1]P_NO_CONTR!B266</f>
        <v>1</v>
      </c>
      <c r="C62" s="4">
        <f>[1]P_NO_CONTR!C266</f>
        <v>7139</v>
      </c>
      <c r="D62" s="3">
        <f>[1]P_NO_CONTR!D266</f>
        <v>0.90459363957597905</v>
      </c>
      <c r="E62" s="3">
        <f>[1]P_NO_CONTR!E266</f>
        <v>0.87983788962672704</v>
      </c>
      <c r="F62" s="4">
        <f>[1]P_NO_CONTR!F266</f>
        <v>444356</v>
      </c>
      <c r="G62" s="3">
        <f>[1]P_NO_CONTR!G266</f>
        <v>-0.99372571387829067</v>
      </c>
      <c r="H62" s="3">
        <f>[1]P_NO_CONTR!H266</f>
        <v>7.973170652455254E-2</v>
      </c>
    </row>
    <row r="63" spans="1:8" x14ac:dyDescent="0.25">
      <c r="A63" s="2">
        <f>A62</f>
        <v>2023</v>
      </c>
      <c r="B63" s="2">
        <f>[1]P_NO_CONTR!B267</f>
        <v>2</v>
      </c>
      <c r="C63" s="4">
        <f>[1]P_NO_CONTR!C267</f>
        <v>7147</v>
      </c>
      <c r="D63" s="3">
        <f>[1]P_NO_CONTR!D267</f>
        <v>1.174971687429216</v>
      </c>
      <c r="E63" s="3">
        <f>[1]P_NO_CONTR!E267</f>
        <v>0.92891923601966409</v>
      </c>
      <c r="F63" s="4">
        <f>[1]P_NO_CONTR!F267</f>
        <v>445442</v>
      </c>
      <c r="G63" s="3">
        <f>[1]P_NO_CONTR!G267</f>
        <v>-9.3751401785313604E-2</v>
      </c>
      <c r="H63" s="3">
        <f>[1]P_NO_CONTR!H267</f>
        <v>0.12705084280349899</v>
      </c>
    </row>
    <row r="64" spans="1:8" x14ac:dyDescent="0.25">
      <c r="A64" s="2">
        <f t="shared" ref="A64:A73" si="5">A63</f>
        <v>2023</v>
      </c>
      <c r="B64" s="2">
        <f>[1]P_NO_CONTR!B268</f>
        <v>3</v>
      </c>
      <c r="C64" s="4">
        <f>[1]P_NO_CONTR!C268</f>
        <v>7139</v>
      </c>
      <c r="D64" s="3">
        <f>[1]P_NO_CONTR!D268</f>
        <v>0.69111424541608013</v>
      </c>
      <c r="E64" s="3">
        <f>[1]P_NO_CONTR!E268</f>
        <v>0.97760503476438865</v>
      </c>
      <c r="F64" s="4">
        <f>[1]P_NO_CONTR!F268</f>
        <v>446163</v>
      </c>
      <c r="G64" s="3">
        <f>[1]P_NO_CONTR!G268</f>
        <v>-3.6296420769621474E-2</v>
      </c>
      <c r="H64" s="3">
        <f>[1]P_NO_CONTR!H268</f>
        <v>0.17533001890657338</v>
      </c>
    </row>
    <row r="65" spans="1:8" x14ac:dyDescent="0.25">
      <c r="A65" s="2">
        <f t="shared" si="5"/>
        <v>2023</v>
      </c>
      <c r="B65" s="2">
        <f>[1]P_NO_CONTR!B269</f>
        <v>4</v>
      </c>
      <c r="C65" s="4">
        <f>[1]P_NO_CONTR!C269</f>
        <v>7179</v>
      </c>
      <c r="D65" s="3">
        <f>[1]P_NO_CONTR!D269</f>
        <v>0.95626494163971731</v>
      </c>
      <c r="E65" s="3">
        <f>[1]P_NO_CONTR!E269</f>
        <v>1.025918613175014</v>
      </c>
      <c r="F65" s="4">
        <f>[1]P_NO_CONTR!F269</f>
        <v>447066</v>
      </c>
      <c r="G65" s="3">
        <f>[1]P_NO_CONTR!G269</f>
        <v>0.4940791425771307</v>
      </c>
      <c r="H65" s="3">
        <f>[1]P_NO_CONTR!H269</f>
        <v>0.22440177343708095</v>
      </c>
    </row>
    <row r="66" spans="1:8" x14ac:dyDescent="0.25">
      <c r="A66" s="2">
        <f t="shared" si="5"/>
        <v>2023</v>
      </c>
      <c r="B66" s="2">
        <f>[1]P_NO_CONTR!B270</f>
        <v>5</v>
      </c>
      <c r="C66" s="4">
        <f>[1]P_NO_CONTR!C270</f>
        <v>7182</v>
      </c>
      <c r="D66" s="3">
        <f>[1]P_NO_CONTR!D270</f>
        <v>0.58823529411764497</v>
      </c>
      <c r="E66" s="3">
        <f>[1]P_NO_CONTR!E270</f>
        <v>1.0738634033719485</v>
      </c>
      <c r="F66" s="4">
        <f>[1]P_NO_CONTR!F270</f>
        <v>447866</v>
      </c>
      <c r="G66" s="3">
        <f>[1]P_NO_CONTR!G270</f>
        <v>0.62844188204524976</v>
      </c>
      <c r="H66" s="3">
        <f>[1]P_NO_CONTR!H270</f>
        <v>0.2740839487177939</v>
      </c>
    </row>
    <row r="67" spans="1:8" x14ac:dyDescent="0.25">
      <c r="A67" s="2">
        <f t="shared" si="5"/>
        <v>2023</v>
      </c>
      <c r="B67" s="2">
        <f>[1]P_NO_CONTR!B271</f>
        <v>6</v>
      </c>
      <c r="C67" s="4">
        <f>[1]P_NO_CONTR!C271</f>
        <v>7239</v>
      </c>
      <c r="D67" s="3">
        <f>[1]P_NO_CONTR!D271</f>
        <v>1.2872533930320396</v>
      </c>
      <c r="E67" s="3">
        <f>[1]P_NO_CONTR!E271</f>
        <v>1.1214380004150772</v>
      </c>
      <c r="F67" s="4">
        <f>[1]P_NO_CONTR!F271</f>
        <v>448726</v>
      </c>
      <c r="G67" s="3">
        <f>[1]P_NO_CONTR!G271</f>
        <v>0.67351096194057103</v>
      </c>
      <c r="H67" s="3">
        <f>[1]P_NO_CONTR!H271</f>
        <v>0.32421311466656355</v>
      </c>
    </row>
    <row r="68" spans="1:8" x14ac:dyDescent="0.25">
      <c r="A68" s="2">
        <f t="shared" si="5"/>
        <v>2023</v>
      </c>
      <c r="B68" s="2">
        <f>[1]P_NO_CONTR!B272</f>
        <v>7</v>
      </c>
      <c r="C68" s="4">
        <f>[1]P_NO_CONTR!C272</f>
        <v>7265</v>
      </c>
      <c r="D68" s="3">
        <f>[1]P_NO_CONTR!D272</f>
        <v>1.5373864430468176</v>
      </c>
      <c r="E68" s="3">
        <f>[1]P_NO_CONTR!E272</f>
        <v>1.1686072751900314</v>
      </c>
      <c r="F68" s="4">
        <f>[1]P_NO_CONTR!F272</f>
        <v>449515</v>
      </c>
      <c r="G68" s="3">
        <f>[1]P_NO_CONTR!G272</f>
        <v>0.56106503924995277</v>
      </c>
      <c r="H68" s="3">
        <f>[1]P_NO_CONTR!H272</f>
        <v>0.37465044939105557</v>
      </c>
    </row>
    <row r="69" spans="1:8" x14ac:dyDescent="0.25">
      <c r="A69" s="2">
        <f t="shared" si="5"/>
        <v>2023</v>
      </c>
      <c r="B69" s="2">
        <f>[1]P_NO_CONTR!B273</f>
        <v>8</v>
      </c>
      <c r="C69" s="4">
        <f>[1]P_NO_CONTR!C273</f>
        <v>7275</v>
      </c>
      <c r="D69" s="3">
        <f>[1]P_NO_CONTR!D273</f>
        <v>1.8194541637508665</v>
      </c>
      <c r="E69" s="3">
        <f>[1]P_NO_CONTR!E273</f>
        <v>1.215347613540263</v>
      </c>
      <c r="F69" s="4">
        <f>[1]P_NO_CONTR!F273</f>
        <v>449841</v>
      </c>
      <c r="G69" s="3">
        <f>[1]P_NO_CONTR!G273</f>
        <v>0.67566055386709678</v>
      </c>
      <c r="H69" s="3">
        <f>[1]P_NO_CONTR!H273</f>
        <v>0.4252813877938853</v>
      </c>
    </row>
    <row r="70" spans="1:8" x14ac:dyDescent="0.25">
      <c r="A70" s="2">
        <f t="shared" si="5"/>
        <v>2023</v>
      </c>
      <c r="B70" s="2">
        <f>[1]P_NO_CONTR!B274</f>
        <v>9</v>
      </c>
      <c r="C70" s="4">
        <f>[1]P_NO_CONTR!C274</f>
        <v>7237</v>
      </c>
      <c r="D70" s="3">
        <f>[1]P_NO_CONTR!D274</f>
        <v>1.8721846846846857</v>
      </c>
      <c r="E70" s="3">
        <f>[1]P_NO_CONTR!E274</f>
        <v>1.2616610109736586</v>
      </c>
      <c r="F70" s="4">
        <f>[1]P_NO_CONTR!F274</f>
        <v>449637</v>
      </c>
      <c r="G70" s="3">
        <f>[1]P_NO_CONTR!G274</f>
        <v>1.0091093913219273</v>
      </c>
      <c r="H70" s="3">
        <f>[1]P_NO_CONTR!H274</f>
        <v>0.47600431023529721</v>
      </c>
    </row>
    <row r="71" spans="1:8" x14ac:dyDescent="0.25">
      <c r="A71" s="2">
        <f t="shared" si="5"/>
        <v>2023</v>
      </c>
      <c r="B71" s="2">
        <f>[1]P_NO_CONTR!B275</f>
        <v>10</v>
      </c>
      <c r="C71" s="4">
        <f>[1]P_NO_CONTR!C275</f>
        <v>7228</v>
      </c>
      <c r="D71" s="3">
        <f>[1]P_NO_CONTR!D275</f>
        <v>1.5453779151447078</v>
      </c>
      <c r="E71" s="3">
        <f>[1]P_NO_CONTR!E275</f>
        <v>1.307591414841869</v>
      </c>
      <c r="F71" s="4">
        <f>[1]P_NO_CONTR!F275</f>
        <v>449316</v>
      </c>
      <c r="G71" s="3">
        <f>[1]P_NO_CONTR!G275</f>
        <v>1.0775522691585993</v>
      </c>
      <c r="H71" s="3">
        <f>[1]P_NO_CONTR!H275</f>
        <v>0.52673498451762413</v>
      </c>
    </row>
    <row r="72" spans="1:8" x14ac:dyDescent="0.25">
      <c r="A72" s="2">
        <f t="shared" si="5"/>
        <v>2023</v>
      </c>
      <c r="B72" s="2">
        <f>[1]P_NO_CONTR!B276</f>
        <v>11</v>
      </c>
      <c r="C72" s="4">
        <f>[1]P_NO_CONTR!C276</f>
        <v>7226</v>
      </c>
      <c r="D72" s="3">
        <f>[1]P_NO_CONTR!D276</f>
        <v>1.2186580753607013</v>
      </c>
      <c r="E72" s="3">
        <f>[1]P_NO_CONTR!E276</f>
        <v>1.3532251699738864</v>
      </c>
      <c r="F72" s="4">
        <f>[1]P_NO_CONTR!F276</f>
        <v>448633</v>
      </c>
      <c r="G72" s="3">
        <f>[1]P_NO_CONTR!G276</f>
        <v>0.84473166619836171</v>
      </c>
      <c r="H72" s="3">
        <f>[1]P_NO_CONTR!H276</f>
        <v>0.57742619962938535</v>
      </c>
    </row>
    <row r="73" spans="1:8" x14ac:dyDescent="0.25">
      <c r="A73" s="2">
        <f t="shared" si="5"/>
        <v>2023</v>
      </c>
      <c r="B73" s="2">
        <f>[1]P_NO_CONTR!B277</f>
        <v>12</v>
      </c>
      <c r="C73" s="4">
        <f>[1]P_NO_CONTR!C277</f>
        <v>7259</v>
      </c>
      <c r="D73" s="3">
        <f>[1]P_NO_CONTR!D277</f>
        <v>1.4960850111856772</v>
      </c>
      <c r="E73" s="3">
        <f>[1]P_NO_CONTR!E277</f>
        <v>1.3986651341501128</v>
      </c>
      <c r="F73" s="4">
        <f>[1]P_NO_CONTR!F277</f>
        <v>449198</v>
      </c>
      <c r="G73" s="3">
        <f>[1]P_NO_CONTR!G277</f>
        <v>1.0487339608040713</v>
      </c>
      <c r="H73" s="3">
        <f>[1]P_NO_CONTR!H277</f>
        <v>0.62806899575942265</v>
      </c>
    </row>
    <row r="74" spans="1:8" x14ac:dyDescent="0.25">
      <c r="A74" s="2">
        <f>[1]P_NO_CONTR!A278</f>
        <v>2024</v>
      </c>
      <c r="B74" s="2">
        <f>[1]P_NO_CONTR!B278</f>
        <v>1</v>
      </c>
      <c r="C74" s="4">
        <f>[1]P_NO_CONTR!C278</f>
        <v>7139</v>
      </c>
      <c r="D74" s="3">
        <f>[1]P_NO_CONTR!D278</f>
        <v>0</v>
      </c>
      <c r="E74" s="3">
        <f>[1]P_NO_CONTR!E278</f>
        <v>1.4440048202138245</v>
      </c>
      <c r="F74" s="4">
        <f>[1]P_NO_CONTR!F278</f>
        <v>444888</v>
      </c>
      <c r="G74" s="3">
        <f>[1]P_NO_CONTR!G278</f>
        <v>0.11972382504117363</v>
      </c>
      <c r="H74" s="3">
        <f>[1]P_NO_CONTR!H278</f>
        <v>0.67867297597620058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2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tr">
        <f>[1]GS!A1</f>
        <v>Año</v>
      </c>
      <c r="B1" s="1" t="str">
        <f>[1]GS!B1</f>
        <v>Mes</v>
      </c>
      <c r="C1" s="1" t="str">
        <f>[1]GS!C1</f>
        <v>Gasto en productos farmacéuticos y sanitarios Cantabria</v>
      </c>
      <c r="D1" s="1" t="str">
        <f>[1]GS!D1</f>
        <v>Gasto en productos farmacéuticos y sanitarios Cantabria. Var interanual</v>
      </c>
      <c r="E1" s="1" t="str">
        <f>[1]GS!E1</f>
        <v>Gasto en productos farmacéuticos y sanitarios Cantabria. Tendencia</v>
      </c>
      <c r="F1" s="1" t="str">
        <f>[1]GS!F1</f>
        <v>Gasto en productos farmacéuticos y sanitarios España</v>
      </c>
      <c r="G1" s="1" t="str">
        <f>[1]GS!G1</f>
        <v>Gasto en productos farmacéuticos y sanitarios España. Var interanual</v>
      </c>
      <c r="H1" s="1" t="str">
        <f>[1]GS!H1</f>
        <v>Gasto en productos farmacéuticos y sanitarios España. Tendencia</v>
      </c>
    </row>
    <row r="2" spans="1:8" x14ac:dyDescent="0.25">
      <c r="A2" s="1">
        <f>[1]GS!A206</f>
        <v>2018</v>
      </c>
      <c r="B2" s="1">
        <f>[1]GS!B206</f>
        <v>1</v>
      </c>
      <c r="C2" s="1">
        <f>[1]GS!C206</f>
        <v>28054.1</v>
      </c>
      <c r="D2" s="1">
        <f>[1]GS!D206</f>
        <v>13.07755341579333</v>
      </c>
      <c r="E2" s="1">
        <f>[1]GS!E206</f>
        <v>3.4163100019844297</v>
      </c>
      <c r="F2" s="1">
        <f>[1]GS!F206</f>
        <v>1795693.9719449999</v>
      </c>
      <c r="G2" s="1">
        <f>[1]GS!G206</f>
        <v>11.854831852092085</v>
      </c>
      <c r="H2" s="1">
        <f>[1]GS!H206</f>
        <v>3.6641759498431763</v>
      </c>
    </row>
    <row r="3" spans="1:8" x14ac:dyDescent="0.25">
      <c r="A3" s="2">
        <f>A2</f>
        <v>2018</v>
      </c>
      <c r="B3" s="1">
        <f>[1]GS!B207</f>
        <v>2</v>
      </c>
      <c r="C3" s="1">
        <f>[1]GS!C207</f>
        <v>54204.849999999991</v>
      </c>
      <c r="D3" s="1">
        <f>[1]GS!D207</f>
        <v>6.8658517855942236</v>
      </c>
      <c r="E3" s="1">
        <f>[1]GS!E207</f>
        <v>3.5397141161586267</v>
      </c>
      <c r="F3" s="1">
        <f>[1]GS!F207</f>
        <v>3554242.0989630003</v>
      </c>
      <c r="G3" s="1">
        <f>[1]GS!G207</f>
        <v>6.5064747770935183</v>
      </c>
      <c r="H3" s="1">
        <f>[1]GS!H207</f>
        <v>3.7554947212021492</v>
      </c>
    </row>
    <row r="4" spans="1:8" x14ac:dyDescent="0.25">
      <c r="A4" s="2">
        <f t="shared" ref="A4:A13" si="0">A3</f>
        <v>2018</v>
      </c>
      <c r="B4" s="1">
        <f>[1]GS!B208</f>
        <v>3</v>
      </c>
      <c r="C4" s="1">
        <f>[1]GS!C208</f>
        <v>78604.240000000005</v>
      </c>
      <c r="D4" s="1">
        <f>[1]GS!D208</f>
        <v>2.7236503872838602</v>
      </c>
      <c r="E4" s="1">
        <f>[1]GS!E208</f>
        <v>3.6654239325847811</v>
      </c>
      <c r="F4" s="1">
        <f>[1]GS!F208</f>
        <v>5459109.9298299998</v>
      </c>
      <c r="G4" s="1">
        <f>[1]GS!G208</f>
        <v>4.1304724219232369</v>
      </c>
      <c r="H4" s="1">
        <f>[1]GS!H208</f>
        <v>3.8508082784493385</v>
      </c>
    </row>
    <row r="5" spans="1:8" x14ac:dyDescent="0.25">
      <c r="A5" s="2">
        <f t="shared" si="0"/>
        <v>2018</v>
      </c>
      <c r="B5" s="1">
        <f>[1]GS!B209</f>
        <v>4</v>
      </c>
      <c r="C5" s="1">
        <f>[1]GS!C209</f>
        <v>107322.29000000001</v>
      </c>
      <c r="D5" s="1">
        <f>[1]GS!D209</f>
        <v>7.8263674853573217</v>
      </c>
      <c r="E5" s="1">
        <f>[1]GS!E209</f>
        <v>3.79179632227049</v>
      </c>
      <c r="F5" s="1">
        <f>[1]GS!F209</f>
        <v>7322880.0957600009</v>
      </c>
      <c r="G5" s="1">
        <f>[1]GS!G209</f>
        <v>5.2673643763143652</v>
      </c>
      <c r="H5" s="1">
        <f>[1]GS!H209</f>
        <v>3.9494020354232626</v>
      </c>
    </row>
    <row r="6" spans="1:8" x14ac:dyDescent="0.25">
      <c r="A6" s="2">
        <f t="shared" si="0"/>
        <v>2018</v>
      </c>
      <c r="B6" s="1">
        <f>[1]GS!B210</f>
        <v>5</v>
      </c>
      <c r="C6" s="1">
        <f>[1]GS!C210</f>
        <v>138485.93</v>
      </c>
      <c r="D6" s="1">
        <f>[1]GS!D210</f>
        <v>9.0642806700424572</v>
      </c>
      <c r="E6" s="1">
        <f>[1]GS!E210</f>
        <v>3.9171227552827053</v>
      </c>
      <c r="F6" s="1">
        <f>[1]GS!F210</f>
        <v>9317008.7572799996</v>
      </c>
      <c r="G6" s="1">
        <f>[1]GS!G210</f>
        <v>5.250566957954983</v>
      </c>
      <c r="H6" s="1">
        <f>[1]GS!H210</f>
        <v>4.0505808270835146</v>
      </c>
    </row>
    <row r="7" spans="1:8" x14ac:dyDescent="0.25">
      <c r="A7" s="2">
        <f t="shared" si="0"/>
        <v>2018</v>
      </c>
      <c r="B7" s="1">
        <f>[1]GS!B211</f>
        <v>6</v>
      </c>
      <c r="C7" s="1">
        <f>[1]GS!C211</f>
        <v>164714.47</v>
      </c>
      <c r="D7" s="1">
        <f>[1]GS!D211</f>
        <v>7.7690187429648727</v>
      </c>
      <c r="E7" s="1">
        <f>[1]GS!E211</f>
        <v>4.0399748802413704</v>
      </c>
      <c r="F7" s="1">
        <f>[1]GS!F211</f>
        <v>11266649.71411</v>
      </c>
      <c r="G7" s="1">
        <f>[1]GS!G211</f>
        <v>4.996561535575994</v>
      </c>
      <c r="H7" s="1">
        <f>[1]GS!H211</f>
        <v>4.1537410135522492</v>
      </c>
    </row>
    <row r="8" spans="1:8" x14ac:dyDescent="0.25">
      <c r="A8" s="2">
        <f t="shared" si="0"/>
        <v>2018</v>
      </c>
      <c r="B8" s="1">
        <f>[1]GS!B212</f>
        <v>7</v>
      </c>
      <c r="C8" s="1">
        <f>[1]GS!C212</f>
        <v>192426.09</v>
      </c>
      <c r="D8" s="1">
        <f>[1]GS!D212</f>
        <v>7.2701997408025631</v>
      </c>
      <c r="E8" s="1">
        <f>[1]GS!E212</f>
        <v>4.159281787288287</v>
      </c>
      <c r="F8" s="1">
        <f>[1]GS!F212</f>
        <v>13175683.727910001</v>
      </c>
      <c r="G8" s="1">
        <f>[1]GS!G212</f>
        <v>4.9893037548011332</v>
      </c>
      <c r="H8" s="1">
        <f>[1]GS!H212</f>
        <v>4.2583622873218205</v>
      </c>
    </row>
    <row r="9" spans="1:8" x14ac:dyDescent="0.25">
      <c r="A9" s="2">
        <f t="shared" si="0"/>
        <v>2018</v>
      </c>
      <c r="B9" s="1">
        <f>[1]GS!B213</f>
        <v>8</v>
      </c>
      <c r="C9" s="1">
        <f>[1]GS!C213</f>
        <v>218330.61</v>
      </c>
      <c r="D9" s="1">
        <f>[1]GS!D213</f>
        <v>6.7197055555191731</v>
      </c>
      <c r="E9" s="1">
        <f>[1]GS!E213</f>
        <v>4.2742315279446119</v>
      </c>
      <c r="F9" s="1">
        <f>[1]GS!F213</f>
        <v>14958733.248869998</v>
      </c>
      <c r="G9" s="1">
        <f>[1]GS!G213</f>
        <v>5.2656820698987472</v>
      </c>
      <c r="H9" s="1">
        <f>[1]GS!H213</f>
        <v>4.3639828700874999</v>
      </c>
    </row>
    <row r="10" spans="1:8" x14ac:dyDescent="0.25">
      <c r="A10" s="2">
        <f t="shared" si="0"/>
        <v>2018</v>
      </c>
      <c r="B10" s="1">
        <f>[1]GS!B214</f>
        <v>9</v>
      </c>
      <c r="C10" s="1">
        <f>[1]GS!C214</f>
        <v>244827.38</v>
      </c>
      <c r="D10" s="1">
        <f>[1]GS!D214</f>
        <v>6.0959751783983274</v>
      </c>
      <c r="E10" s="1">
        <f>[1]GS!E214</f>
        <v>4.3842281897004955</v>
      </c>
      <c r="F10" s="1">
        <f>[1]GS!F214</f>
        <v>16671971.805550002</v>
      </c>
      <c r="G10" s="1">
        <f>[1]GS!G214</f>
        <v>4.6727364842803931</v>
      </c>
      <c r="H10" s="1">
        <f>[1]GS!H214</f>
        <v>4.4701917433686882</v>
      </c>
    </row>
    <row r="11" spans="1:8" x14ac:dyDescent="0.25">
      <c r="A11" s="2">
        <f t="shared" si="0"/>
        <v>2018</v>
      </c>
      <c r="B11" s="1">
        <f>[1]GS!B215</f>
        <v>10</v>
      </c>
      <c r="C11" s="1">
        <f>[1]GS!C215</f>
        <v>274654.52</v>
      </c>
      <c r="D11" s="1">
        <f>[1]GS!D215</f>
        <v>7.5497465681759968</v>
      </c>
      <c r="E11" s="1">
        <f>[1]GS!E215</f>
        <v>4.488845684631336</v>
      </c>
      <c r="F11" s="1">
        <f>[1]GS!F215</f>
        <v>18660037.451480001</v>
      </c>
      <c r="G11" s="1">
        <f>[1]GS!G215</f>
        <v>5.2020526271316037</v>
      </c>
      <c r="H11" s="1">
        <f>[1]GS!H215</f>
        <v>4.5766405066847735</v>
      </c>
    </row>
    <row r="12" spans="1:8" x14ac:dyDescent="0.25">
      <c r="A12" s="2">
        <f t="shared" si="0"/>
        <v>2018</v>
      </c>
      <c r="B12" s="1">
        <f>[1]GS!B216</f>
        <v>11</v>
      </c>
      <c r="C12" s="1">
        <f>[1]GS!C216</f>
        <v>298258.33</v>
      </c>
      <c r="D12" s="1">
        <f>[1]GS!D216</f>
        <v>4.916139784847906</v>
      </c>
      <c r="E12" s="1">
        <f>[1]GS!E216</f>
        <v>4.5877767961311902</v>
      </c>
      <c r="F12" s="1">
        <f>[1]GS!F216</f>
        <v>20657261.245180003</v>
      </c>
      <c r="G12" s="1">
        <f>[1]GS!G216</f>
        <v>5.14651875975769</v>
      </c>
      <c r="H12" s="1">
        <f>[1]GS!H216</f>
        <v>4.6829948251621509</v>
      </c>
    </row>
    <row r="13" spans="1:8" x14ac:dyDescent="0.25">
      <c r="A13" s="2">
        <f t="shared" si="0"/>
        <v>2018</v>
      </c>
      <c r="B13" s="1">
        <f>[1]GS!B217</f>
        <v>12</v>
      </c>
      <c r="C13" s="1">
        <f>[1]GS!C217</f>
        <v>338319.67</v>
      </c>
      <c r="D13" s="1">
        <f>[1]GS!D217</f>
        <v>7.0867661303396945</v>
      </c>
      <c r="E13" s="1">
        <f>[1]GS!E217</f>
        <v>4.6809268701554743</v>
      </c>
      <c r="F13" s="1">
        <f>[1]GS!F217</f>
        <v>22643603.501079999</v>
      </c>
      <c r="G13" s="1">
        <f>[1]GS!G217</f>
        <v>4.6963971292250495</v>
      </c>
      <c r="H13" s="1">
        <f>[1]GS!H217</f>
        <v>4.7889637953244701</v>
      </c>
    </row>
    <row r="14" spans="1:8" x14ac:dyDescent="0.25">
      <c r="A14" s="2">
        <f>[1]GS!$A$218</f>
        <v>2019</v>
      </c>
      <c r="B14" s="1">
        <f>[1]GS!B218</f>
        <v>1</v>
      </c>
      <c r="C14" s="1">
        <f>[1]GS!C218</f>
        <v>33387.24</v>
      </c>
      <c r="D14" s="1">
        <f>[1]GS!D218</f>
        <v>19.010198152854652</v>
      </c>
      <c r="E14" s="1">
        <f>[1]GS!E218</f>
        <v>4.7682240556449313</v>
      </c>
      <c r="F14" s="1">
        <f>[1]GS!F218</f>
        <v>1843444.31021</v>
      </c>
      <c r="G14" s="1">
        <f>[1]GS!G218</f>
        <v>2.6591579083645067</v>
      </c>
      <c r="H14" s="1">
        <f>[1]GS!H218</f>
        <v>4.8942887028575051</v>
      </c>
    </row>
    <row r="15" spans="1:8" x14ac:dyDescent="0.25">
      <c r="A15" s="2">
        <f>A14</f>
        <v>2019</v>
      </c>
      <c r="B15" s="1">
        <f>[1]GS!B219</f>
        <v>2</v>
      </c>
      <c r="C15" s="1">
        <f>[1]GS!C219</f>
        <v>54401.159999999996</v>
      </c>
      <c r="D15" s="1">
        <f>[1]GS!D219</f>
        <v>0.36216316436630258</v>
      </c>
      <c r="E15" s="1">
        <f>[1]GS!E219</f>
        <v>4.8497635737111509</v>
      </c>
      <c r="F15" s="1">
        <f>[1]GS!F219</f>
        <v>3731966.8548199995</v>
      </c>
      <c r="G15" s="1">
        <f>[1]GS!G219</f>
        <v>5.0003559382984397</v>
      </c>
      <c r="H15" s="1">
        <f>[1]GS!H219</f>
        <v>4.9987044052063281</v>
      </c>
    </row>
    <row r="16" spans="1:8" x14ac:dyDescent="0.25">
      <c r="A16" s="2">
        <f t="shared" ref="A16:A25" si="1">A15</f>
        <v>2019</v>
      </c>
      <c r="B16" s="1">
        <f>[1]GS!B220</f>
        <v>3</v>
      </c>
      <c r="C16" s="1">
        <f>[1]GS!C220</f>
        <v>83591.98000000001</v>
      </c>
      <c r="D16" s="1">
        <f>[1]GS!D220</f>
        <v>6.3453828953756286</v>
      </c>
      <c r="E16" s="1">
        <f>[1]GS!E220</f>
        <v>4.9266296714446955</v>
      </c>
      <c r="F16" s="1">
        <f>[1]GS!F220</f>
        <v>5706201.7636699993</v>
      </c>
      <c r="G16" s="1">
        <f>[1]GS!G220</f>
        <v>4.5262293123980779</v>
      </c>
      <c r="H16" s="1">
        <f>[1]GS!H220</f>
        <v>5.101790542399729</v>
      </c>
    </row>
    <row r="17" spans="1:8" x14ac:dyDescent="0.25">
      <c r="A17" s="2">
        <f t="shared" si="1"/>
        <v>2019</v>
      </c>
      <c r="B17" s="1">
        <f>[1]GS!B221</f>
        <v>4</v>
      </c>
      <c r="C17" s="1">
        <f>[1]GS!C221</f>
        <v>112520.75</v>
      </c>
      <c r="D17" s="1">
        <f>[1]GS!D221</f>
        <v>4.8437840825051204</v>
      </c>
      <c r="E17" s="1">
        <f>[1]GS!E221</f>
        <v>4.9995949570188127</v>
      </c>
      <c r="F17" s="1">
        <f>[1]GS!F221</f>
        <v>7669657.0376200005</v>
      </c>
      <c r="G17" s="1">
        <f>[1]GS!G221</f>
        <v>4.7355266961258247</v>
      </c>
      <c r="H17" s="1">
        <f>[1]GS!H221</f>
        <v>5.2031268691562955</v>
      </c>
    </row>
    <row r="18" spans="1:8" x14ac:dyDescent="0.25">
      <c r="A18" s="2">
        <f t="shared" si="1"/>
        <v>2019</v>
      </c>
      <c r="B18" s="1">
        <f>[1]GS!B222</f>
        <v>5</v>
      </c>
      <c r="C18" s="1">
        <f>[1]GS!C222</f>
        <v>139997.37</v>
      </c>
      <c r="D18" s="1">
        <f>[1]GS!D222</f>
        <v>1.0914032927388462</v>
      </c>
      <c r="E18" s="1">
        <f>[1]GS!E222</f>
        <v>5.0695305631361887</v>
      </c>
      <c r="F18" s="1">
        <f>[1]GS!F222</f>
        <v>9751738.6414499991</v>
      </c>
      <c r="G18" s="1">
        <f>[1]GS!G222</f>
        <v>4.6659812767731568</v>
      </c>
      <c r="H18" s="1">
        <f>[1]GS!H222</f>
        <v>5.3022531706647529</v>
      </c>
    </row>
    <row r="19" spans="1:8" x14ac:dyDescent="0.25">
      <c r="A19" s="2">
        <f t="shared" si="1"/>
        <v>2019</v>
      </c>
      <c r="B19" s="1">
        <f>[1]GS!B223</f>
        <v>6</v>
      </c>
      <c r="C19" s="1">
        <f>[1]GS!C223</f>
        <v>168170.52</v>
      </c>
      <c r="D19" s="1">
        <f>[1]GS!D223</f>
        <v>2.0982066724313908</v>
      </c>
      <c r="E19" s="1">
        <f>[1]GS!E223</f>
        <v>5.1372968022998897</v>
      </c>
      <c r="F19" s="1">
        <f>[1]GS!F223</f>
        <v>11694644.040600002</v>
      </c>
      <c r="G19" s="1">
        <f>[1]GS!G223</f>
        <v>3.7987719273280929</v>
      </c>
      <c r="H19" s="1">
        <f>[1]GS!H223</f>
        <v>5.3986767598795877</v>
      </c>
    </row>
    <row r="20" spans="1:8" x14ac:dyDescent="0.25">
      <c r="A20" s="2">
        <f t="shared" si="1"/>
        <v>2019</v>
      </c>
      <c r="B20" s="1">
        <f>[1]GS!B224</f>
        <v>7</v>
      </c>
      <c r="C20" s="1">
        <f>[1]GS!C224</f>
        <v>197678.86000000002</v>
      </c>
      <c r="D20" s="1">
        <f>[1]GS!D224</f>
        <v>2.7297597742593105</v>
      </c>
      <c r="E20" s="1">
        <f>[1]GS!E224</f>
        <v>5.2034777281747591</v>
      </c>
      <c r="F20" s="1">
        <f>[1]GS!F224</f>
        <v>13758081.711369997</v>
      </c>
      <c r="G20" s="1">
        <f>[1]GS!G224</f>
        <v>4.420248660236914</v>
      </c>
      <c r="H20" s="1">
        <f>[1]GS!H224</f>
        <v>5.4918607642070985</v>
      </c>
    </row>
    <row r="21" spans="1:8" x14ac:dyDescent="0.25">
      <c r="A21" s="2">
        <f t="shared" si="1"/>
        <v>2019</v>
      </c>
      <c r="B21" s="1">
        <f>[1]GS!B225</f>
        <v>8</v>
      </c>
      <c r="C21" s="1">
        <f>[1]GS!C225</f>
        <v>223049.91999999998</v>
      </c>
      <c r="D21" s="1">
        <f>[1]GS!D225</f>
        <v>2.1615429920706086</v>
      </c>
      <c r="E21" s="1">
        <f>[1]GS!E225</f>
        <v>5.2684463464999549</v>
      </c>
      <c r="F21" s="1">
        <f>[1]GS!F225</f>
        <v>15546222.537390001</v>
      </c>
      <c r="G21" s="1">
        <f>[1]GS!G225</f>
        <v>3.9273999926723979</v>
      </c>
      <c r="H21" s="1">
        <f>[1]GS!H225</f>
        <v>5.5811572065513237</v>
      </c>
    </row>
    <row r="22" spans="1:8" x14ac:dyDescent="0.25">
      <c r="A22" s="2">
        <f t="shared" si="1"/>
        <v>2019</v>
      </c>
      <c r="B22" s="1">
        <f>[1]GS!B226</f>
        <v>9</v>
      </c>
      <c r="C22" s="1">
        <f>[1]GS!C226</f>
        <v>250600.7</v>
      </c>
      <c r="D22" s="1">
        <f>[1]GS!D226</f>
        <v>2.358118605852022</v>
      </c>
      <c r="E22" s="1">
        <f>[1]GS!E226</f>
        <v>5.3324038770456141</v>
      </c>
      <c r="F22" s="1">
        <f>[1]GS!F226</f>
        <v>17425193.176520001</v>
      </c>
      <c r="G22" s="1">
        <f>[1]GS!G226</f>
        <v>4.5178901437396668</v>
      </c>
      <c r="H22" s="1">
        <f>[1]GS!H226</f>
        <v>5.6658436923090818</v>
      </c>
    </row>
    <row r="23" spans="1:8" x14ac:dyDescent="0.25">
      <c r="A23" s="2">
        <f t="shared" si="1"/>
        <v>2019</v>
      </c>
      <c r="B23" s="1">
        <f>[1]GS!B227</f>
        <v>10</v>
      </c>
      <c r="C23" s="1">
        <f>[1]GS!C227</f>
        <v>286289.5</v>
      </c>
      <c r="D23" s="1">
        <f>[1]GS!D227</f>
        <v>4.2362237475647602</v>
      </c>
      <c r="E23" s="1">
        <f>[1]GS!E227</f>
        <v>5.3953357824044827</v>
      </c>
      <c r="F23" s="1">
        <f>[1]GS!F227</f>
        <v>19560469.60881</v>
      </c>
      <c r="G23" s="1">
        <f>[1]GS!G227</f>
        <v>4.8254573961671321</v>
      </c>
      <c r="H23" s="1">
        <f>[1]GS!H227</f>
        <v>5.7450829826262275</v>
      </c>
    </row>
    <row r="24" spans="1:8" x14ac:dyDescent="0.25">
      <c r="A24" s="2">
        <f t="shared" si="1"/>
        <v>2019</v>
      </c>
      <c r="B24" s="1">
        <f>[1]GS!B228</f>
        <v>11</v>
      </c>
      <c r="C24" s="1">
        <f>[1]GS!C228</f>
        <v>316649.01</v>
      </c>
      <c r="D24" s="1">
        <f>[1]GS!D228</f>
        <v>6.1660239296585484</v>
      </c>
      <c r="E24" s="1">
        <f>[1]GS!E228</f>
        <v>5.4570209775810294</v>
      </c>
      <c r="F24" s="1">
        <f>[1]GS!F228</f>
        <v>21550482.455449998</v>
      </c>
      <c r="G24" s="1">
        <f>[1]GS!G228</f>
        <v>4.3240059738239189</v>
      </c>
      <c r="H24" s="1">
        <f>[1]GS!H228</f>
        <v>5.8179581196521877</v>
      </c>
    </row>
    <row r="25" spans="1:8" x14ac:dyDescent="0.25">
      <c r="A25" s="2">
        <f t="shared" si="1"/>
        <v>2019</v>
      </c>
      <c r="B25" s="1">
        <f>[1]GS!B229</f>
        <v>12</v>
      </c>
      <c r="C25" s="1">
        <f>[1]GS!C229</f>
        <v>352340.73</v>
      </c>
      <c r="D25" s="1">
        <f>[1]GS!D229</f>
        <v>4.1443230303458201</v>
      </c>
      <c r="E25" s="1">
        <f>[1]GS!E229</f>
        <v>5.5171578836884141</v>
      </c>
      <c r="F25" s="1">
        <f>[1]GS!F229</f>
        <v>23719361.989400003</v>
      </c>
      <c r="G25" s="1">
        <f>[1]GS!G229</f>
        <v>4.7508272624041226</v>
      </c>
      <c r="H25" s="1">
        <f>[1]GS!H229</f>
        <v>5.8834882826484387</v>
      </c>
    </row>
    <row r="26" spans="1:8" x14ac:dyDescent="0.25">
      <c r="A26" s="2">
        <f>[1]GS!$A$230</f>
        <v>2020</v>
      </c>
      <c r="B26" s="1">
        <f>[1]GS!B230</f>
        <v>1</v>
      </c>
      <c r="C26" s="1">
        <f>[1]GS!C230</f>
        <v>40503.550000000003</v>
      </c>
      <c r="D26" s="1">
        <f>[1]GS!D230</f>
        <v>21.314460254875822</v>
      </c>
      <c r="E26" s="1">
        <f>[1]GS!E230</f>
        <v>5.5754941581559123</v>
      </c>
      <c r="F26" s="1">
        <f>[1]GS!F230</f>
        <v>1972532.6998299998</v>
      </c>
      <c r="G26" s="1">
        <f>[1]GS!G230</f>
        <v>7.0025651930485822</v>
      </c>
      <c r="H26" s="1">
        <f>[1]GS!H230</f>
        <v>5.9405889041996636</v>
      </c>
    </row>
    <row r="27" spans="1:8" x14ac:dyDescent="0.25">
      <c r="A27" s="2">
        <f>A26</f>
        <v>2020</v>
      </c>
      <c r="B27" s="1">
        <f>[1]GS!B231</f>
        <v>2</v>
      </c>
      <c r="C27" s="1">
        <f>[1]GS!C231</f>
        <v>57983.950000000004</v>
      </c>
      <c r="D27" s="1">
        <f>[1]GS!D231</f>
        <v>6.5858705954064289</v>
      </c>
      <c r="E27" s="1">
        <f>[1]GS!E231</f>
        <v>5.6316821226590958</v>
      </c>
      <c r="F27" s="1">
        <f>[1]GS!F231</f>
        <v>3973241.7074099998</v>
      </c>
      <c r="G27" s="1">
        <f>[1]GS!G231</f>
        <v>6.4650856231047049</v>
      </c>
      <c r="H27" s="1">
        <f>[1]GS!H231</f>
        <v>5.9880967598752504</v>
      </c>
    </row>
    <row r="28" spans="1:8" x14ac:dyDescent="0.25">
      <c r="A28" s="2">
        <f t="shared" ref="A28:A37" si="2">A27</f>
        <v>2020</v>
      </c>
      <c r="B28" s="1">
        <f>[1]GS!B232</f>
        <v>3</v>
      </c>
      <c r="C28" s="1">
        <f>[1]GS!C232</f>
        <v>90109.890000000014</v>
      </c>
      <c r="D28" s="1">
        <f>[1]GS!D232</f>
        <v>7.7972910798380424</v>
      </c>
      <c r="E28" s="1">
        <f>[1]GS!E232</f>
        <v>5.6864670826302524</v>
      </c>
      <c r="F28" s="1">
        <f>[1]GS!F232</f>
        <v>6410777.2515899995</v>
      </c>
      <c r="G28" s="1">
        <f>[1]GS!G232</f>
        <v>12.34753899530614</v>
      </c>
      <c r="H28" s="1">
        <f>[1]GS!H232</f>
        <v>6.0249223735979793</v>
      </c>
    </row>
    <row r="29" spans="1:8" x14ac:dyDescent="0.25">
      <c r="A29" s="2">
        <f t="shared" si="2"/>
        <v>2020</v>
      </c>
      <c r="B29" s="1">
        <f>[1]GS!B233</f>
        <v>4</v>
      </c>
      <c r="C29" s="1">
        <f>[1]GS!C233</f>
        <v>114454.06</v>
      </c>
      <c r="D29" s="1">
        <f>[1]GS!D233</f>
        <v>1.7181808688619737</v>
      </c>
      <c r="E29" s="1">
        <f>[1]GS!E233</f>
        <v>5.7406606065900556</v>
      </c>
      <c r="F29" s="1">
        <f>[1]GS!F233</f>
        <v>8631767.3445900008</v>
      </c>
      <c r="G29" s="1">
        <f>[1]GS!G233</f>
        <v>12.544371961494605</v>
      </c>
      <c r="H29" s="1">
        <f>[1]GS!H233</f>
        <v>6.0500093935172448</v>
      </c>
    </row>
    <row r="30" spans="1:8" x14ac:dyDescent="0.25">
      <c r="A30" s="2">
        <f t="shared" si="2"/>
        <v>2020</v>
      </c>
      <c r="B30" s="1">
        <f>[1]GS!B234</f>
        <v>5</v>
      </c>
      <c r="C30" s="1">
        <f>[1]GS!C234</f>
        <v>142794.79</v>
      </c>
      <c r="D30" s="1">
        <f>[1]GS!D234</f>
        <v>1.9981946803715012</v>
      </c>
      <c r="E30" s="1">
        <f>[1]GS!E234</f>
        <v>5.7952208480589853</v>
      </c>
      <c r="F30" s="1">
        <f>[1]GS!F234</f>
        <v>10629037.399470001</v>
      </c>
      <c r="G30" s="1">
        <f>[1]GS!G234</f>
        <v>8.9963317340255866</v>
      </c>
      <c r="H30" s="1">
        <f>[1]GS!H234</f>
        <v>6.0627405383811706</v>
      </c>
    </row>
    <row r="31" spans="1:8" x14ac:dyDescent="0.25">
      <c r="A31" s="2">
        <f t="shared" si="2"/>
        <v>2020</v>
      </c>
      <c r="B31" s="1">
        <f>[1]GS!B235</f>
        <v>6</v>
      </c>
      <c r="C31" s="1">
        <f>[1]GS!C235</f>
        <v>167093.69</v>
      </c>
      <c r="D31" s="1">
        <f>[1]GS!D235</f>
        <v>-0.64032031297756031</v>
      </c>
      <c r="E31" s="1">
        <f>[1]GS!E235</f>
        <v>5.8508266216868439</v>
      </c>
      <c r="F31" s="1">
        <f>[1]GS!F235</f>
        <v>12831432.845079998</v>
      </c>
      <c r="G31" s="1">
        <f>[1]GS!G235</f>
        <v>9.7205934659783999</v>
      </c>
      <c r="H31" s="1">
        <f>[1]GS!H235</f>
        <v>6.0629495243384328</v>
      </c>
    </row>
    <row r="32" spans="1:8" x14ac:dyDescent="0.25">
      <c r="A32" s="2">
        <f t="shared" si="2"/>
        <v>2020</v>
      </c>
      <c r="B32" s="1">
        <f>[1]GS!B236</f>
        <v>7</v>
      </c>
      <c r="C32" s="1">
        <f>[1]GS!C236</f>
        <v>201871.37</v>
      </c>
      <c r="D32" s="1">
        <f>[1]GS!D236</f>
        <v>2.1208691713418215</v>
      </c>
      <c r="E32" s="1">
        <f>[1]GS!E236</f>
        <v>5.9078930597506787</v>
      </c>
      <c r="F32" s="1">
        <f>[1]GS!F236</f>
        <v>15150981.755949998</v>
      </c>
      <c r="G32" s="1">
        <f>[1]GS!G236</f>
        <v>10.124231515712513</v>
      </c>
      <c r="H32" s="1">
        <f>[1]GS!H236</f>
        <v>6.0506737891485169</v>
      </c>
    </row>
    <row r="33" spans="1:8" x14ac:dyDescent="0.25">
      <c r="A33" s="2">
        <f t="shared" si="2"/>
        <v>2020</v>
      </c>
      <c r="B33" s="1">
        <f>[1]GS!B237</f>
        <v>8</v>
      </c>
      <c r="C33" s="1">
        <f>[1]GS!C237</f>
        <v>230771</v>
      </c>
      <c r="D33" s="1">
        <f>[1]GS!D237</f>
        <v>3.4615928129452023</v>
      </c>
      <c r="E33" s="1">
        <f>[1]GS!E237</f>
        <v>5.9663845204348531</v>
      </c>
      <c r="F33" s="1">
        <f>[1]GS!F237</f>
        <v>17149770.76261</v>
      </c>
      <c r="G33" s="1">
        <f>[1]GS!G237</f>
        <v>10.314712923755764</v>
      </c>
      <c r="H33" s="1">
        <f>[1]GS!H237</f>
        <v>6.0262047736224122</v>
      </c>
    </row>
    <row r="34" spans="1:8" x14ac:dyDescent="0.25">
      <c r="A34" s="2">
        <f t="shared" si="2"/>
        <v>2020</v>
      </c>
      <c r="B34" s="1">
        <f>[1]GS!B238</f>
        <v>9</v>
      </c>
      <c r="C34" s="1">
        <f>[1]GS!C238</f>
        <v>262202.94999999995</v>
      </c>
      <c r="D34" s="1">
        <f>[1]GS!D238</f>
        <v>4.6297755752477743</v>
      </c>
      <c r="E34" s="1">
        <f>[1]GS!E238</f>
        <v>6.026002374153701</v>
      </c>
      <c r="F34" s="1">
        <f>[1]GS!F238</f>
        <v>19269151.82567</v>
      </c>
      <c r="G34" s="1">
        <f>[1]GS!G238</f>
        <v>10.582141790167853</v>
      </c>
      <c r="H34" s="1">
        <f>[1]GS!H238</f>
        <v>5.9901168045243409</v>
      </c>
    </row>
    <row r="35" spans="1:8" x14ac:dyDescent="0.25">
      <c r="A35" s="2">
        <f t="shared" si="2"/>
        <v>2020</v>
      </c>
      <c r="B35" s="1">
        <f>[1]GS!B239</f>
        <v>10</v>
      </c>
      <c r="C35" s="1">
        <f>[1]GS!C239</f>
        <v>295713.29000000004</v>
      </c>
      <c r="D35" s="1">
        <f>[1]GS!D239</f>
        <v>3.2916994860098026</v>
      </c>
      <c r="E35" s="1">
        <f>[1]GS!E239</f>
        <v>6.0862740474529815</v>
      </c>
      <c r="F35" s="1">
        <f>[1]GS!F239</f>
        <v>21630533.636209995</v>
      </c>
      <c r="G35" s="1">
        <f>[1]GS!G239</f>
        <v>10.582895343512821</v>
      </c>
      <c r="H35" s="1">
        <f>[1]GS!H239</f>
        <v>5.9432820216845075</v>
      </c>
    </row>
    <row r="36" spans="1:8" x14ac:dyDescent="0.25">
      <c r="A36" s="2">
        <f t="shared" si="2"/>
        <v>2020</v>
      </c>
      <c r="B36" s="1">
        <f>[1]GS!B240</f>
        <v>11</v>
      </c>
      <c r="C36" s="1">
        <f>[1]GS!C240</f>
        <v>329188.81</v>
      </c>
      <c r="D36" s="1">
        <f>[1]GS!D240</f>
        <v>3.96015765215878</v>
      </c>
      <c r="E36" s="1">
        <f>[1]GS!E240</f>
        <v>6.1466300066840853</v>
      </c>
      <c r="F36" s="1">
        <f>[1]GS!F240</f>
        <v>23922242.838830002</v>
      </c>
      <c r="G36" s="1">
        <f>[1]GS!G240</f>
        <v>11.005602256390311</v>
      </c>
      <c r="H36" s="1">
        <f>[1]GS!H240</f>
        <v>5.8868914555571186</v>
      </c>
    </row>
    <row r="37" spans="1:8" x14ac:dyDescent="0.25">
      <c r="A37" s="2">
        <f t="shared" si="2"/>
        <v>2020</v>
      </c>
      <c r="B37" s="1">
        <f>[1]GS!B241</f>
        <v>12</v>
      </c>
      <c r="C37" s="1">
        <f>[1]GS!C241</f>
        <v>375885.77</v>
      </c>
      <c r="D37" s="1">
        <f>[1]GS!D241</f>
        <v>6.6824633076056905</v>
      </c>
      <c r="E37" s="1">
        <f>[1]GS!E241</f>
        <v>6.2063066505205251</v>
      </c>
      <c r="F37" s="1">
        <f>[1]GS!F241</f>
        <v>26503456.9978</v>
      </c>
      <c r="G37" s="1">
        <f>[1]GS!G241</f>
        <v>11.73764711565255</v>
      </c>
      <c r="H37" s="1">
        <f>[1]GS!H241</f>
        <v>5.8224583319659535</v>
      </c>
    </row>
    <row r="38" spans="1:8" x14ac:dyDescent="0.25">
      <c r="A38" s="2">
        <f>[1]GS!$A$242</f>
        <v>2021</v>
      </c>
      <c r="B38" s="1">
        <f>[1]GS!B242</f>
        <v>1</v>
      </c>
      <c r="C38" s="1">
        <f>[1]GS!C242</f>
        <v>37692.120000000003</v>
      </c>
      <c r="D38" s="1">
        <f>[1]GS!D242</f>
        <v>-6.9411940434850772</v>
      </c>
      <c r="E38" s="1">
        <f>[1]GS!E242</f>
        <v>6.2643885392778609</v>
      </c>
      <c r="F38" s="1">
        <f>[1]GS!F242</f>
        <v>1964934.0915899999</v>
      </c>
      <c r="G38" s="1">
        <f>[1]GS!G242</f>
        <v>-0.38522090106059004</v>
      </c>
      <c r="H38" s="1">
        <f>[1]GS!H242</f>
        <v>5.7518513427626274</v>
      </c>
    </row>
    <row r="39" spans="1:8" x14ac:dyDescent="0.25">
      <c r="A39" s="2">
        <f>A38</f>
        <v>2021</v>
      </c>
      <c r="B39" s="1">
        <f>[1]GS!B243</f>
        <v>2</v>
      </c>
      <c r="C39" s="1">
        <f>[1]GS!C243</f>
        <v>57819.6</v>
      </c>
      <c r="D39" s="1">
        <f>[1]GS!D243</f>
        <v>-0.2834405037945964</v>
      </c>
      <c r="E39" s="1">
        <f>[1]GS!E243</f>
        <v>6.3199932997061747</v>
      </c>
      <c r="F39" s="1">
        <f>[1]GS!F243</f>
        <v>4066806.1536100004</v>
      </c>
      <c r="G39" s="1">
        <f>[1]GS!G243</f>
        <v>2.3548641912598756</v>
      </c>
      <c r="H39" s="1">
        <f>[1]GS!H243</f>
        <v>5.6773499567976247</v>
      </c>
    </row>
    <row r="40" spans="1:8" x14ac:dyDescent="0.25">
      <c r="A40" s="2">
        <f t="shared" ref="A40:A49" si="3">A39</f>
        <v>2021</v>
      </c>
      <c r="B40" s="1">
        <f>[1]GS!B244</f>
        <v>3</v>
      </c>
      <c r="C40" s="1">
        <f>[1]GS!C244</f>
        <v>98623.039999999994</v>
      </c>
      <c r="D40" s="1">
        <f>[1]GS!D244</f>
        <v>9.4475201334725654</v>
      </c>
      <c r="E40" s="1">
        <f>[1]GS!E244</f>
        <v>6.371321504209523</v>
      </c>
      <c r="F40" s="1">
        <f>[1]GS!F244</f>
        <v>6481921.1887100004</v>
      </c>
      <c r="G40" s="1">
        <f>[1]GS!G244</f>
        <v>1.1097552500729302</v>
      </c>
      <c r="H40" s="1">
        <f>[1]GS!H244</f>
        <v>5.6008074573489406</v>
      </c>
    </row>
    <row r="41" spans="1:8" x14ac:dyDescent="0.25">
      <c r="A41" s="2">
        <f t="shared" si="3"/>
        <v>2021</v>
      </c>
      <c r="B41" s="1">
        <f>[1]GS!B245</f>
        <v>4</v>
      </c>
      <c r="C41" s="1">
        <f>[1]GS!C245</f>
        <v>130770.48999999999</v>
      </c>
      <c r="D41" s="1">
        <f>[1]GS!D245</f>
        <v>14.255876986801507</v>
      </c>
      <c r="E41" s="1">
        <f>[1]GS!E245</f>
        <v>6.4161151534000522</v>
      </c>
      <c r="F41" s="1">
        <f>[1]GS!F245</f>
        <v>8748676.9855999984</v>
      </c>
      <c r="G41" s="1">
        <f>[1]GS!G245</f>
        <v>1.3544114008502639</v>
      </c>
      <c r="H41" s="1">
        <f>[1]GS!H245</f>
        <v>5.5238463995164091</v>
      </c>
    </row>
    <row r="42" spans="1:8" x14ac:dyDescent="0.25">
      <c r="A42" s="2">
        <f t="shared" si="3"/>
        <v>2021</v>
      </c>
      <c r="B42" s="1">
        <f>[1]GS!B246</f>
        <v>5</v>
      </c>
      <c r="C42" s="1">
        <f>[1]GS!C246</f>
        <v>163020.26</v>
      </c>
      <c r="D42" s="1">
        <f>[1]GS!D246</f>
        <v>14.164011165953605</v>
      </c>
      <c r="E42" s="1">
        <f>[1]GS!E246</f>
        <v>6.4523298727947207</v>
      </c>
      <c r="F42" s="1">
        <f>[1]GS!F246</f>
        <v>10975404.297630001</v>
      </c>
      <c r="G42" s="1">
        <f>[1]GS!G246</f>
        <v>3.2586854777392205</v>
      </c>
      <c r="H42" s="1">
        <f>[1]GS!H246</f>
        <v>5.4477774597743593</v>
      </c>
    </row>
    <row r="43" spans="1:8" x14ac:dyDescent="0.25">
      <c r="A43" s="2">
        <f t="shared" si="3"/>
        <v>2021</v>
      </c>
      <c r="B43" s="1">
        <f>[1]GS!B247</f>
        <v>6</v>
      </c>
      <c r="C43" s="1">
        <f>[1]GS!C247</f>
        <v>197322.9</v>
      </c>
      <c r="D43" s="1">
        <f>[1]GS!D247</f>
        <v>18.091173879755718</v>
      </c>
      <c r="E43" s="1">
        <f>[1]GS!E247</f>
        <v>6.4784657158155836</v>
      </c>
      <c r="F43" s="1">
        <f>[1]GS!F247</f>
        <v>13310759.484189998</v>
      </c>
      <c r="G43" s="1">
        <f>[1]GS!G247</f>
        <v>3.7355659722272616</v>
      </c>
      <c r="H43" s="1">
        <f>[1]GS!H247</f>
        <v>5.3736217704999918</v>
      </c>
    </row>
    <row r="44" spans="1:8" x14ac:dyDescent="0.25">
      <c r="A44" s="2">
        <f t="shared" si="3"/>
        <v>2021</v>
      </c>
      <c r="B44" s="1">
        <f>[1]GS!B248</f>
        <v>7</v>
      </c>
      <c r="C44" s="1">
        <f>[1]GS!C248</f>
        <v>232024.97999999998</v>
      </c>
      <c r="D44" s="1">
        <f>[1]GS!D248</f>
        <v>14.937041344693892</v>
      </c>
      <c r="E44" s="1">
        <f>[1]GS!E248</f>
        <v>6.4935582693078313</v>
      </c>
      <c r="F44" s="1">
        <f>[1]GS!F248</f>
        <v>15564130.714011602</v>
      </c>
      <c r="G44" s="1">
        <f>[1]GS!G248</f>
        <v>2.7268791205517395</v>
      </c>
      <c r="H44" s="1">
        <f>[1]GS!H248</f>
        <v>5.3022484437939754</v>
      </c>
    </row>
    <row r="45" spans="1:8" x14ac:dyDescent="0.25">
      <c r="A45" s="2">
        <f t="shared" si="3"/>
        <v>2021</v>
      </c>
      <c r="B45" s="1">
        <f>[1]GS!B249</f>
        <v>8</v>
      </c>
      <c r="C45" s="1">
        <f>[1]GS!C249</f>
        <v>265250.63</v>
      </c>
      <c r="D45" s="1">
        <f>[1]GS!D249</f>
        <v>14.941058451885203</v>
      </c>
      <c r="E45" s="1">
        <f>[1]GS!E249</f>
        <v>6.497449558183594</v>
      </c>
      <c r="F45" s="1">
        <f>[1]GS!F249</f>
        <v>17636512.44221</v>
      </c>
      <c r="G45" s="1">
        <f>[1]GS!G249</f>
        <v>2.8381818412476667</v>
      </c>
      <c r="H45" s="1">
        <f>[1]GS!H249</f>
        <v>5.2344128378820987</v>
      </c>
    </row>
    <row r="46" spans="1:8" x14ac:dyDescent="0.25">
      <c r="A46" s="2">
        <f t="shared" si="3"/>
        <v>2021</v>
      </c>
      <c r="B46" s="1">
        <f>[1]GS!B250</f>
        <v>9</v>
      </c>
      <c r="C46" s="1">
        <f>[1]GS!C250</f>
        <v>299118.65000000002</v>
      </c>
      <c r="D46" s="1">
        <f>[1]GS!D250</f>
        <v>14.07905593739509</v>
      </c>
      <c r="E46" s="1">
        <f>[1]GS!E250</f>
        <v>6.4905679603463495</v>
      </c>
      <c r="F46" s="1">
        <f>[1]GS!F250</f>
        <v>19808781.574369997</v>
      </c>
      <c r="G46" s="1">
        <f>[1]GS!G250</f>
        <v>2.8004852189763341</v>
      </c>
      <c r="H46" s="1">
        <f>[1]GS!H250</f>
        <v>5.1706914658982592</v>
      </c>
    </row>
    <row r="47" spans="1:8" x14ac:dyDescent="0.25">
      <c r="A47" s="2">
        <f t="shared" si="3"/>
        <v>2021</v>
      </c>
      <c r="B47" s="1">
        <f>[1]GS!B251</f>
        <v>10</v>
      </c>
      <c r="C47" s="1">
        <f>[1]GS!C251</f>
        <v>330378.83999999997</v>
      </c>
      <c r="D47" s="1">
        <f>[1]GS!D251</f>
        <v>11.722689230504301</v>
      </c>
      <c r="E47" s="1">
        <f>[1]GS!E251</f>
        <v>6.4739282154283035</v>
      </c>
      <c r="F47" s="1">
        <f>[1]GS!F251</f>
        <v>22048159.372819997</v>
      </c>
      <c r="G47" s="1">
        <f>[1]GS!G251</f>
        <v>1.9307232250196815</v>
      </c>
      <c r="H47" s="1">
        <f>[1]GS!H251</f>
        <v>5.1114944360460326</v>
      </c>
    </row>
    <row r="48" spans="1:8" x14ac:dyDescent="0.25">
      <c r="A48" s="2">
        <f t="shared" si="3"/>
        <v>2021</v>
      </c>
      <c r="B48" s="1">
        <f>[1]GS!B252</f>
        <v>11</v>
      </c>
      <c r="C48" s="1">
        <f>[1]GS!C252</f>
        <v>367467.43999999994</v>
      </c>
      <c r="D48" s="1">
        <f>[1]GS!D252</f>
        <v>11.628168648867486</v>
      </c>
      <c r="E48" s="1">
        <f>[1]GS!E252</f>
        <v>6.4490720413934026</v>
      </c>
      <c r="F48" s="1">
        <f>[1]GS!F252</f>
        <v>24570763.019750003</v>
      </c>
      <c r="G48" s="1">
        <f>[1]GS!G252</f>
        <v>2.7109505797146216</v>
      </c>
      <c r="H48" s="1">
        <f>[1]GS!H252</f>
        <v>5.0570672588729577</v>
      </c>
    </row>
    <row r="49" spans="1:8" x14ac:dyDescent="0.25">
      <c r="A49" s="2">
        <f t="shared" si="3"/>
        <v>2021</v>
      </c>
      <c r="B49" s="1">
        <f>[1]GS!B253</f>
        <v>12</v>
      </c>
      <c r="C49" s="1">
        <f>[1]GS!C253</f>
        <v>400868.43</v>
      </c>
      <c r="D49" s="1">
        <f>[1]GS!D253</f>
        <v>6.6463436484972549</v>
      </c>
      <c r="E49" s="1">
        <f>[1]GS!E253</f>
        <v>6.4179056534983072</v>
      </c>
      <c r="F49" s="1">
        <f>[1]GS!F253</f>
        <v>27290437.865359996</v>
      </c>
      <c r="G49" s="1">
        <f>[1]GS!G253</f>
        <v>2.9693517627731314</v>
      </c>
      <c r="H49" s="1">
        <f>[1]GS!H253</f>
        <v>5.0074345580369197</v>
      </c>
    </row>
    <row r="50" spans="1:8" x14ac:dyDescent="0.25">
      <c r="A50" s="2">
        <f>[1]GS!$A$254</f>
        <v>2022</v>
      </c>
      <c r="B50" s="1">
        <f>[1]GS!B254</f>
        <v>1</v>
      </c>
      <c r="C50" s="1">
        <f>[1]GS!C254</f>
        <v>35448.04</v>
      </c>
      <c r="D50" s="1">
        <f>[1]GS!D254</f>
        <v>-5.9537112797051535</v>
      </c>
      <c r="E50" s="1">
        <f>[1]GS!E254</f>
        <v>6.3826949264863071</v>
      </c>
      <c r="F50" s="1">
        <f>[1]GS!F254</f>
        <v>2120152.67692</v>
      </c>
      <c r="G50" s="1">
        <f>[1]GS!G254</f>
        <v>7.8994296039924361</v>
      </c>
      <c r="H50" s="1">
        <f>[1]GS!H254</f>
        <v>4.9624580324264178</v>
      </c>
    </row>
    <row r="51" spans="1:8" x14ac:dyDescent="0.25">
      <c r="A51" s="2">
        <f>A50</f>
        <v>2022</v>
      </c>
      <c r="B51" s="1">
        <f>[1]GS!B255</f>
        <v>2</v>
      </c>
      <c r="C51" s="1">
        <f>[1]GS!C255</f>
        <v>58769.810000000005</v>
      </c>
      <c r="D51" s="1">
        <f>[1]GS!D255</f>
        <v>1.6434046586278894</v>
      </c>
      <c r="E51" s="1">
        <f>[1]GS!E255</f>
        <v>6.3457215988503455</v>
      </c>
      <c r="F51" s="1">
        <f>[1]GS!F255</f>
        <v>4308256.95536</v>
      </c>
      <c r="G51" s="1">
        <f>[1]GS!G255</f>
        <v>5.9371111538146337</v>
      </c>
      <c r="H51" s="1">
        <f>[1]GS!H255</f>
        <v>4.9218578474025021</v>
      </c>
    </row>
    <row r="52" spans="1:8" x14ac:dyDescent="0.25">
      <c r="A52" s="2">
        <f t="shared" ref="A52:A61" si="4">A51</f>
        <v>2022</v>
      </c>
      <c r="B52" s="1">
        <f>[1]GS!B256</f>
        <v>3</v>
      </c>
      <c r="C52" s="1">
        <f>[1]GS!C256</f>
        <v>100000.14000000001</v>
      </c>
      <c r="D52" s="1">
        <f>[1]GS!D256</f>
        <v>1.396326862364039</v>
      </c>
      <c r="E52" s="1">
        <f>[1]GS!E256</f>
        <v>6.3084107142079349</v>
      </c>
      <c r="F52" s="1">
        <f>[1]GS!F256</f>
        <v>6806508.5042599998</v>
      </c>
      <c r="G52" s="1">
        <f>[1]GS!G256</f>
        <v>5.0075788658978881</v>
      </c>
      <c r="H52" s="1">
        <f>[1]GS!H256</f>
        <v>4.8855581246853594</v>
      </c>
    </row>
    <row r="53" spans="1:8" x14ac:dyDescent="0.25">
      <c r="A53" s="2">
        <f t="shared" si="4"/>
        <v>2022</v>
      </c>
      <c r="B53" s="1">
        <f>[1]GS!B257</f>
        <v>4</v>
      </c>
      <c r="C53" s="1">
        <f>[1]GS!C257</f>
        <v>133882.72</v>
      </c>
      <c r="D53" s="1">
        <f>[1]GS!D257</f>
        <v>2.3799176710280756</v>
      </c>
      <c r="E53" s="1">
        <f>[1]GS!E257</f>
        <v>6.2718607663890733</v>
      </c>
      <c r="F53" s="1">
        <f>[1]GS!F257</f>
        <v>9051650.7629799992</v>
      </c>
      <c r="G53" s="1">
        <f>[1]GS!G257</f>
        <v>3.4630810793298661</v>
      </c>
      <c r="H53" s="1">
        <f>[1]GS!H257</f>
        <v>4.8535534896970107</v>
      </c>
    </row>
    <row r="54" spans="1:8" x14ac:dyDescent="0.25">
      <c r="A54" s="2">
        <f t="shared" si="4"/>
        <v>2022</v>
      </c>
      <c r="B54" s="1">
        <f>[1]GS!B258</f>
        <v>5</v>
      </c>
      <c r="C54" s="1">
        <f>[1]GS!C258</f>
        <v>167702.35999999999</v>
      </c>
      <c r="D54" s="1">
        <f>[1]GS!D258</f>
        <v>2.8720970019309178</v>
      </c>
      <c r="E54" s="1">
        <f>[1]GS!E258</f>
        <v>6.2368291322896035</v>
      </c>
      <c r="F54" s="1">
        <f>[1]GS!F258</f>
        <v>11493755.35348</v>
      </c>
      <c r="G54" s="1">
        <f>[1]GS!G258</f>
        <v>4.7228424738934738</v>
      </c>
      <c r="H54" s="1">
        <f>[1]GS!H258</f>
        <v>4.8258470415220618</v>
      </c>
    </row>
    <row r="55" spans="1:8" x14ac:dyDescent="0.25">
      <c r="A55" s="2">
        <f t="shared" si="4"/>
        <v>2022</v>
      </c>
      <c r="B55" s="1">
        <f>[1]GS!B259</f>
        <v>6</v>
      </c>
      <c r="C55" s="1">
        <f>[1]GS!C259</f>
        <v>204711.84999999998</v>
      </c>
      <c r="D55" s="1">
        <f>[1]GS!D259</f>
        <v>3.7445983208233669</v>
      </c>
      <c r="E55" s="1">
        <f>[1]GS!E259</f>
        <v>6.203802914979299</v>
      </c>
      <c r="F55" s="1">
        <f>[1]GS!F259</f>
        <v>13903070.976989999</v>
      </c>
      <c r="G55" s="1">
        <f>[1]GS!G259</f>
        <v>4.4498699980532797</v>
      </c>
      <c r="H55" s="1">
        <f>[1]GS!H259</f>
        <v>4.8023453186610636</v>
      </c>
    </row>
    <row r="56" spans="1:8" x14ac:dyDescent="0.25">
      <c r="A56" s="2">
        <f t="shared" si="4"/>
        <v>2022</v>
      </c>
      <c r="B56" s="1">
        <f>[1]GS!B260</f>
        <v>7</v>
      </c>
      <c r="C56" s="1">
        <f>[1]GS!C260</f>
        <v>239482.19000000003</v>
      </c>
      <c r="D56" s="1">
        <f>[1]GS!D260</f>
        <v>3.2139685994154732</v>
      </c>
      <c r="E56" s="1">
        <f>[1]GS!E260</f>
        <v>6.1730355555744367</v>
      </c>
      <c r="F56" s="1">
        <f>[1]GS!F260</f>
        <v>16199078.048689999</v>
      </c>
      <c r="G56" s="1">
        <f>[1]GS!G260</f>
        <v>4.0795553978917987</v>
      </c>
      <c r="H56" s="1">
        <f>[1]GS!H260</f>
        <v>4.7829477065195931</v>
      </c>
    </row>
    <row r="57" spans="1:8" x14ac:dyDescent="0.25">
      <c r="A57" s="2">
        <f t="shared" si="4"/>
        <v>2022</v>
      </c>
      <c r="B57" s="1">
        <f>[1]GS!B261</f>
        <v>8</v>
      </c>
      <c r="C57" s="1">
        <f>[1]GS!C261</f>
        <v>276159.65999999997</v>
      </c>
      <c r="D57" s="1">
        <f>[1]GS!D261</f>
        <v>4.1127253873063152</v>
      </c>
      <c r="E57" s="1">
        <f>[1]GS!E261</f>
        <v>6.1446097170944771</v>
      </c>
      <c r="F57" s="1">
        <f>[1]GS!F261</f>
        <v>18352744.99388</v>
      </c>
      <c r="G57" s="1">
        <f>[1]GS!G261</f>
        <v>4.0610781412532493</v>
      </c>
      <c r="H57" s="1">
        <f>[1]GS!H261</f>
        <v>4.7675291130504069</v>
      </c>
    </row>
    <row r="58" spans="1:8" x14ac:dyDescent="0.25">
      <c r="A58" s="2">
        <f t="shared" si="4"/>
        <v>2022</v>
      </c>
      <c r="B58" s="1">
        <f>[1]GS!B262</f>
        <v>9</v>
      </c>
      <c r="C58" s="1">
        <f>[1]GS!C262</f>
        <v>310352.02</v>
      </c>
      <c r="D58" s="1">
        <f>[1]GS!D262</f>
        <v>3.7554896694004247</v>
      </c>
      <c r="E58" s="1">
        <f>[1]GS!E262</f>
        <v>6.118402571798037</v>
      </c>
      <c r="F58" s="1">
        <f>[1]GS!F262</f>
        <v>20624395</v>
      </c>
      <c r="G58" s="1">
        <f>[1]GS!G262</f>
        <v>4.1174335865528544</v>
      </c>
      <c r="H58" s="1">
        <f>[1]GS!H262</f>
        <v>4.755915599518163</v>
      </c>
    </row>
    <row r="59" spans="1:8" x14ac:dyDescent="0.25">
      <c r="A59" s="2">
        <f t="shared" si="4"/>
        <v>2022</v>
      </c>
      <c r="B59" s="1">
        <f>[1]GS!B263</f>
        <v>10</v>
      </c>
      <c r="C59" s="1">
        <f>[1]GS!C263</f>
        <v>345442.01</v>
      </c>
      <c r="D59" s="1">
        <f>[1]GS!D263</f>
        <v>4.5593628211782811</v>
      </c>
      <c r="E59" s="1">
        <f>[1]GS!E263</f>
        <v>6.0941501888652745</v>
      </c>
      <c r="F59" s="1">
        <f>[1]GS!F263</f>
        <v>22974971.9487</v>
      </c>
      <c r="G59" s="1">
        <f>[1]GS!G263</f>
        <v>4.2035825313496922</v>
      </c>
      <c r="H59" s="1">
        <f>[1]GS!H263</f>
        <v>4.7478841680922557</v>
      </c>
    </row>
    <row r="60" spans="1:8" x14ac:dyDescent="0.25">
      <c r="A60" s="2">
        <f t="shared" si="4"/>
        <v>2022</v>
      </c>
      <c r="B60" s="1">
        <f>[1]GS!B264</f>
        <v>11</v>
      </c>
      <c r="C60" s="1">
        <f>[1]GS!C264</f>
        <v>381585.25</v>
      </c>
      <c r="D60" s="1">
        <f>[1]GS!D264</f>
        <v>3.841921341384702</v>
      </c>
      <c r="E60" s="1">
        <f>[1]GS!E264</f>
        <v>6.0714245463025698</v>
      </c>
      <c r="F60" s="1">
        <f>[1]GS!F264</f>
        <v>25562560.907869998</v>
      </c>
      <c r="G60" s="1">
        <f>[1]GS!G264</f>
        <v>4.0364960881466683</v>
      </c>
      <c r="H60" s="1">
        <f>[1]GS!H264</f>
        <v>4.7431674819134004</v>
      </c>
    </row>
    <row r="61" spans="1:8" x14ac:dyDescent="0.25">
      <c r="A61" s="2">
        <f t="shared" si="4"/>
        <v>2022</v>
      </c>
      <c r="B61" s="1">
        <f>[1]GS!B265</f>
        <v>12</v>
      </c>
      <c r="C61" s="1">
        <f>[1]GS!C265</f>
        <v>417540.57</v>
      </c>
      <c r="D61" s="1">
        <f>[1]GS!D265</f>
        <v>4.1590054871619708</v>
      </c>
      <c r="E61" s="1">
        <f>[1]GS!E265</f>
        <v>6.049691039660213</v>
      </c>
      <c r="F61" s="1">
        <f>[1]GS!F265</f>
        <v>28262791.811969999</v>
      </c>
      <c r="G61" s="1">
        <f>[1]GS!G265</f>
        <v>3.562984043741646</v>
      </c>
      <c r="H61" s="1">
        <f>[1]GS!H265</f>
        <v>4.7414604053975378</v>
      </c>
    </row>
    <row r="62" spans="1:8" x14ac:dyDescent="0.25">
      <c r="A62" s="2">
        <f>[1]GS!A266</f>
        <v>2023</v>
      </c>
      <c r="B62" s="1">
        <f>[1]GS!B266</f>
        <v>1</v>
      </c>
      <c r="C62" s="1">
        <f>[1]GS!C266</f>
        <v>37543.820000000007</v>
      </c>
      <c r="D62" s="1">
        <f>[1]GS!D266</f>
        <v>5.9122591827362125</v>
      </c>
      <c r="E62" s="1">
        <f>[1]GS!E266</f>
        <v>6.028260237877042</v>
      </c>
      <c r="F62" s="1">
        <f>[1]GS!F266</f>
        <v>2253569.5634300001</v>
      </c>
      <c r="G62" s="1">
        <f>[1]GS!G266</f>
        <v>6.2927961727651693</v>
      </c>
      <c r="H62" s="1">
        <f>[1]GS!H266</f>
        <v>4.7424087285582637</v>
      </c>
    </row>
    <row r="63" spans="1:8" x14ac:dyDescent="0.25">
      <c r="A63" s="2">
        <f>A62</f>
        <v>2023</v>
      </c>
      <c r="B63" s="1">
        <f>[1]GS!B267</f>
        <v>2</v>
      </c>
      <c r="C63" s="1">
        <f>[1]GS!C267</f>
        <v>70634.98000000001</v>
      </c>
      <c r="D63" s="1">
        <f>[1]GS!D267</f>
        <v>20.189226407231885</v>
      </c>
      <c r="E63" s="1">
        <f>[1]GS!E267</f>
        <v>6.0063114122840808</v>
      </c>
      <c r="F63" s="1">
        <f>[1]GS!F267</f>
        <v>4556776.7736100005</v>
      </c>
      <c r="G63" s="1">
        <f>[1]GS!G267</f>
        <v>5.7684539437883764</v>
      </c>
      <c r="H63" s="1">
        <f>[1]GS!H267</f>
        <v>4.7455764027729481</v>
      </c>
    </row>
    <row r="64" spans="1:8" x14ac:dyDescent="0.25">
      <c r="A64" s="2">
        <f t="shared" ref="A64:A72" si="5">A63</f>
        <v>2023</v>
      </c>
      <c r="B64" s="1">
        <f>[1]GS!B268</f>
        <v>3</v>
      </c>
      <c r="C64" s="1">
        <f>[1]GS!C268</f>
        <v>107174.60999999999</v>
      </c>
      <c r="D64" s="1">
        <f>[1]GS!D268</f>
        <v>7.1744599557560296</v>
      </c>
      <c r="E64" s="1">
        <f>[1]GS!E268</f>
        <v>5.9830157785835256</v>
      </c>
      <c r="F64" s="1">
        <f>[1]GS!F268</f>
        <v>7142585.1832299996</v>
      </c>
      <c r="G64" s="1">
        <f>[1]GS!G268</f>
        <v>4.9375781835820698</v>
      </c>
      <c r="H64" s="1">
        <f>[1]GS!H268</f>
        <v>4.7506350452136976</v>
      </c>
    </row>
    <row r="65" spans="1:8" x14ac:dyDescent="0.25">
      <c r="A65" s="2">
        <f t="shared" si="5"/>
        <v>2023</v>
      </c>
      <c r="B65" s="1">
        <f>[1]GS!B269</f>
        <v>4</v>
      </c>
      <c r="C65" s="1">
        <f>[1]GS!C269</f>
        <v>139543.25</v>
      </c>
      <c r="D65" s="1">
        <f>[1]GS!D269</f>
        <v>4.2279765454421581</v>
      </c>
      <c r="E65" s="1">
        <f>[1]GS!E269</f>
        <v>5.9585294771299981</v>
      </c>
      <c r="F65" s="1">
        <f>[1]GS!F269</f>
        <v>9446826.9683100004</v>
      </c>
      <c r="G65" s="1">
        <f>[1]GS!G269</f>
        <v>4.3657915630839206</v>
      </c>
      <c r="H65" s="1">
        <f>[1]GS!H269</f>
        <v>4.7573273062151875</v>
      </c>
    </row>
    <row r="66" spans="1:8" x14ac:dyDescent="0.25">
      <c r="A66" s="2">
        <f t="shared" si="5"/>
        <v>2023</v>
      </c>
      <c r="B66" s="1">
        <f>[1]GS!B270</f>
        <v>5</v>
      </c>
      <c r="C66" s="1">
        <f>[1]GS!C270</f>
        <v>179378.21000000002</v>
      </c>
      <c r="D66" s="1">
        <f>[1]GS!D270</f>
        <v>6.9622454925500454</v>
      </c>
      <c r="E66" s="1">
        <f>[1]GS!E270</f>
        <v>5.9330913874570896</v>
      </c>
      <c r="F66" s="1">
        <f>[1]GS!F270</f>
        <v>12069737.49595</v>
      </c>
      <c r="G66" s="1">
        <f>[1]GS!G270</f>
        <v>5.0112615481728406</v>
      </c>
      <c r="H66" s="1">
        <f>[1]GS!H270</f>
        <v>4.76540881827448</v>
      </c>
    </row>
    <row r="67" spans="1:8" x14ac:dyDescent="0.25">
      <c r="A67" s="2">
        <f t="shared" si="5"/>
        <v>2023</v>
      </c>
      <c r="B67" s="1">
        <f>[1]GS!B271</f>
        <v>6</v>
      </c>
      <c r="C67" s="1">
        <f>[1]GS!C271</f>
        <v>216993.02</v>
      </c>
      <c r="D67" s="1">
        <f>[1]GS!D271</f>
        <v>5.9992472345885339</v>
      </c>
      <c r="E67" s="1">
        <f>[1]GS!E271</f>
        <v>5.9068202118114694</v>
      </c>
      <c r="F67" s="1">
        <f>[1]GS!F271</f>
        <v>14580242.04408</v>
      </c>
      <c r="G67" s="1">
        <f>[1]GS!G271</f>
        <v>4.870658203577749</v>
      </c>
      <c r="H67" s="1">
        <f>[1]GS!H271</f>
        <v>4.7746080239064765</v>
      </c>
    </row>
    <row r="68" spans="1:8" x14ac:dyDescent="0.25">
      <c r="A68" s="2">
        <f t="shared" si="5"/>
        <v>2023</v>
      </c>
      <c r="B68" s="1">
        <f>[1]GS!B272</f>
        <v>7</v>
      </c>
      <c r="C68" s="1">
        <f>[1]GS!C272</f>
        <v>254002.66</v>
      </c>
      <c r="D68" s="1">
        <f>[1]GS!D272</f>
        <v>6.0632776074078798</v>
      </c>
      <c r="E68" s="1">
        <f>[1]GS!E272</f>
        <v>5.8799061214748827</v>
      </c>
      <c r="F68" s="1">
        <f>[1]GS!F272</f>
        <v>17019557.015799999</v>
      </c>
      <c r="G68" s="1">
        <f>[1]GS!G272</f>
        <v>5.0649732326979668</v>
      </c>
      <c r="H68" s="1">
        <f>[1]GS!H272</f>
        <v>4.7846704387323209</v>
      </c>
    </row>
    <row r="69" spans="1:8" x14ac:dyDescent="0.25">
      <c r="A69" s="2">
        <f t="shared" si="5"/>
        <v>2023</v>
      </c>
      <c r="B69" s="1">
        <f>[1]GS!B273</f>
        <v>8</v>
      </c>
      <c r="C69" s="1">
        <f>[1]GS!C273</f>
        <v>289467.43999999994</v>
      </c>
      <c r="D69" s="1">
        <f>[1]GS!D273</f>
        <v>4.8188718077071702</v>
      </c>
      <c r="E69" s="1">
        <f>[1]GS!E273</f>
        <v>5.8525457062723234</v>
      </c>
      <c r="F69" s="1">
        <f>[1]GS!F273</f>
        <v>19353755.517649993</v>
      </c>
      <c r="G69" s="1">
        <f>[1]GS!G273</f>
        <v>5.4542823109229532</v>
      </c>
      <c r="H69" s="1">
        <f>[1]GS!H273</f>
        <v>4.7953482485245242</v>
      </c>
    </row>
    <row r="70" spans="1:8" x14ac:dyDescent="0.25">
      <c r="A70" s="2">
        <f t="shared" si="5"/>
        <v>2023</v>
      </c>
      <c r="B70" s="1">
        <f>[1]GS!B274</f>
        <v>9</v>
      </c>
      <c r="C70" s="1">
        <f>[1]GS!C274</f>
        <v>325232.01999999996</v>
      </c>
      <c r="D70" s="1">
        <f>[1]GS!D274</f>
        <v>4.7945555501781367</v>
      </c>
      <c r="E70" s="1">
        <f>[1]GS!E274</f>
        <v>5.824948290159754</v>
      </c>
      <c r="F70" s="1">
        <f>[1]GS!F274</f>
        <v>21749111.58867</v>
      </c>
      <c r="G70" s="1">
        <f>[1]GS!G274</f>
        <v>5.4533313033909625</v>
      </c>
      <c r="H70" s="1">
        <f>[1]GS!H274</f>
        <v>4.8064131045274001</v>
      </c>
    </row>
    <row r="71" spans="1:8" x14ac:dyDescent="0.25">
      <c r="A71" s="2">
        <f t="shared" si="5"/>
        <v>2023</v>
      </c>
      <c r="B71" s="1">
        <f>[1]GS!B275</f>
        <v>10</v>
      </c>
      <c r="C71" s="1">
        <f>[1]GS!C275</f>
        <v>363850.88</v>
      </c>
      <c r="D71" s="1">
        <f>[1]GS!D275</f>
        <v>5.3290767964209174</v>
      </c>
      <c r="E71" s="1">
        <f>[1]GS!E275</f>
        <v>5.7972514141835134</v>
      </c>
      <c r="F71" s="1">
        <f>[1]GS!F275</f>
        <v>24316307.018030003</v>
      </c>
      <c r="G71" s="1">
        <f>[1]GS!G275</f>
        <v>5.8382446443243641</v>
      </c>
      <c r="H71" s="1">
        <f>[1]GS!H275</f>
        <v>4.8176824172951509</v>
      </c>
    </row>
    <row r="72" spans="1:8" x14ac:dyDescent="0.25">
      <c r="A72" s="2">
        <f t="shared" si="5"/>
        <v>2023</v>
      </c>
      <c r="B72" s="1">
        <f>[1]GS!B276</f>
        <v>11</v>
      </c>
      <c r="C72" s="1">
        <f>[1]GS!C276</f>
        <v>401761.56</v>
      </c>
      <c r="D72" s="1">
        <f>[1]GS!D276</f>
        <v>5.2874973547850646</v>
      </c>
      <c r="E72" s="1">
        <f>[1]GS!E276</f>
        <v>5.7695210643385542</v>
      </c>
      <c r="F72" s="1">
        <f>[1]GS!F276</f>
        <v>27042844.360800002</v>
      </c>
      <c r="G72" s="1">
        <f>[1]GS!G276</f>
        <v>5.7908261158382768</v>
      </c>
      <c r="H72" s="1">
        <f>[1]GS!H276</f>
        <v>4.8290185222569004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[1]CEMENTO!A1</f>
        <v>Año</v>
      </c>
      <c r="B1" s="1" t="str">
        <f>[1]CEMENTO!B1</f>
        <v>Mes</v>
      </c>
      <c r="C1" s="2" t="str">
        <f>[1]CEMENTO!C1</f>
        <v>Consumo de cemento Zona Oeste</v>
      </c>
      <c r="D1" s="2" t="str">
        <f>[1]CEMENTO!D1</f>
        <v>Consumo de cemento Zona Oeste. Var interanual</v>
      </c>
      <c r="E1" s="2" t="str">
        <f>[1]CEMENTO!E1</f>
        <v>Consumo de cemento Zona Oeste. Tendencia</v>
      </c>
      <c r="F1" s="2" t="str">
        <f>[1]CEMENTO!F1</f>
        <v>Consumo de cemento España</v>
      </c>
      <c r="G1" s="2" t="str">
        <f>[1]CEMENTO!G1</f>
        <v>Consumo de cemento España. Var interanual</v>
      </c>
      <c r="H1" s="2" t="str">
        <f>[1]CEMENTO!H1</f>
        <v>Consumo de cemento España. Tendencia</v>
      </c>
    </row>
    <row r="2" spans="1:8" x14ac:dyDescent="0.25">
      <c r="A2" s="2">
        <f>[1]CEMENTO!A206</f>
        <v>2018</v>
      </c>
      <c r="B2" s="2">
        <f>[1]CEMENTO!B206</f>
        <v>1</v>
      </c>
      <c r="C2" s="4">
        <f>[1]CEMENTO!C206</f>
        <v>181909.26748000001</v>
      </c>
      <c r="D2" s="3">
        <f>[1]CEMENTO!D206</f>
        <v>30.185835987371679</v>
      </c>
      <c r="E2" s="3">
        <f>[1]CEMENTO!E206</f>
        <v>4.1694266524544643</v>
      </c>
      <c r="F2" s="4">
        <f>[1]CEMENTO!F206</f>
        <v>1008585</v>
      </c>
      <c r="G2" s="3">
        <f>[1]CEMENTO!G206</f>
        <v>20.728908934862169</v>
      </c>
      <c r="H2" s="3">
        <f>[1]CEMENTO!H206</f>
        <v>8.438253947517488</v>
      </c>
    </row>
    <row r="3" spans="1:8" x14ac:dyDescent="0.25">
      <c r="A3" s="2">
        <f>A2</f>
        <v>2018</v>
      </c>
      <c r="B3" s="2">
        <f>[1]CEMENTO!B207</f>
        <v>2</v>
      </c>
      <c r="C3" s="4">
        <f>[1]CEMENTO!C207</f>
        <v>175855.69600000003</v>
      </c>
      <c r="D3" s="3">
        <f>[1]CEMENTO!D207</f>
        <v>20.093499304617346</v>
      </c>
      <c r="E3" s="3">
        <f>[1]CEMENTO!E207</f>
        <v>4.3246012432601759</v>
      </c>
      <c r="F3" s="4">
        <f>[1]CEMENTO!F207</f>
        <v>992748</v>
      </c>
      <c r="G3" s="3">
        <f>[1]CEMENTO!G207</f>
        <v>7.5284703252235019</v>
      </c>
      <c r="H3" s="3">
        <f>[1]CEMENTO!H207</f>
        <v>8.4548548537274613</v>
      </c>
    </row>
    <row r="4" spans="1:8" x14ac:dyDescent="0.25">
      <c r="A4" s="2">
        <f t="shared" ref="A4:A13" si="0">A3</f>
        <v>2018</v>
      </c>
      <c r="B4" s="2">
        <f>[1]CEMENTO!B208</f>
        <v>3</v>
      </c>
      <c r="C4" s="4">
        <f>[1]CEMENTO!C208</f>
        <v>177703.58094000001</v>
      </c>
      <c r="D4" s="3">
        <f>[1]CEMENTO!D208</f>
        <v>-3.2254551221393979</v>
      </c>
      <c r="E4" s="3">
        <f>[1]CEMENTO!E208</f>
        <v>4.4417497684529659</v>
      </c>
      <c r="F4" s="4">
        <f>[1]CEMENTO!F208</f>
        <v>981175</v>
      </c>
      <c r="G4" s="3">
        <f>[1]CEMENTO!G208</f>
        <v>-12.375608505819603</v>
      </c>
      <c r="H4" s="3">
        <f>[1]CEMENTO!H208</f>
        <v>8.4497671579180587</v>
      </c>
    </row>
    <row r="5" spans="1:8" x14ac:dyDescent="0.25">
      <c r="A5" s="2">
        <f t="shared" si="0"/>
        <v>2018</v>
      </c>
      <c r="B5" s="2">
        <f>[1]CEMENTO!B209</f>
        <v>4</v>
      </c>
      <c r="C5" s="4">
        <f>[1]CEMENTO!C209</f>
        <v>200864.91915999999</v>
      </c>
      <c r="D5" s="3">
        <f>[1]CEMENTO!D209</f>
        <v>21.026213505715052</v>
      </c>
      <c r="E5" s="3">
        <f>[1]CEMENTO!E209</f>
        <v>4.5215383460399838</v>
      </c>
      <c r="F5" s="4">
        <f>[1]CEMENTO!F209</f>
        <v>1093631</v>
      </c>
      <c r="G5" s="3">
        <f>[1]CEMENTO!G209</f>
        <v>19.153982763692625</v>
      </c>
      <c r="H5" s="3">
        <f>[1]CEMENTO!H209</f>
        <v>8.4238265989424139</v>
      </c>
    </row>
    <row r="6" spans="1:8" x14ac:dyDescent="0.25">
      <c r="A6" s="2">
        <f t="shared" si="0"/>
        <v>2018</v>
      </c>
      <c r="B6" s="2">
        <f>[1]CEMENTO!B210</f>
        <v>5</v>
      </c>
      <c r="C6" s="4">
        <f>[1]CEMENTO!C210</f>
        <v>230236.40516000002</v>
      </c>
      <c r="D6" s="3">
        <f>[1]CEMENTO!D210</f>
        <v>12.128926687970566</v>
      </c>
      <c r="E6" s="3">
        <f>[1]CEMENTO!E210</f>
        <v>4.5641006492443115</v>
      </c>
      <c r="F6" s="4">
        <f>[1]CEMENTO!F210</f>
        <v>1251351</v>
      </c>
      <c r="G6" s="3">
        <f>[1]CEMENTO!G210</f>
        <v>9.8620744148478536</v>
      </c>
      <c r="H6" s="3">
        <f>[1]CEMENTO!H210</f>
        <v>8.3764227090103471</v>
      </c>
    </row>
    <row r="7" spans="1:8" x14ac:dyDescent="0.25">
      <c r="A7" s="2">
        <f t="shared" si="0"/>
        <v>2018</v>
      </c>
      <c r="B7" s="2">
        <f>[1]CEMENTO!B211</f>
        <v>6</v>
      </c>
      <c r="C7" s="4">
        <f>[1]CEMENTO!C211</f>
        <v>229352.92300000004</v>
      </c>
      <c r="D7" s="3">
        <f>[1]CEMENTO!D211</f>
        <v>11.533231680373968</v>
      </c>
      <c r="E7" s="3">
        <f>[1]CEMENTO!E211</f>
        <v>4.5707165092862301</v>
      </c>
      <c r="F7" s="4">
        <f>[1]CEMENTO!F211</f>
        <v>1249711</v>
      </c>
      <c r="G7" s="3">
        <f>[1]CEMENTO!G211</f>
        <v>10.230912190918229</v>
      </c>
      <c r="H7" s="3">
        <f>[1]CEMENTO!H211</f>
        <v>8.3076901700653423</v>
      </c>
    </row>
    <row r="8" spans="1:8" x14ac:dyDescent="0.25">
      <c r="A8" s="2">
        <f t="shared" si="0"/>
        <v>2018</v>
      </c>
      <c r="B8" s="2">
        <f>[1]CEMENTO!B212</f>
        <v>7</v>
      </c>
      <c r="C8" s="4">
        <f>[1]CEMENTO!C212</f>
        <v>230310.26400000002</v>
      </c>
      <c r="D8" s="3">
        <f>[1]CEMENTO!D212</f>
        <v>9.8982739014478849</v>
      </c>
      <c r="E8" s="3">
        <f>[1]CEMENTO!E212</f>
        <v>4.5431910925275982</v>
      </c>
      <c r="F8" s="4">
        <f>[1]CEMENTO!F212</f>
        <v>1236481</v>
      </c>
      <c r="G8" s="3">
        <f>[1]CEMENTO!G212</f>
        <v>17.358282831638338</v>
      </c>
      <c r="H8" s="3">
        <f>[1]CEMENTO!H212</f>
        <v>8.2178668343082339</v>
      </c>
    </row>
    <row r="9" spans="1:8" x14ac:dyDescent="0.25">
      <c r="A9" s="2">
        <f t="shared" si="0"/>
        <v>2018</v>
      </c>
      <c r="B9" s="2">
        <f>[1]CEMENTO!B213</f>
        <v>8</v>
      </c>
      <c r="C9" s="4">
        <f>[1]CEMENTO!C213</f>
        <v>224144.179</v>
      </c>
      <c r="D9" s="3">
        <f>[1]CEMENTO!D213</f>
        <v>9.027694049653423</v>
      </c>
      <c r="E9" s="3">
        <f>[1]CEMENTO!E213</f>
        <v>4.4838130733282666</v>
      </c>
      <c r="F9" s="4">
        <f>[1]CEMENTO!F213</f>
        <v>1106769</v>
      </c>
      <c r="G9" s="3">
        <f>[1]CEMENTO!G213</f>
        <v>11.387328380410256</v>
      </c>
      <c r="H9" s="3">
        <f>[1]CEMENTO!H213</f>
        <v>8.1073241110246386</v>
      </c>
    </row>
    <row r="10" spans="1:8" x14ac:dyDescent="0.25">
      <c r="A10" s="2">
        <f t="shared" si="0"/>
        <v>2018</v>
      </c>
      <c r="B10" s="2">
        <f>[1]CEMENTO!B214</f>
        <v>9</v>
      </c>
      <c r="C10" s="4">
        <f>[1]CEMENTO!C214</f>
        <v>223875.3835</v>
      </c>
      <c r="D10" s="3">
        <f>[1]CEMENTO!D214</f>
        <v>0.49645727766394199</v>
      </c>
      <c r="E10" s="3">
        <f>[1]CEMENTO!E214</f>
        <v>4.3952430067987054</v>
      </c>
      <c r="F10" s="4">
        <f>[1]CEMENTO!F214</f>
        <v>1130262</v>
      </c>
      <c r="G10" s="3">
        <f>[1]CEMENTO!G214</f>
        <v>7.7957353303030441</v>
      </c>
      <c r="H10" s="3">
        <f>[1]CEMENTO!H214</f>
        <v>7.977068160611096</v>
      </c>
    </row>
    <row r="11" spans="1:8" x14ac:dyDescent="0.25">
      <c r="A11" s="2">
        <f t="shared" si="0"/>
        <v>2018</v>
      </c>
      <c r="B11" s="2">
        <f>[1]CEMENTO!B215</f>
        <v>10</v>
      </c>
      <c r="C11" s="4">
        <f>[1]CEMENTO!C215</f>
        <v>254837.64561999997</v>
      </c>
      <c r="D11" s="3">
        <f>[1]CEMENTO!D215</f>
        <v>12.425715287364625</v>
      </c>
      <c r="E11" s="3">
        <f>[1]CEMENTO!E215</f>
        <v>4.2804569953394074</v>
      </c>
      <c r="F11" s="4">
        <f>[1]CEMENTO!F215</f>
        <v>1270502</v>
      </c>
      <c r="G11" s="3">
        <f>[1]CEMENTO!G215</f>
        <v>12.953491328688372</v>
      </c>
      <c r="H11" s="3">
        <f>[1]CEMENTO!H215</f>
        <v>7.8283329215384105</v>
      </c>
    </row>
    <row r="12" spans="1:8" x14ac:dyDescent="0.25">
      <c r="A12" s="2">
        <f t="shared" si="0"/>
        <v>2018</v>
      </c>
      <c r="B12" s="2">
        <f>[1]CEMENTO!B216</f>
        <v>11</v>
      </c>
      <c r="C12" s="4">
        <f>[1]CEMENTO!C216</f>
        <v>209149.25412</v>
      </c>
      <c r="D12" s="3">
        <f>[1]CEMENTO!D216</f>
        <v>-13.035135187403135</v>
      </c>
      <c r="E12" s="3">
        <f>[1]CEMENTO!E216</f>
        <v>4.1421603923418981</v>
      </c>
      <c r="F12" s="4">
        <f>[1]CEMENTO!F216</f>
        <v>1153494</v>
      </c>
      <c r="G12" s="3">
        <f>[1]CEMENTO!G216</f>
        <v>-4.5470907605902777</v>
      </c>
      <c r="H12" s="3">
        <f>[1]CEMENTO!H216</f>
        <v>7.6623397397197266</v>
      </c>
    </row>
    <row r="13" spans="1:8" x14ac:dyDescent="0.25">
      <c r="A13" s="2">
        <f t="shared" si="0"/>
        <v>2018</v>
      </c>
      <c r="B13" s="2">
        <f>[1]CEMENTO!B217</f>
        <v>12</v>
      </c>
      <c r="C13" s="4">
        <f>[1]CEMENTO!C217</f>
        <v>150874.285111</v>
      </c>
      <c r="D13" s="3">
        <f>[1]CEMENTO!D217</f>
        <v>5.4286528247186494</v>
      </c>
      <c r="E13" s="3">
        <f>[1]CEMENTO!E217</f>
        <v>3.9836241941346486</v>
      </c>
      <c r="F13" s="4">
        <f>[1]CEMENTO!F217</f>
        <v>986374</v>
      </c>
      <c r="G13" s="3">
        <f>[1]CEMENTO!G217</f>
        <v>10.205075779159479</v>
      </c>
      <c r="H13" s="3">
        <f>[1]CEMENTO!H217</f>
        <v>7.4806658748464612</v>
      </c>
    </row>
    <row r="14" spans="1:8" x14ac:dyDescent="0.25">
      <c r="A14" s="2">
        <f>[1]CEMENTO!A218</f>
        <v>2019</v>
      </c>
      <c r="B14" s="2">
        <f>[1]CEMENTO!B218</f>
        <v>1</v>
      </c>
      <c r="C14" s="4">
        <f>[1]CEMENTO!C218</f>
        <v>169947.49400000001</v>
      </c>
      <c r="D14" s="3">
        <f>[1]CEMENTO!D218</f>
        <v>-6.5756811874992271</v>
      </c>
      <c r="E14" s="3">
        <f>[1]CEMENTO!E218</f>
        <v>3.8069265292975363</v>
      </c>
      <c r="F14" s="4">
        <f>[1]CEMENTO!F218</f>
        <v>1141910</v>
      </c>
      <c r="G14" s="3">
        <f>[1]CEMENTO!G218</f>
        <v>13.219014758299984</v>
      </c>
      <c r="H14" s="3">
        <f>[1]CEMENTO!H218</f>
        <v>7.284040709491955</v>
      </c>
    </row>
    <row r="15" spans="1:8" x14ac:dyDescent="0.25">
      <c r="A15" s="2">
        <f>A14</f>
        <v>2019</v>
      </c>
      <c r="B15" s="2">
        <f>[1]CEMENTO!B219</f>
        <v>2</v>
      </c>
      <c r="C15" s="4">
        <f>[1]CEMENTO!C219</f>
        <v>207934.88287</v>
      </c>
      <c r="D15" s="3">
        <f>[1]CEMENTO!D219</f>
        <v>18.241767312444622</v>
      </c>
      <c r="E15" s="3">
        <f>[1]CEMENTO!E219</f>
        <v>3.6142458756208953</v>
      </c>
      <c r="F15" s="4">
        <f>[1]CEMENTO!F219</f>
        <v>1170139</v>
      </c>
      <c r="G15" s="3">
        <f>[1]CEMENTO!G219</f>
        <v>17.868683694149979</v>
      </c>
      <c r="H15" s="3">
        <f>[1]CEMENTO!H219</f>
        <v>7.0733828213617906</v>
      </c>
    </row>
    <row r="16" spans="1:8" x14ac:dyDescent="0.25">
      <c r="A16" s="2">
        <f t="shared" ref="A16:A25" si="1">A15</f>
        <v>2019</v>
      </c>
      <c r="B16" s="2">
        <f>[1]CEMENTO!B220</f>
        <v>3</v>
      </c>
      <c r="C16" s="4">
        <f>[1]CEMENTO!C220</f>
        <v>238027.44600000003</v>
      </c>
      <c r="D16" s="3">
        <f>[1]CEMENTO!D220</f>
        <v>33.946341846857784</v>
      </c>
      <c r="E16" s="3">
        <f>[1]CEMENTO!E220</f>
        <v>3.4070396964702834</v>
      </c>
      <c r="F16" s="4">
        <f>[1]CEMENTO!F220</f>
        <v>1290084</v>
      </c>
      <c r="G16" s="3">
        <f>[1]CEMENTO!G220</f>
        <v>31.483578362677413</v>
      </c>
      <c r="H16" s="3">
        <f>[1]CEMENTO!H220</f>
        <v>6.8500229391371619</v>
      </c>
    </row>
    <row r="17" spans="1:8" x14ac:dyDescent="0.25">
      <c r="A17" s="2">
        <f t="shared" si="1"/>
        <v>2019</v>
      </c>
      <c r="B17" s="2">
        <f>[1]CEMENTO!B221</f>
        <v>4</v>
      </c>
      <c r="C17" s="4">
        <f>[1]CEMENTO!C221</f>
        <v>217294.18867</v>
      </c>
      <c r="D17" s="3">
        <f>[1]CEMENTO!D221</f>
        <v>8.1792627496657175</v>
      </c>
      <c r="E17" s="3">
        <f>[1]CEMENTO!E221</f>
        <v>3.1877812553110374</v>
      </c>
      <c r="F17" s="4">
        <f>[1]CEMENTO!F221</f>
        <v>1205616</v>
      </c>
      <c r="G17" s="3">
        <f>[1]CEMENTO!G221</f>
        <v>10.239742655429485</v>
      </c>
      <c r="H17" s="3">
        <f>[1]CEMENTO!H221</f>
        <v>6.6160414651709836</v>
      </c>
    </row>
    <row r="18" spans="1:8" x14ac:dyDescent="0.25">
      <c r="A18" s="2">
        <f t="shared" si="1"/>
        <v>2019</v>
      </c>
      <c r="B18" s="2">
        <f>[1]CEMENTO!B222</f>
        <v>5</v>
      </c>
      <c r="C18" s="4">
        <f>[1]CEMENTO!C222</f>
        <v>256713.48300000001</v>
      </c>
      <c r="D18" s="3">
        <f>[1]CEMENTO!D222</f>
        <v>11.499952764464005</v>
      </c>
      <c r="E18" s="3">
        <f>[1]CEMENTO!E222</f>
        <v>2.9610646004800492</v>
      </c>
      <c r="F18" s="4">
        <f>[1]CEMENTO!F222</f>
        <v>1384395</v>
      </c>
      <c r="G18" s="3">
        <f>[1]CEMENTO!G222</f>
        <v>10.632028903161462</v>
      </c>
      <c r="H18" s="3">
        <f>[1]CEMENTO!H222</f>
        <v>6.3752294653872488</v>
      </c>
    </row>
    <row r="19" spans="1:8" x14ac:dyDescent="0.25">
      <c r="A19" s="2">
        <f t="shared" si="1"/>
        <v>2019</v>
      </c>
      <c r="B19" s="2">
        <f>[1]CEMENTO!B223</f>
        <v>6</v>
      </c>
      <c r="C19" s="4">
        <f>[1]CEMENTO!C223</f>
        <v>223942.86151999998</v>
      </c>
      <c r="D19" s="3">
        <f>[1]CEMENTO!D223</f>
        <v>-2.3588369440576407</v>
      </c>
      <c r="E19" s="3">
        <f>[1]CEMENTO!E223</f>
        <v>2.7318304109735405</v>
      </c>
      <c r="F19" s="4">
        <f>[1]CEMENTO!F223</f>
        <v>1278193</v>
      </c>
      <c r="G19" s="3">
        <f>[1]CEMENTO!G223</f>
        <v>2.2790869248970447</v>
      </c>
      <c r="H19" s="3">
        <f>[1]CEMENTO!H223</f>
        <v>6.1316296516259401</v>
      </c>
    </row>
    <row r="20" spans="1:8" x14ac:dyDescent="0.25">
      <c r="A20" s="2">
        <f t="shared" si="1"/>
        <v>2019</v>
      </c>
      <c r="B20" s="2">
        <f>[1]CEMENTO!B224</f>
        <v>7</v>
      </c>
      <c r="C20" s="4">
        <f>[1]CEMENTO!C224</f>
        <v>244751.36783999999</v>
      </c>
      <c r="D20" s="3">
        <f>[1]CEMENTO!D224</f>
        <v>6.2702823526788132</v>
      </c>
      <c r="E20" s="3">
        <f>[1]CEMENTO!E224</f>
        <v>2.5056123441324547</v>
      </c>
      <c r="F20" s="4">
        <f>[1]CEMENTO!F224</f>
        <v>1372363</v>
      </c>
      <c r="G20" s="3">
        <f>[1]CEMENTO!G224</f>
        <v>10.989412696191847</v>
      </c>
      <c r="H20" s="3">
        <f>[1]CEMENTO!H224</f>
        <v>5.8895803467991064</v>
      </c>
    </row>
    <row r="21" spans="1:8" x14ac:dyDescent="0.25">
      <c r="A21" s="2">
        <f t="shared" si="1"/>
        <v>2019</v>
      </c>
      <c r="B21" s="2">
        <f>[1]CEMENTO!B225</f>
        <v>8</v>
      </c>
      <c r="C21" s="4">
        <f>[1]CEMENTO!C225</f>
        <v>209669.52799999999</v>
      </c>
      <c r="D21" s="3">
        <f>[1]CEMENTO!D225</f>
        <v>-6.4577412023713592</v>
      </c>
      <c r="E21" s="3">
        <f>[1]CEMENTO!E225</f>
        <v>2.2875905387314135</v>
      </c>
      <c r="F21" s="4">
        <f>[1]CEMENTO!F225</f>
        <v>1160941</v>
      </c>
      <c r="G21" s="3">
        <f>[1]CEMENTO!G225</f>
        <v>4.8946076371853664</v>
      </c>
      <c r="H21" s="3">
        <f>[1]CEMENTO!H225</f>
        <v>5.6531523361294402</v>
      </c>
    </row>
    <row r="22" spans="1:8" x14ac:dyDescent="0.25">
      <c r="A22" s="2">
        <f t="shared" si="1"/>
        <v>2019</v>
      </c>
      <c r="B22" s="2">
        <f>[1]CEMENTO!B226</f>
        <v>9</v>
      </c>
      <c r="C22" s="4">
        <f>[1]CEMENTO!C226</f>
        <v>229420.61705000003</v>
      </c>
      <c r="D22" s="3">
        <f>[1]CEMENTO!D226</f>
        <v>2.4769286659870993</v>
      </c>
      <c r="E22" s="3">
        <f>[1]CEMENTO!E226</f>
        <v>2.0832065689622996</v>
      </c>
      <c r="F22" s="4">
        <f>[1]CEMENTO!F226</f>
        <v>1221179</v>
      </c>
      <c r="G22" s="3">
        <f>[1]CEMENTO!G226</f>
        <v>8.0438871695235328</v>
      </c>
      <c r="H22" s="3">
        <f>[1]CEMENTO!H226</f>
        <v>5.426770559863896</v>
      </c>
    </row>
    <row r="23" spans="1:8" x14ac:dyDescent="0.25">
      <c r="A23" s="2">
        <f t="shared" si="1"/>
        <v>2019</v>
      </c>
      <c r="B23" s="2">
        <f>[1]CEMENTO!B227</f>
        <v>10</v>
      </c>
      <c r="C23" s="4">
        <f>[1]CEMENTO!C227</f>
        <v>248059.52299999999</v>
      </c>
      <c r="D23" s="3">
        <f>[1]CEMENTO!D227</f>
        <v>-2.6597807413851093</v>
      </c>
      <c r="E23" s="3">
        <f>[1]CEMENTO!E227</f>
        <v>1.8972946943127524</v>
      </c>
      <c r="F23" s="4">
        <f>[1]CEMENTO!F227</f>
        <v>1389153</v>
      </c>
      <c r="G23" s="3">
        <f>[1]CEMENTO!G227</f>
        <v>9.33890698322395</v>
      </c>
      <c r="H23" s="3">
        <f>[1]CEMENTO!H227</f>
        <v>5.2148072815342248</v>
      </c>
    </row>
    <row r="24" spans="1:8" x14ac:dyDescent="0.25">
      <c r="A24" s="2">
        <f t="shared" si="1"/>
        <v>2019</v>
      </c>
      <c r="B24" s="2">
        <f>[1]CEMENTO!B228</f>
        <v>11</v>
      </c>
      <c r="C24" s="4">
        <f>[1]CEMENTO!C228</f>
        <v>180019.22632999998</v>
      </c>
      <c r="D24" s="3">
        <f>[1]CEMENTO!D228</f>
        <v>-13.927865969479658</v>
      </c>
      <c r="E24" s="3">
        <f>[1]CEMENTO!E228</f>
        <v>1.7347165160827043</v>
      </c>
      <c r="F24" s="4">
        <f>[1]CEMENTO!F228</f>
        <v>1159764</v>
      </c>
      <c r="G24" s="3">
        <f>[1]CEMENTO!G228</f>
        <v>0.54356589631154861</v>
      </c>
      <c r="H24" s="3">
        <f>[1]CEMENTO!H228</f>
        <v>5.0218165088811828</v>
      </c>
    </row>
    <row r="25" spans="1:8" x14ac:dyDescent="0.25">
      <c r="A25" s="2">
        <f t="shared" si="1"/>
        <v>2019</v>
      </c>
      <c r="B25" s="2">
        <f>[1]CEMENTO!B229</f>
        <v>12</v>
      </c>
      <c r="C25" s="4">
        <f>[1]CEMENTO!C229</f>
        <v>127569.40978</v>
      </c>
      <c r="D25" s="3">
        <f>[1]CEMENTO!D229</f>
        <v>-15.446552282818992</v>
      </c>
      <c r="E25" s="3">
        <f>[1]CEMENTO!E229</f>
        <v>1.600017172000165</v>
      </c>
      <c r="F25" s="4">
        <f>[1]CEMENTO!F229</f>
        <v>947134</v>
      </c>
      <c r="G25" s="3">
        <f>[1]CEMENTO!G229</f>
        <v>-3.9782070492531241</v>
      </c>
      <c r="H25" s="3">
        <f>[1]CEMENTO!H229</f>
        <v>4.8526386454581436</v>
      </c>
    </row>
    <row r="26" spans="1:8" x14ac:dyDescent="0.25">
      <c r="A26" s="2">
        <f>[1]CEMENTO!A230</f>
        <v>2020</v>
      </c>
      <c r="B26" s="2">
        <f>[1]CEMENTO!B230</f>
        <v>1</v>
      </c>
      <c r="C26" s="4">
        <f>[1]CEMENTO!C230</f>
        <v>155914.82118</v>
      </c>
      <c r="D26" s="3">
        <f>[1]CEMENTO!D230</f>
        <v>-8.2570636905066728</v>
      </c>
      <c r="E26" s="3">
        <f>[1]CEMENTO!E230</f>
        <v>1.496654120453869</v>
      </c>
      <c r="F26" s="4">
        <f>[1]CEMENTO!F230</f>
        <v>1037548</v>
      </c>
      <c r="G26" s="3">
        <f>[1]CEMENTO!G230</f>
        <v>-9.1392491527353297</v>
      </c>
      <c r="H26" s="3">
        <f>[1]CEMENTO!H230</f>
        <v>4.7118031051926064</v>
      </c>
    </row>
    <row r="27" spans="1:8" x14ac:dyDescent="0.25">
      <c r="A27" s="2">
        <f>A26</f>
        <v>2020</v>
      </c>
      <c r="B27" s="2">
        <f>[1]CEMENTO!B231</f>
        <v>2</v>
      </c>
      <c r="C27" s="4">
        <f>[1]CEMENTO!C231</f>
        <v>179520.63338000001</v>
      </c>
      <c r="D27" s="3">
        <f>[1]CEMENTO!D231</f>
        <v>-13.664974869928127</v>
      </c>
      <c r="E27" s="3">
        <f>[1]CEMENTO!E231</f>
        <v>1.4269010302870768</v>
      </c>
      <c r="F27" s="4">
        <f>[1]CEMENTO!F231</f>
        <v>1155973</v>
      </c>
      <c r="G27" s="3">
        <f>[1]CEMENTO!G231</f>
        <v>-1.2106254043323106</v>
      </c>
      <c r="H27" s="3">
        <f>[1]CEMENTO!H231</f>
        <v>4.6032260488388266</v>
      </c>
    </row>
    <row r="28" spans="1:8" x14ac:dyDescent="0.25">
      <c r="A28" s="2">
        <f t="shared" ref="A28:A37" si="2">A27</f>
        <v>2020</v>
      </c>
      <c r="B28" s="2">
        <f>[1]CEMENTO!B232</f>
        <v>3</v>
      </c>
      <c r="C28" s="4">
        <f>[1]CEMENTO!C232</f>
        <v>171565.35508000001</v>
      </c>
      <c r="D28" s="3">
        <f>[1]CEMENTO!D232</f>
        <v>-27.922028336177675</v>
      </c>
      <c r="E28" s="3">
        <f>[1]CEMENTO!E232</f>
        <v>1.392354228828399</v>
      </c>
      <c r="F28" s="4">
        <f>[1]CEMENTO!F232</f>
        <v>942304</v>
      </c>
      <c r="G28" s="3">
        <f>[1]CEMENTO!G232</f>
        <v>-26.957934522093129</v>
      </c>
      <c r="H28" s="3">
        <f>[1]CEMENTO!H232</f>
        <v>4.5298617585220367</v>
      </c>
    </row>
    <row r="29" spans="1:8" x14ac:dyDescent="0.25">
      <c r="A29" s="2">
        <f t="shared" si="2"/>
        <v>2020</v>
      </c>
      <c r="B29" s="2">
        <f>[1]CEMENTO!B233</f>
        <v>4</v>
      </c>
      <c r="C29" s="4">
        <f>[1]CEMENTO!C233</f>
        <v>124079.162</v>
      </c>
      <c r="D29" s="3">
        <f>[1]CEMENTO!D233</f>
        <v>-42.898076216646388</v>
      </c>
      <c r="E29" s="3">
        <f>[1]CEMENTO!E233</f>
        <v>1.3935619964689314</v>
      </c>
      <c r="F29" s="4">
        <f>[1]CEMENTO!F233</f>
        <v>606234</v>
      </c>
      <c r="G29" s="3">
        <f>[1]CEMENTO!G233</f>
        <v>-49.715829915993147</v>
      </c>
      <c r="H29" s="3">
        <f>[1]CEMENTO!H233</f>
        <v>4.4942607766832214</v>
      </c>
    </row>
    <row r="30" spans="1:8" x14ac:dyDescent="0.25">
      <c r="A30" s="2">
        <f t="shared" si="2"/>
        <v>2020</v>
      </c>
      <c r="B30" s="2">
        <f>[1]CEMENTO!B234</f>
        <v>5</v>
      </c>
      <c r="C30" s="4">
        <f>[1]CEMENTO!C234</f>
        <v>217716.82</v>
      </c>
      <c r="D30" s="3">
        <f>[1]CEMENTO!D234</f>
        <v>-15.19073425527867</v>
      </c>
      <c r="E30" s="3">
        <f>[1]CEMENTO!E234</f>
        <v>1.429036892588311</v>
      </c>
      <c r="F30" s="4">
        <f>[1]CEMENTO!F234</f>
        <v>1162987</v>
      </c>
      <c r="G30" s="3">
        <f>[1]CEMENTO!G234</f>
        <v>-15.993123349910976</v>
      </c>
      <c r="H30" s="3">
        <f>[1]CEMENTO!H234</f>
        <v>4.4967869932438784</v>
      </c>
    </row>
    <row r="31" spans="1:8" x14ac:dyDescent="0.25">
      <c r="A31" s="2">
        <f t="shared" si="2"/>
        <v>2020</v>
      </c>
      <c r="B31" s="2">
        <f>[1]CEMENTO!B235</f>
        <v>6</v>
      </c>
      <c r="C31" s="4">
        <f>[1]CEMENTO!C235</f>
        <v>229101.61357000002</v>
      </c>
      <c r="D31" s="3">
        <f>[1]CEMENTO!D235</f>
        <v>2.3036019165716182</v>
      </c>
      <c r="E31" s="3">
        <f>[1]CEMENTO!E235</f>
        <v>1.4942156683569308</v>
      </c>
      <c r="F31" s="4">
        <f>[1]CEMENTO!F235</f>
        <v>1319877</v>
      </c>
      <c r="G31" s="3">
        <f>[1]CEMENTO!G235</f>
        <v>3.2611663496827203</v>
      </c>
      <c r="H31" s="3">
        <f>[1]CEMENTO!H235</f>
        <v>4.5340397084940705</v>
      </c>
    </row>
    <row r="32" spans="1:8" x14ac:dyDescent="0.25">
      <c r="A32" s="2">
        <f t="shared" si="2"/>
        <v>2020</v>
      </c>
      <c r="B32" s="2">
        <f>[1]CEMENTO!B236</f>
        <v>7</v>
      </c>
      <c r="C32" s="4">
        <f>[1]CEMENTO!C236</f>
        <v>229403.77838999999</v>
      </c>
      <c r="D32" s="3">
        <f>[1]CEMENTO!D236</f>
        <v>-6.2706858741778726</v>
      </c>
      <c r="E32" s="3">
        <f>[1]CEMENTO!E236</f>
        <v>1.5833809241710264</v>
      </c>
      <c r="F32" s="4">
        <f>[1]CEMENTO!F236</f>
        <v>1348054</v>
      </c>
      <c r="G32" s="3">
        <f>[1]CEMENTO!G236</f>
        <v>-1.7713243507730847</v>
      </c>
      <c r="H32" s="3">
        <f>[1]CEMENTO!H236</f>
        <v>4.6011953122833624</v>
      </c>
    </row>
    <row r="33" spans="1:8" x14ac:dyDescent="0.25">
      <c r="A33" s="2">
        <f t="shared" si="2"/>
        <v>2020</v>
      </c>
      <c r="B33" s="2">
        <f>[1]CEMENTO!B237</f>
        <v>8</v>
      </c>
      <c r="C33" s="4">
        <f>[1]CEMENTO!C237</f>
        <v>205272.92500000002</v>
      </c>
      <c r="D33" s="3">
        <f>[1]CEMENTO!D237</f>
        <v>-2.0969203498182987</v>
      </c>
      <c r="E33" s="3">
        <f>[1]CEMENTO!E237</f>
        <v>1.6908714678051815</v>
      </c>
      <c r="F33" s="4">
        <f>[1]CEMENTO!F237</f>
        <v>1115595</v>
      </c>
      <c r="G33" s="3">
        <f>[1]CEMENTO!G237</f>
        <v>-3.9059693817342978</v>
      </c>
      <c r="H33" s="3">
        <f>[1]CEMENTO!H237</f>
        <v>4.6933418004780698</v>
      </c>
    </row>
    <row r="34" spans="1:8" x14ac:dyDescent="0.25">
      <c r="A34" s="2">
        <f t="shared" si="2"/>
        <v>2020</v>
      </c>
      <c r="B34" s="2">
        <f>[1]CEMENTO!B238</f>
        <v>9</v>
      </c>
      <c r="C34" s="4">
        <f>[1]CEMENTO!C238</f>
        <v>235921.41378999996</v>
      </c>
      <c r="D34" s="3">
        <f>[1]CEMENTO!D238</f>
        <v>2.8335712908413635</v>
      </c>
      <c r="E34" s="3">
        <f>[1]CEMENTO!E238</f>
        <v>1.8104806857285392</v>
      </c>
      <c r="F34" s="4">
        <f>[1]CEMENTO!F238</f>
        <v>1274663</v>
      </c>
      <c r="G34" s="3">
        <f>[1]CEMENTO!G238</f>
        <v>4.3797019110220603</v>
      </c>
      <c r="H34" s="3">
        <f>[1]CEMENTO!H238</f>
        <v>4.8051246328567974</v>
      </c>
    </row>
    <row r="35" spans="1:8" x14ac:dyDescent="0.25">
      <c r="A35" s="2">
        <f t="shared" si="2"/>
        <v>2020</v>
      </c>
      <c r="B35" s="2">
        <f>[1]CEMENTO!B239</f>
        <v>10</v>
      </c>
      <c r="C35" s="4">
        <f>[1]CEMENTO!C239</f>
        <v>205166.80348999996</v>
      </c>
      <c r="D35" s="3">
        <f>[1]CEMENTO!D239</f>
        <v>-17.291301293843098</v>
      </c>
      <c r="E35" s="3">
        <f>[1]CEMENTO!E239</f>
        <v>1.9357389233117961</v>
      </c>
      <c r="F35" s="4">
        <f>[1]CEMENTO!F239</f>
        <v>1246345</v>
      </c>
      <c r="G35" s="3">
        <f>[1]CEMENTO!G239</f>
        <v>-10.280221113153122</v>
      </c>
      <c r="H35" s="3">
        <f>[1]CEMENTO!H239</f>
        <v>4.9305920948104953</v>
      </c>
    </row>
    <row r="36" spans="1:8" x14ac:dyDescent="0.25">
      <c r="A36" s="2">
        <f t="shared" si="2"/>
        <v>2020</v>
      </c>
      <c r="B36" s="2">
        <f>[1]CEMENTO!B240</f>
        <v>11</v>
      </c>
      <c r="C36" s="4">
        <f>[1]CEMENTO!C240</f>
        <v>219676.65489000003</v>
      </c>
      <c r="D36" s="3">
        <f>[1]CEMENTO!D240</f>
        <v>22.029551714272188</v>
      </c>
      <c r="E36" s="3">
        <f>[1]CEMENTO!E240</f>
        <v>2.0602475738843378</v>
      </c>
      <c r="F36" s="4">
        <f>[1]CEMENTO!F240</f>
        <v>1181447</v>
      </c>
      <c r="G36" s="3">
        <f>[1]CEMENTO!G240</f>
        <v>1.8696045057442712</v>
      </c>
      <c r="H36" s="3">
        <f>[1]CEMENTO!H240</f>
        <v>5.0637629284855414</v>
      </c>
    </row>
    <row r="37" spans="1:8" x14ac:dyDescent="0.25">
      <c r="A37" s="2">
        <f t="shared" si="2"/>
        <v>2020</v>
      </c>
      <c r="B37" s="2">
        <f>[1]CEMENTO!B241</f>
        <v>12</v>
      </c>
      <c r="C37" s="4">
        <f>[1]CEMENTO!C241</f>
        <v>158604.44999999998</v>
      </c>
      <c r="D37" s="3">
        <f>[1]CEMENTO!D241</f>
        <v>24.327964104812814</v>
      </c>
      <c r="E37" s="3">
        <f>[1]CEMENTO!E241</f>
        <v>2.1762728196493581</v>
      </c>
      <c r="F37" s="4">
        <f>[1]CEMENTO!F241</f>
        <v>1030954.9999999999</v>
      </c>
      <c r="G37" s="3">
        <f>[1]CEMENTO!G241</f>
        <v>8.8499620961764549</v>
      </c>
      <c r="H37" s="3">
        <f>[1]CEMENTO!H241</f>
        <v>5.197599569555539</v>
      </c>
    </row>
    <row r="38" spans="1:8" x14ac:dyDescent="0.25">
      <c r="A38" s="2">
        <f>[1]CEMENTO!A242</f>
        <v>2021</v>
      </c>
      <c r="B38" s="2">
        <f>[1]CEMENTO!B242</f>
        <v>1</v>
      </c>
      <c r="C38" s="4">
        <f>[1]CEMENTO!C242</f>
        <v>127828.4004</v>
      </c>
      <c r="D38" s="3">
        <f>[1]CEMENTO!D242</f>
        <v>-18.013951827950269</v>
      </c>
      <c r="E38" s="3">
        <f>[1]CEMENTO!E242</f>
        <v>2.277467600042022</v>
      </c>
      <c r="F38" s="4">
        <f>[1]CEMENTO!F242</f>
        <v>836361</v>
      </c>
      <c r="G38" s="3">
        <f>[1]CEMENTO!G242</f>
        <v>-19.390620964042149</v>
      </c>
      <c r="H38" s="3">
        <f>[1]CEMENTO!H242</f>
        <v>5.3248426371369559</v>
      </c>
    </row>
    <row r="39" spans="1:8" x14ac:dyDescent="0.25">
      <c r="A39" s="2">
        <f>A38</f>
        <v>2021</v>
      </c>
      <c r="B39" s="2">
        <f>[1]CEMENTO!B243</f>
        <v>2</v>
      </c>
      <c r="C39" s="4">
        <f>[1]CEMENTO!C243</f>
        <v>176816.47750000001</v>
      </c>
      <c r="D39" s="3">
        <f>[1]CEMENTO!D243</f>
        <v>-1.5063203761519595</v>
      </c>
      <c r="E39" s="3">
        <f>[1]CEMENTO!E243</f>
        <v>2.3590231663922974</v>
      </c>
      <c r="F39" s="4">
        <f>[1]CEMENTO!F243</f>
        <v>1114055</v>
      </c>
      <c r="G39" s="3">
        <f>[1]CEMENTO!G243</f>
        <v>-3.6262092626730857</v>
      </c>
      <c r="H39" s="3">
        <f>[1]CEMENTO!H243</f>
        <v>5.4384863866328308</v>
      </c>
    </row>
    <row r="40" spans="1:8" x14ac:dyDescent="0.25">
      <c r="A40" s="2">
        <f t="shared" ref="A40:A49" si="3">A39</f>
        <v>2021</v>
      </c>
      <c r="B40" s="2">
        <f>[1]CEMENTO!B244</f>
        <v>3</v>
      </c>
      <c r="C40" s="4">
        <f>[1]CEMENTO!C244</f>
        <v>243743.12679000001</v>
      </c>
      <c r="D40" s="3">
        <f>[1]CEMENTO!D244</f>
        <v>42.070132210750756</v>
      </c>
      <c r="E40" s="3">
        <f>[1]CEMENTO!E244</f>
        <v>2.414721643680986</v>
      </c>
      <c r="F40" s="4">
        <f>[1]CEMENTO!F244</f>
        <v>1378985</v>
      </c>
      <c r="G40" s="3">
        <f>[1]CEMENTO!G244</f>
        <v>46.341838727204809</v>
      </c>
      <c r="H40" s="3">
        <f>[1]CEMENTO!H244</f>
        <v>5.52980872180723</v>
      </c>
    </row>
    <row r="41" spans="1:8" x14ac:dyDescent="0.25">
      <c r="A41" s="2">
        <f t="shared" si="3"/>
        <v>2021</v>
      </c>
      <c r="B41" s="2">
        <f>[1]CEMENTO!B245</f>
        <v>4</v>
      </c>
      <c r="C41" s="4">
        <f>[1]CEMENTO!C245</f>
        <v>215675.71487</v>
      </c>
      <c r="D41" s="3">
        <f>[1]CEMENTO!D245</f>
        <v>73.821060195425886</v>
      </c>
      <c r="E41" s="3">
        <f>[1]CEMENTO!E245</f>
        <v>2.4380767302539907</v>
      </c>
      <c r="F41" s="4">
        <f>[1]CEMENTO!F245</f>
        <v>1238707</v>
      </c>
      <c r="G41" s="3">
        <f>[1]CEMENTO!G245</f>
        <v>104.32819670292331</v>
      </c>
      <c r="H41" s="3">
        <f>[1]CEMENTO!H245</f>
        <v>5.5894580536707963</v>
      </c>
    </row>
    <row r="42" spans="1:8" x14ac:dyDescent="0.25">
      <c r="A42" s="2">
        <f t="shared" si="3"/>
        <v>2021</v>
      </c>
      <c r="B42" s="2">
        <f>[1]CEMENTO!B246</f>
        <v>5</v>
      </c>
      <c r="C42" s="4">
        <f>[1]CEMENTO!C246</f>
        <v>233783.21016000002</v>
      </c>
      <c r="D42" s="3">
        <f>[1]CEMENTO!D246</f>
        <v>7.3794896324500758</v>
      </c>
      <c r="E42" s="3">
        <f>[1]CEMENTO!E246</f>
        <v>2.4253559724132612</v>
      </c>
      <c r="F42" s="4">
        <f>[1]CEMENTO!F246</f>
        <v>1366016</v>
      </c>
      <c r="G42" s="3">
        <f>[1]CEMENTO!G246</f>
        <v>17.457546816946355</v>
      </c>
      <c r="H42" s="3">
        <f>[1]CEMENTO!H246</f>
        <v>5.6109169619845485</v>
      </c>
    </row>
    <row r="43" spans="1:8" x14ac:dyDescent="0.25">
      <c r="A43" s="2">
        <f t="shared" si="3"/>
        <v>2021</v>
      </c>
      <c r="B43" s="2">
        <f>[1]CEMENTO!B247</f>
        <v>6</v>
      </c>
      <c r="C43" s="4">
        <f>[1]CEMENTO!C247</f>
        <v>236233.28724999996</v>
      </c>
      <c r="D43" s="3">
        <f>[1]CEMENTO!D247</f>
        <v>3.1128867094691648</v>
      </c>
      <c r="E43" s="3">
        <f>[1]CEMENTO!E247</f>
        <v>2.3777840680902722</v>
      </c>
      <c r="F43" s="4">
        <f>[1]CEMENTO!F247</f>
        <v>1374405</v>
      </c>
      <c r="G43" s="3">
        <f>[1]CEMENTO!G247</f>
        <v>4.1312940524003361</v>
      </c>
      <c r="H43" s="3">
        <f>[1]CEMENTO!H247</f>
        <v>5.5945248833601484</v>
      </c>
    </row>
    <row r="44" spans="1:8" x14ac:dyDescent="0.25">
      <c r="A44" s="2">
        <f t="shared" si="3"/>
        <v>2021</v>
      </c>
      <c r="B44" s="2">
        <f>[1]CEMENTO!B248</f>
        <v>7</v>
      </c>
      <c r="C44" s="4">
        <f>[1]CEMENTO!C248</f>
        <v>240232.87099999998</v>
      </c>
      <c r="D44" s="3">
        <f>[1]CEMENTO!D248</f>
        <v>4.7205380338548375</v>
      </c>
      <c r="E44" s="3">
        <f>[1]CEMENTO!E248</f>
        <v>2.2969297522762231</v>
      </c>
      <c r="F44" s="4">
        <f>[1]CEMENTO!F248</f>
        <v>1344847</v>
      </c>
      <c r="G44" s="3">
        <f>[1]CEMENTO!G248</f>
        <v>-0.23789848181156037</v>
      </c>
      <c r="H44" s="3">
        <f>[1]CEMENTO!H248</f>
        <v>5.5414439370380739</v>
      </c>
    </row>
    <row r="45" spans="1:8" x14ac:dyDescent="0.25">
      <c r="A45" s="2">
        <f t="shared" si="3"/>
        <v>2021</v>
      </c>
      <c r="B45" s="2">
        <f>[1]CEMENTO!B249</f>
        <v>8</v>
      </c>
      <c r="C45" s="4">
        <f>[1]CEMENTO!C249</f>
        <v>208299.19958000001</v>
      </c>
      <c r="D45" s="3">
        <f>[1]CEMENTO!D249</f>
        <v>1.4742687473275007</v>
      </c>
      <c r="E45" s="3">
        <f>[1]CEMENTO!E249</f>
        <v>2.1844128087568535</v>
      </c>
      <c r="F45" s="4">
        <f>[1]CEMENTO!F249</f>
        <v>1200625</v>
      </c>
      <c r="G45" s="3">
        <f>[1]CEMENTO!G249</f>
        <v>7.6219416544534457</v>
      </c>
      <c r="H45" s="3">
        <f>[1]CEMENTO!H249</f>
        <v>5.4527346290066543</v>
      </c>
    </row>
    <row r="46" spans="1:8" x14ac:dyDescent="0.25">
      <c r="A46" s="2">
        <f t="shared" si="3"/>
        <v>2021</v>
      </c>
      <c r="B46" s="2">
        <f>[1]CEMENTO!B250</f>
        <v>9</v>
      </c>
      <c r="C46" s="4">
        <f>[1]CEMENTO!C250</f>
        <v>221844.549</v>
      </c>
      <c r="D46" s="3">
        <f>[1]CEMENTO!D250</f>
        <v>-5.9667601019592791</v>
      </c>
      <c r="E46" s="3">
        <f>[1]CEMENTO!E250</f>
        <v>2.0420213274485679</v>
      </c>
      <c r="F46" s="4">
        <f>[1]CEMENTO!F250</f>
        <v>1300728</v>
      </c>
      <c r="G46" s="3">
        <f>[1]CEMENTO!G250</f>
        <v>2.0448542085241384</v>
      </c>
      <c r="H46" s="3">
        <f>[1]CEMENTO!H250</f>
        <v>5.3290561220306873</v>
      </c>
    </row>
    <row r="47" spans="1:8" x14ac:dyDescent="0.25">
      <c r="A47" s="2">
        <f t="shared" si="3"/>
        <v>2021</v>
      </c>
      <c r="B47" s="2">
        <f>[1]CEMENTO!B251</f>
        <v>10</v>
      </c>
      <c r="C47" s="4">
        <f>[1]CEMENTO!C251</f>
        <v>220692.50400000002</v>
      </c>
      <c r="D47" s="3">
        <f>[1]CEMENTO!D251</f>
        <v>7.5673550720191329</v>
      </c>
      <c r="E47" s="3">
        <f>[1]CEMENTO!E251</f>
        <v>1.8714940827079496</v>
      </c>
      <c r="F47" s="4">
        <f>[1]CEMENTO!F251</f>
        <v>1271282</v>
      </c>
      <c r="G47" s="3">
        <f>[1]CEMENTO!G251</f>
        <v>2.0008103695204671</v>
      </c>
      <c r="H47" s="3">
        <f>[1]CEMENTO!H251</f>
        <v>5.1712182182517372</v>
      </c>
    </row>
    <row r="48" spans="1:8" x14ac:dyDescent="0.25">
      <c r="A48" s="2">
        <f t="shared" si="3"/>
        <v>2021</v>
      </c>
      <c r="B48" s="2">
        <f>[1]CEMENTO!B252</f>
        <v>11</v>
      </c>
      <c r="C48" s="4">
        <f>[1]CEMENTO!C252</f>
        <v>220414.08499999999</v>
      </c>
      <c r="D48" s="3">
        <f>[1]CEMENTO!D252</f>
        <v>0.33568888344972514</v>
      </c>
      <c r="E48" s="3">
        <f>[1]CEMENTO!E252</f>
        <v>1.6740136835145394</v>
      </c>
      <c r="F48" s="4">
        <f>[1]CEMENTO!F252</f>
        <v>1319118</v>
      </c>
      <c r="G48" s="3">
        <f>[1]CEMENTO!G252</f>
        <v>11.652744473514254</v>
      </c>
      <c r="H48" s="3">
        <f>[1]CEMENTO!H252</f>
        <v>4.9798026502340411</v>
      </c>
    </row>
    <row r="49" spans="1:8" x14ac:dyDescent="0.25">
      <c r="A49" s="2">
        <f t="shared" si="3"/>
        <v>2021</v>
      </c>
      <c r="B49" s="2">
        <f>[1]CEMENTO!B253</f>
        <v>12</v>
      </c>
      <c r="C49" s="4">
        <f>[1]CEMENTO!C253</f>
        <v>194205.86500000002</v>
      </c>
      <c r="D49" s="3">
        <f>[1]CEMENTO!D253</f>
        <v>22.446668425759842</v>
      </c>
      <c r="E49" s="3">
        <f>[1]CEMENTO!E253</f>
        <v>1.4511582847499132</v>
      </c>
      <c r="F49" s="4">
        <f>[1]CEMENTO!F253</f>
        <v>1257184</v>
      </c>
      <c r="G49" s="3">
        <f>[1]CEMENTO!G253</f>
        <v>21.943634785223431</v>
      </c>
      <c r="H49" s="3">
        <f>[1]CEMENTO!H253</f>
        <v>4.7551709833301192</v>
      </c>
    </row>
    <row r="50" spans="1:8" x14ac:dyDescent="0.25">
      <c r="A50" s="2">
        <f>[1]CEMENTO!A254</f>
        <v>2022</v>
      </c>
      <c r="B50" s="2">
        <f>[1]CEMENTO!B254</f>
        <v>1</v>
      </c>
      <c r="C50" s="4">
        <f>[1]CEMENTO!C254</f>
        <v>150523.54499999998</v>
      </c>
      <c r="D50" s="3">
        <f>[1]CEMENTO!D254</f>
        <v>17.754383633826642</v>
      </c>
      <c r="E50" s="3">
        <f>[1]CEMENTO!E254</f>
        <v>1.2044131020734203</v>
      </c>
      <c r="F50" s="4">
        <f>[1]CEMENTO!F254</f>
        <v>1028972</v>
      </c>
      <c r="G50" s="3">
        <f>[1]CEMENTO!G254</f>
        <v>23.029648680414326</v>
      </c>
      <c r="H50" s="3">
        <f>[1]CEMENTO!H254</f>
        <v>4.4981481816302189</v>
      </c>
    </row>
    <row r="51" spans="1:8" x14ac:dyDescent="0.25">
      <c r="A51" s="2">
        <f>A50</f>
        <v>2022</v>
      </c>
      <c r="B51" s="2">
        <f>[1]CEMENTO!B255</f>
        <v>2</v>
      </c>
      <c r="C51" s="4">
        <f>[1]CEMENTO!C255</f>
        <v>193440</v>
      </c>
      <c r="D51" s="3">
        <f>[1]CEMENTO!D255</f>
        <v>9.4015686405697139</v>
      </c>
      <c r="E51" s="3">
        <f>[1]CEMENTO!E255</f>
        <v>0.93672137268198064</v>
      </c>
      <c r="F51" s="4">
        <f>[1]CEMENTO!F255</f>
        <v>1257003</v>
      </c>
      <c r="G51" s="3">
        <f>[1]CEMENTO!G255</f>
        <v>12.831323408628847</v>
      </c>
      <c r="H51" s="3">
        <f>[1]CEMENTO!H255</f>
        <v>4.2107528525441626</v>
      </c>
    </row>
    <row r="52" spans="1:8" x14ac:dyDescent="0.25">
      <c r="A52" s="2">
        <f t="shared" ref="A52:A61" si="4">A51</f>
        <v>2022</v>
      </c>
      <c r="B52" s="2">
        <f>[1]CEMENTO!B256</f>
        <v>3</v>
      </c>
      <c r="C52" s="4">
        <f>[1]CEMENTO!C256</f>
        <v>180911.141</v>
      </c>
      <c r="D52" s="3">
        <f>[1]CEMENTO!D256</f>
        <v>-25.777951820620448</v>
      </c>
      <c r="E52" s="3">
        <f>[1]CEMENTO!E256</f>
        <v>0.65217563728166328</v>
      </c>
      <c r="F52" s="4">
        <f>[1]CEMENTO!F256</f>
        <v>1176149</v>
      </c>
      <c r="G52" s="3">
        <f>[1]CEMENTO!G256</f>
        <v>-14.709079504128031</v>
      </c>
      <c r="H52" s="3">
        <f>[1]CEMENTO!H256</f>
        <v>3.8962905132386343</v>
      </c>
    </row>
    <row r="53" spans="1:8" x14ac:dyDescent="0.25">
      <c r="A53" s="2">
        <f t="shared" si="4"/>
        <v>2022</v>
      </c>
      <c r="B53" s="2">
        <f>[1]CEMENTO!B257</f>
        <v>4</v>
      </c>
      <c r="C53" s="4">
        <f>[1]CEMENTO!C257</f>
        <v>218846.01199999999</v>
      </c>
      <c r="D53" s="3">
        <f>[1]CEMENTO!D257</f>
        <v>1.4699369986606481</v>
      </c>
      <c r="E53" s="3">
        <f>[1]CEMENTO!E257</f>
        <v>0.35545627319436296</v>
      </c>
      <c r="F53" s="4">
        <f>[1]CEMENTO!F257</f>
        <v>1334700</v>
      </c>
      <c r="G53" s="3">
        <f>[1]CEMENTO!G257</f>
        <v>7.7494516459501783</v>
      </c>
      <c r="H53" s="3">
        <f>[1]CEMENTO!H257</f>
        <v>3.5586653316133785</v>
      </c>
    </row>
    <row r="54" spans="1:8" x14ac:dyDescent="0.25">
      <c r="A54" s="2">
        <f t="shared" si="4"/>
        <v>2022</v>
      </c>
      <c r="B54" s="2">
        <f>[1]CEMENTO!B258</f>
        <v>5</v>
      </c>
      <c r="C54" s="4">
        <f>[1]CEMENTO!C258</f>
        <v>226711.01199999999</v>
      </c>
      <c r="D54" s="3">
        <f>[1]CEMENTO!D258</f>
        <v>-3.025109525684011</v>
      </c>
      <c r="E54" s="3">
        <f>[1]CEMENTO!E258</f>
        <v>4.9408232224064659E-2</v>
      </c>
      <c r="F54" s="4">
        <f>[1]CEMENTO!F258</f>
        <v>1333042</v>
      </c>
      <c r="G54" s="3">
        <f>[1]CEMENTO!G258</f>
        <v>-2.413880950149927</v>
      </c>
      <c r="H54" s="3">
        <f>[1]CEMENTO!H258</f>
        <v>3.2004894359836018</v>
      </c>
    </row>
    <row r="55" spans="1:8" x14ac:dyDescent="0.25">
      <c r="A55" s="2">
        <f t="shared" si="4"/>
        <v>2022</v>
      </c>
      <c r="B55" s="2">
        <f>[1]CEMENTO!B259</f>
        <v>6</v>
      </c>
      <c r="C55" s="4">
        <f>[1]CEMENTO!C259</f>
        <v>228821.318</v>
      </c>
      <c r="D55" s="3">
        <f>[1]CEMENTO!D259</f>
        <v>-3.1375634383633888</v>
      </c>
      <c r="E55" s="3">
        <f>[1]CEMENTO!E259</f>
        <v>-0.26304613933042259</v>
      </c>
      <c r="F55" s="4">
        <f>[1]CEMENTO!F259</f>
        <v>1375986</v>
      </c>
      <c r="G55" s="3">
        <f>[1]CEMENTO!G259</f>
        <v>0.11503159549042241</v>
      </c>
      <c r="H55" s="3">
        <f>[1]CEMENTO!H259</f>
        <v>2.8246659814918949</v>
      </c>
    </row>
    <row r="56" spans="1:8" x14ac:dyDescent="0.25">
      <c r="A56" s="2">
        <f t="shared" si="4"/>
        <v>2022</v>
      </c>
      <c r="B56" s="2">
        <f>[1]CEMENTO!B260</f>
        <v>7</v>
      </c>
      <c r="C56" s="4">
        <f>[1]CEMENTO!C260</f>
        <v>214457.31099999999</v>
      </c>
      <c r="D56" s="3">
        <f>[1]CEMENTO!D260</f>
        <v>-10.729405968761041</v>
      </c>
      <c r="E56" s="3">
        <f>[1]CEMENTO!E260</f>
        <v>-0.57919800334792226</v>
      </c>
      <c r="F56" s="4">
        <f>[1]CEMENTO!F260</f>
        <v>1223239</v>
      </c>
      <c r="G56" s="3">
        <f>[1]CEMENTO!G260</f>
        <v>-9.0425156170181431</v>
      </c>
      <c r="H56" s="3">
        <f>[1]CEMENTO!H260</f>
        <v>2.4337082364484774</v>
      </c>
    </row>
    <row r="57" spans="1:8" x14ac:dyDescent="0.25">
      <c r="A57" s="2">
        <f t="shared" si="4"/>
        <v>2022</v>
      </c>
      <c r="B57" s="2">
        <f>[1]CEMENTO!B261</f>
        <v>8</v>
      </c>
      <c r="C57" s="4">
        <f>[1]CEMENTO!C261</f>
        <v>197855.087</v>
      </c>
      <c r="D57" s="3">
        <f>[1]CEMENTO!D261</f>
        <v>-5.0139955415377528</v>
      </c>
      <c r="E57" s="3">
        <f>[1]CEMENTO!E261</f>
        <v>-0.89653814096413509</v>
      </c>
      <c r="F57" s="4">
        <f>[1]CEMENTO!F261</f>
        <v>1146418</v>
      </c>
      <c r="G57" s="3">
        <f>[1]CEMENTO!G261</f>
        <v>-4.5148984903696014</v>
      </c>
      <c r="H57" s="3">
        <f>[1]CEMENTO!H261</f>
        <v>2.0299413001089857</v>
      </c>
    </row>
    <row r="58" spans="1:8" x14ac:dyDescent="0.25">
      <c r="A58" s="2">
        <f t="shared" si="4"/>
        <v>2022</v>
      </c>
      <c r="B58" s="2">
        <f>[1]CEMENTO!B262</f>
        <v>9</v>
      </c>
      <c r="C58" s="4">
        <f>[1]CEMENTO!C262</f>
        <v>209308.65099999998</v>
      </c>
      <c r="D58" s="3">
        <f>[1]CEMENTO!D262</f>
        <v>-5.6507577294585776</v>
      </c>
      <c r="E58" s="3">
        <f>[1]CEMENTO!E262</f>
        <v>-1.2132622088679155</v>
      </c>
      <c r="F58" s="4">
        <f>[1]CEMENTO!F262</f>
        <v>1248146</v>
      </c>
      <c r="G58" s="3">
        <f>[1]CEMENTO!G262</f>
        <v>-4.0425054277297034</v>
      </c>
      <c r="H58" s="3">
        <f>[1]CEMENTO!H262</f>
        <v>1.6148933117392317</v>
      </c>
    </row>
    <row r="59" spans="1:8" x14ac:dyDescent="0.25">
      <c r="A59" s="2">
        <f t="shared" si="4"/>
        <v>2022</v>
      </c>
      <c r="B59" s="2">
        <f>[1]CEMENTO!B263</f>
        <v>10</v>
      </c>
      <c r="C59" s="4">
        <f>[1]CEMENTO!C263</f>
        <v>192769.15599999999</v>
      </c>
      <c r="D59" s="3">
        <f>[1]CEMENTO!D263</f>
        <v>-12.652603733201573</v>
      </c>
      <c r="E59" s="3">
        <f>[1]CEMENTO!E263</f>
        <v>-1.5278517982898241</v>
      </c>
      <c r="F59" s="4">
        <f>[1]CEMENTO!F263</f>
        <v>1255256</v>
      </c>
      <c r="G59" s="3">
        <f>[1]CEMENTO!G263</f>
        <v>-1.2606172352003675</v>
      </c>
      <c r="H59" s="3">
        <f>[1]CEMENTO!H263</f>
        <v>1.1896379078418</v>
      </c>
    </row>
    <row r="60" spans="1:8" x14ac:dyDescent="0.25">
      <c r="A60" s="2">
        <f t="shared" si="4"/>
        <v>2022</v>
      </c>
      <c r="B60" s="2">
        <f>[1]CEMENTO!B264</f>
        <v>11</v>
      </c>
      <c r="C60" s="4">
        <f>[1]CEMENTO!C264</f>
        <v>204517.41999999998</v>
      </c>
      <c r="D60" s="3">
        <f>[1]CEMENTO!D264</f>
        <v>-7.2121820164078976</v>
      </c>
      <c r="E60" s="3">
        <f>[1]CEMENTO!E264</f>
        <v>-1.8390966598715739</v>
      </c>
      <c r="F60" s="4">
        <f>[1]CEMENTO!F264</f>
        <v>1338036</v>
      </c>
      <c r="G60" s="3">
        <f>[1]CEMENTO!G264</f>
        <v>1.4341400845110153</v>
      </c>
      <c r="H60" s="3">
        <f>[1]CEMENTO!H264</f>
        <v>0.75485585000681188</v>
      </c>
    </row>
    <row r="61" spans="1:8" x14ac:dyDescent="0.25">
      <c r="A61" s="2">
        <f t="shared" si="4"/>
        <v>2022</v>
      </c>
      <c r="B61" s="2">
        <f>[1]CEMENTO!B265</f>
        <v>12</v>
      </c>
      <c r="C61" s="4">
        <f>[1]CEMENTO!C265</f>
        <v>172745.82800000001</v>
      </c>
      <c r="D61" s="3">
        <f>[1]CEMENTO!D265</f>
        <v>-11.050148768679058</v>
      </c>
      <c r="E61" s="3">
        <f>[1]CEMENTO!E265</f>
        <v>-2.14655909647258</v>
      </c>
      <c r="F61" s="4">
        <f>[1]CEMENTO!F265</f>
        <v>1170025</v>
      </c>
      <c r="G61" s="3">
        <f>[1]CEMENTO!G265</f>
        <v>-6.9328753786239705</v>
      </c>
      <c r="H61" s="3">
        <f>[1]CEMENTO!H265</f>
        <v>0.31105774321723284</v>
      </c>
    </row>
    <row r="62" spans="1:8" x14ac:dyDescent="0.25">
      <c r="A62" s="2">
        <f>[1]CEMENTO!A266</f>
        <v>2023</v>
      </c>
      <c r="B62" s="2">
        <f>[1]CEMENTO!B266</f>
        <v>1</v>
      </c>
      <c r="C62" s="4">
        <f>[1]CEMENTO!C266</f>
        <v>138358.17463958263</v>
      </c>
      <c r="D62" s="3">
        <f>[1]CEMENTO!D266</f>
        <v>-8.0820381691232068</v>
      </c>
      <c r="E62" s="3">
        <f>[1]CEMENTO!E266</f>
        <v>-2.4501745418797949</v>
      </c>
      <c r="F62" s="4">
        <f>[1]CEMENTO!F266</f>
        <v>1067147</v>
      </c>
      <c r="G62" s="3">
        <f>[1]CEMENTO!G266</f>
        <v>3.7100134891911551</v>
      </c>
      <c r="H62" s="3">
        <f>[1]CEMENTO!H266</f>
        <v>-0.14119863502768654</v>
      </c>
    </row>
    <row r="63" spans="1:8" x14ac:dyDescent="0.25">
      <c r="A63" s="2">
        <f>A62</f>
        <v>2023</v>
      </c>
      <c r="B63" s="2">
        <f>[1]CEMENTO!B267</f>
        <v>2</v>
      </c>
      <c r="C63" s="4">
        <f>[1]CEMENTO!C267</f>
        <v>171048.40969777107</v>
      </c>
      <c r="D63" s="3">
        <f>[1]CEMENTO!D267</f>
        <v>-11.575470586346636</v>
      </c>
      <c r="E63" s="3">
        <f>[1]CEMENTO!E267</f>
        <v>-2.7504967347185176</v>
      </c>
      <c r="F63" s="4">
        <f>[1]CEMENTO!F267</f>
        <v>1175580</v>
      </c>
      <c r="G63" s="3">
        <f>[1]CEMENTO!G267</f>
        <v>-6.4775501729112843</v>
      </c>
      <c r="H63" s="3">
        <f>[1]CEMENTO!H267</f>
        <v>-0.60185855813993461</v>
      </c>
    </row>
    <row r="64" spans="1:8" x14ac:dyDescent="0.25">
      <c r="A64" s="2">
        <f t="shared" ref="A64:A73" si="5">A63</f>
        <v>2023</v>
      </c>
      <c r="B64" s="2">
        <f>[1]CEMENTO!B268</f>
        <v>3</v>
      </c>
      <c r="C64" s="4">
        <f>[1]CEMENTO!C268</f>
        <v>224807.11207556725</v>
      </c>
      <c r="D64" s="3">
        <f>[1]CEMENTO!D268</f>
        <v>24.263829653015812</v>
      </c>
      <c r="E64" s="3">
        <f>[1]CEMENTO!E268</f>
        <v>-3.048470515254829</v>
      </c>
      <c r="F64" s="4">
        <f>[1]CEMENTO!F268</f>
        <v>1441439</v>
      </c>
      <c r="G64" s="3">
        <f>[1]CEMENTO!G268</f>
        <v>22.555815632203057</v>
      </c>
      <c r="H64" s="3">
        <f>[1]CEMENTO!H268</f>
        <v>-1.0705998542450956</v>
      </c>
    </row>
    <row r="65" spans="1:8" x14ac:dyDescent="0.25">
      <c r="A65" s="2">
        <f t="shared" si="5"/>
        <v>2023</v>
      </c>
      <c r="B65" s="2">
        <f>[1]CEMENTO!B269</f>
        <v>4</v>
      </c>
      <c r="C65" s="4">
        <f>[1]CEMENTO!C269</f>
        <v>187883.3206884861</v>
      </c>
      <c r="D65" s="3">
        <f>[1]CEMENTO!D269</f>
        <v>-14.14816337229572</v>
      </c>
      <c r="E65" s="3">
        <f>[1]CEMENTO!E269</f>
        <v>-3.3456535691611733</v>
      </c>
      <c r="F65" s="4">
        <f>[1]CEMENTO!F269</f>
        <v>1188104</v>
      </c>
      <c r="G65" s="3">
        <f>[1]CEMENTO!G269</f>
        <v>-10.983441971978724</v>
      </c>
      <c r="H65" s="3">
        <f>[1]CEMENTO!H269</f>
        <v>-1.5475083856086684</v>
      </c>
    </row>
    <row r="66" spans="1:8" x14ac:dyDescent="0.25">
      <c r="A66" s="2">
        <f t="shared" si="5"/>
        <v>2023</v>
      </c>
      <c r="B66" s="2">
        <f>[1]CEMENTO!B270</f>
        <v>5</v>
      </c>
      <c r="C66" s="4">
        <f>[1]CEMENTO!C270</f>
        <v>225453.39097213745</v>
      </c>
      <c r="D66" s="3">
        <f>[1]CEMENTO!D270</f>
        <v>-0.55472427949928571</v>
      </c>
      <c r="E66" s="3">
        <f>[1]CEMENTO!E270</f>
        <v>-3.6417068945983084</v>
      </c>
      <c r="F66" s="4">
        <f>[1]CEMENTO!F270</f>
        <v>1360624</v>
      </c>
      <c r="G66" s="3">
        <f>[1]CEMENTO!G270</f>
        <v>2.0691020988085951</v>
      </c>
      <c r="H66" s="3">
        <f>[1]CEMENTO!H270</f>
        <v>-2.031029291198482</v>
      </c>
    </row>
    <row r="67" spans="1:8" x14ac:dyDescent="0.25">
      <c r="A67" s="2">
        <f t="shared" si="5"/>
        <v>2023</v>
      </c>
      <c r="B67" s="2">
        <f>[1]CEMENTO!B271</f>
        <v>6</v>
      </c>
      <c r="C67" s="4">
        <f>[1]CEMENTO!C271</f>
        <v>216008.14534175396</v>
      </c>
      <c r="D67" s="3">
        <f>[1]CEMENTO!D271</f>
        <v>-5.5996411393129168</v>
      </c>
      <c r="E67" s="3">
        <f>[1]CEMENTO!E271</f>
        <v>-3.9370416640188775</v>
      </c>
      <c r="F67" s="4">
        <f>[1]CEMENTO!F271</f>
        <v>1309033</v>
      </c>
      <c r="G67" s="3">
        <f>[1]CEMENTO!G271</f>
        <v>-4.865819855725273</v>
      </c>
      <c r="H67" s="3">
        <f>[1]CEMENTO!H271</f>
        <v>-2.5202629831480849</v>
      </c>
    </row>
    <row r="68" spans="1:8" x14ac:dyDescent="0.25">
      <c r="A68" s="2">
        <f t="shared" si="5"/>
        <v>2023</v>
      </c>
      <c r="B68" s="2">
        <f>[1]CEMENTO!B272</f>
        <v>7</v>
      </c>
      <c r="C68" s="4">
        <f>[1]CEMENTO!C272</f>
        <v>200639.15668606758</v>
      </c>
      <c r="D68" s="3">
        <f>[1]CEMENTO!D272</f>
        <v>-6.4433123074700944</v>
      </c>
      <c r="E68" s="3">
        <f>[1]CEMENTO!E272</f>
        <v>-4.2318546760828086</v>
      </c>
      <c r="F68" s="4">
        <f>[1]CEMENTO!F272</f>
        <v>1208018</v>
      </c>
      <c r="G68" s="3">
        <f>[1]CEMENTO!G272</f>
        <v>-1.244319384846293</v>
      </c>
      <c r="H68" s="3">
        <f>[1]CEMENTO!H272</f>
        <v>-3.0140251422444977</v>
      </c>
    </row>
    <row r="69" spans="1:8" x14ac:dyDescent="0.25">
      <c r="A69" s="2">
        <f t="shared" si="5"/>
        <v>2023</v>
      </c>
      <c r="B69" s="2">
        <f>[1]CEMENTO!B273</f>
        <v>8</v>
      </c>
      <c r="C69" s="4">
        <f>[1]CEMENTO!C273</f>
        <v>195119.21338939667</v>
      </c>
      <c r="D69" s="3">
        <f>[1]CEMENTO!D273</f>
        <v>-1.3827663731503348</v>
      </c>
      <c r="E69" s="3">
        <f>[1]CEMENTO!E273</f>
        <v>-4.5264581877469263</v>
      </c>
      <c r="F69" s="4">
        <f>[1]CEMENTO!F273</f>
        <v>1067386</v>
      </c>
      <c r="G69" s="3">
        <f>[1]CEMENTO!G273</f>
        <v>-6.8938205785324396</v>
      </c>
      <c r="H69" s="3">
        <f>[1]CEMENTO!H273</f>
        <v>-3.5112943351686696</v>
      </c>
    </row>
    <row r="70" spans="1:8" x14ac:dyDescent="0.25">
      <c r="A70" s="2">
        <f t="shared" si="5"/>
        <v>2023</v>
      </c>
      <c r="B70" s="2">
        <f>[1]CEMENTO!B274</f>
        <v>9</v>
      </c>
      <c r="C70" s="4">
        <f>[1]CEMENTO!C274</f>
        <v>204468.74620807171</v>
      </c>
      <c r="D70" s="3">
        <f>[1]CEMENTO!D274</f>
        <v>-2.3123290742188551</v>
      </c>
      <c r="E70" s="3">
        <f>[1]CEMENTO!E274</f>
        <v>-4.8213180294146785</v>
      </c>
      <c r="F70" s="4">
        <f>[1]CEMENTO!F274</f>
        <v>1137733</v>
      </c>
      <c r="G70" s="3">
        <f>[1]CEMENTO!G274</f>
        <v>-8.8461606254396479</v>
      </c>
      <c r="H70" s="3">
        <f>[1]CEMENTO!H274</f>
        <v>-4.0109262323683978</v>
      </c>
    </row>
    <row r="71" spans="1:8" x14ac:dyDescent="0.25">
      <c r="A71" s="2">
        <f t="shared" si="5"/>
        <v>2023</v>
      </c>
      <c r="B71" s="2">
        <f>[1]CEMENTO!B275</f>
        <v>10</v>
      </c>
      <c r="C71" s="4">
        <f>[1]CEMENTO!C275</f>
        <v>189708.24651875533</v>
      </c>
      <c r="D71" s="3">
        <f>[1]CEMENTO!D275</f>
        <v>-1.587862677182994</v>
      </c>
      <c r="E71" s="3">
        <f>[1]CEMENTO!E275</f>
        <v>-5.1166817195579446</v>
      </c>
      <c r="F71" s="4">
        <f>[1]CEMENTO!F275</f>
        <v>1171629</v>
      </c>
      <c r="G71" s="3">
        <f>[1]CEMENTO!G275</f>
        <v>-6.6621470042764201</v>
      </c>
      <c r="H71" s="3">
        <f>[1]CEMENTO!H275</f>
        <v>-4.5120114019472686</v>
      </c>
    </row>
    <row r="72" spans="1:8" x14ac:dyDescent="0.25">
      <c r="A72" s="2">
        <f t="shared" si="5"/>
        <v>2023</v>
      </c>
      <c r="B72" s="2">
        <f>[1]CEMENTO!B276</f>
        <v>11</v>
      </c>
      <c r="C72" s="4">
        <f>[1]CEMENTO!C276</f>
        <v>200326.834628582</v>
      </c>
      <c r="D72" s="3">
        <f>[1]CEMENTO!D276</f>
        <v>-2.0490114589837738</v>
      </c>
      <c r="E72" s="3">
        <f>[1]CEMENTO!E276</f>
        <v>-5.4126225413044944</v>
      </c>
      <c r="F72" s="4">
        <f>[1]CEMENTO!F276</f>
        <v>1276910</v>
      </c>
      <c r="G72" s="3">
        <f>[1]CEMENTO!G276</f>
        <v>-4.5683374737301552</v>
      </c>
      <c r="H72" s="3">
        <f>[1]CEMENTO!H276</f>
        <v>-5.0139761921750532</v>
      </c>
    </row>
    <row r="73" spans="1:8" x14ac:dyDescent="0.25">
      <c r="A73" s="2">
        <f t="shared" si="5"/>
        <v>2023</v>
      </c>
      <c r="B73" s="2">
        <f>[1]CEMENTO!B277</f>
        <v>12</v>
      </c>
      <c r="C73" s="4">
        <f>[1]CEMENTO!C277</f>
        <v>152800.38428485394</v>
      </c>
      <c r="D73" s="3">
        <f>[1]CEMENTO!D277</f>
        <v>-11.546121805700615</v>
      </c>
      <c r="E73" s="3">
        <f>[1]CEMENTO!E277</f>
        <v>-5.7089687209041546</v>
      </c>
      <c r="F73" s="4">
        <f>[1]CEMENTO!F277</f>
        <v>1028773.9155958891</v>
      </c>
      <c r="G73" s="3">
        <f>[1]CEMENTO!G277</f>
        <v>-12.072484297695429</v>
      </c>
      <c r="H73" s="3">
        <f>[1]CEMENTO!H277</f>
        <v>-5.5163962662939072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abSelected="1"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[1]LOC!A1</f>
        <v>Año</v>
      </c>
      <c r="B1" s="1" t="str">
        <f>[1]LOC!B1</f>
        <v>Mes</v>
      </c>
      <c r="C1" s="2" t="str">
        <f>[1]LOC!C1</f>
        <v>Licitación oficial en construcción Cantabria</v>
      </c>
      <c r="D1" s="2" t="str">
        <f>[1]LOC!D1</f>
        <v>Licitación oficial en construcción Cantabria. Var interanual</v>
      </c>
      <c r="E1" s="2" t="str">
        <f>[1]LOC!E1</f>
        <v>Licitación oficial en construcción Cantabria. Tendencia</v>
      </c>
      <c r="F1" s="2" t="str">
        <f>[1]LOC!F1</f>
        <v>Licitación oficial en construcción España</v>
      </c>
      <c r="G1" s="2" t="str">
        <f>[1]LOC!G1</f>
        <v>Licitación oficial en construcción España. Var interanual</v>
      </c>
      <c r="H1" s="2" t="str">
        <f>[1]LOC!H1</f>
        <v>Licitación oficial en construcción España. Tendencia</v>
      </c>
    </row>
    <row r="2" spans="1:8" x14ac:dyDescent="0.25">
      <c r="A2" s="2">
        <f>[1]LOC!A206</f>
        <v>2018</v>
      </c>
      <c r="B2" s="2">
        <f>[1]LOC!B206</f>
        <v>1</v>
      </c>
      <c r="C2" s="4">
        <f>[1]LOC!J206</f>
        <v>32027.484079999998</v>
      </c>
      <c r="D2" s="6">
        <f>[1]LOC!K206</f>
        <v>20.399623599481664</v>
      </c>
      <c r="E2" s="6">
        <f>[1]LOC!L206</f>
        <v>34.918723559782379</v>
      </c>
      <c r="F2" s="4">
        <f>[1]LOC!M206</f>
        <v>987186.20215000003</v>
      </c>
      <c r="G2" s="6">
        <f>[1]LOC!N206</f>
        <v>54.531100793722985</v>
      </c>
      <c r="H2" s="6">
        <f>[1]LOC!O206</f>
        <v>14.456498887163432</v>
      </c>
    </row>
    <row r="3" spans="1:8" x14ac:dyDescent="0.25">
      <c r="A3" s="2">
        <f>A2</f>
        <v>2018</v>
      </c>
      <c r="B3" s="2">
        <f>[1]LOC!B207</f>
        <v>2</v>
      </c>
      <c r="C3" s="4">
        <f>[1]LOC!J207</f>
        <v>59319.963539999997</v>
      </c>
      <c r="D3" s="6">
        <f>[1]LOC!K207</f>
        <v>101.54218195046658</v>
      </c>
      <c r="E3" s="6">
        <f>[1]LOC!L207</f>
        <v>33.271849195319128</v>
      </c>
      <c r="F3" s="4">
        <f>[1]LOC!M207</f>
        <v>1748581.0451100001</v>
      </c>
      <c r="G3" s="6">
        <f>[1]LOC!N207</f>
        <v>47.905435851520828</v>
      </c>
      <c r="H3" s="6">
        <f>[1]LOC!O207</f>
        <v>14.827521495533169</v>
      </c>
    </row>
    <row r="4" spans="1:8" x14ac:dyDescent="0.25">
      <c r="A4" s="2">
        <f t="shared" ref="A4:A13" si="0">A3</f>
        <v>2018</v>
      </c>
      <c r="B4" s="2">
        <f>[1]LOC!B208</f>
        <v>3</v>
      </c>
      <c r="C4" s="4">
        <f>[1]LOC!J208</f>
        <v>85652.722799999989</v>
      </c>
      <c r="D4" s="6">
        <f>[1]LOC!K208</f>
        <v>141.69801908128861</v>
      </c>
      <c r="E4" s="6">
        <f>[1]LOC!L208</f>
        <v>31.381943349226304</v>
      </c>
      <c r="F4" s="4">
        <f>[1]LOC!M208</f>
        <v>3139496.84681</v>
      </c>
      <c r="G4" s="6">
        <f>[1]LOC!N208</f>
        <v>77.499035006940332</v>
      </c>
      <c r="H4" s="6">
        <f>[1]LOC!O208</f>
        <v>15.142494901760001</v>
      </c>
    </row>
    <row r="5" spans="1:8" x14ac:dyDescent="0.25">
      <c r="A5" s="2">
        <f t="shared" si="0"/>
        <v>2018</v>
      </c>
      <c r="B5" s="2">
        <f>[1]LOC!B209</f>
        <v>4</v>
      </c>
      <c r="C5" s="4">
        <f>[1]LOC!J209</f>
        <v>91498.553799999994</v>
      </c>
      <c r="D5" s="6">
        <f>[1]LOC!K209</f>
        <v>96.861701422175798</v>
      </c>
      <c r="E5" s="6">
        <f>[1]LOC!L209</f>
        <v>29.27764926203719</v>
      </c>
      <c r="F5" s="4">
        <f>[1]LOC!M209</f>
        <v>3302955.1952800001</v>
      </c>
      <c r="G5" s="6">
        <f>[1]LOC!N209</f>
        <v>45.666021767626866</v>
      </c>
      <c r="H5" s="6">
        <f>[1]LOC!O209</f>
        <v>15.401806440278431</v>
      </c>
    </row>
    <row r="6" spans="1:8" x14ac:dyDescent="0.25">
      <c r="A6" s="2">
        <f t="shared" si="0"/>
        <v>2018</v>
      </c>
      <c r="B6" s="2">
        <f>[1]LOC!B210</f>
        <v>5</v>
      </c>
      <c r="C6" s="4">
        <f>[1]LOC!J210</f>
        <v>94413.028249999988</v>
      </c>
      <c r="D6" s="6">
        <f>[1]LOC!K210</f>
        <v>75.842877459690229</v>
      </c>
      <c r="E6" s="6">
        <f>[1]LOC!L210</f>
        <v>26.995271012877573</v>
      </c>
      <c r="F6" s="4">
        <f>[1]LOC!M210</f>
        <v>3522976.4489500001</v>
      </c>
      <c r="G6" s="6">
        <f>[1]LOC!N210</f>
        <v>17.588569171310041</v>
      </c>
      <c r="H6" s="6">
        <f>[1]LOC!O210</f>
        <v>15.610173760808047</v>
      </c>
    </row>
    <row r="7" spans="1:8" x14ac:dyDescent="0.25">
      <c r="A7" s="2">
        <f t="shared" si="0"/>
        <v>2018</v>
      </c>
      <c r="B7" s="2">
        <f>[1]LOC!B211</f>
        <v>6</v>
      </c>
      <c r="C7" s="4">
        <f>[1]LOC!J211</f>
        <v>96681.989029999982</v>
      </c>
      <c r="D7" s="6">
        <f>[1]LOC!K211</f>
        <v>49.653070872013451</v>
      </c>
      <c r="E7" s="6">
        <f>[1]LOC!L211</f>
        <v>24.575806017828814</v>
      </c>
      <c r="F7" s="4">
        <f>[1]LOC!M211</f>
        <v>4016779.91775</v>
      </c>
      <c r="G7" s="6">
        <f>[1]LOC!N211</f>
        <v>8.5658631422901301</v>
      </c>
      <c r="H7" s="6">
        <f>[1]LOC!O211</f>
        <v>15.774416194688397</v>
      </c>
    </row>
    <row r="8" spans="1:8" x14ac:dyDescent="0.25">
      <c r="A8" s="2">
        <f t="shared" si="0"/>
        <v>2018</v>
      </c>
      <c r="B8" s="2">
        <f>[1]LOC!B212</f>
        <v>7</v>
      </c>
      <c r="C8" s="4">
        <f>[1]LOC!J212</f>
        <v>100549.24145999998</v>
      </c>
      <c r="D8" s="6">
        <f>[1]LOC!K212</f>
        <v>29.780215438700843</v>
      </c>
      <c r="E8" s="6">
        <f>[1]LOC!L212</f>
        <v>22.063643887864416</v>
      </c>
      <c r="F8" s="4">
        <f>[1]LOC!M212</f>
        <v>4739466.6667799996</v>
      </c>
      <c r="G8" s="6">
        <f>[1]LOC!N212</f>
        <v>5.6171928844555019</v>
      </c>
      <c r="H8" s="6">
        <f>[1]LOC!O212</f>
        <v>15.901490461829201</v>
      </c>
    </row>
    <row r="9" spans="1:8" x14ac:dyDescent="0.25">
      <c r="A9" s="2">
        <f t="shared" si="0"/>
        <v>2018</v>
      </c>
      <c r="B9" s="2">
        <f>[1]LOC!B213</f>
        <v>8</v>
      </c>
      <c r="C9" s="4">
        <f>[1]LOC!J213</f>
        <v>123404.60152999997</v>
      </c>
      <c r="D9" s="6">
        <f>[1]LOC!K213</f>
        <v>48.129264656710255</v>
      </c>
      <c r="E9" s="6">
        <f>[1]LOC!L213</f>
        <v>19.504915710683861</v>
      </c>
      <c r="F9" s="4">
        <f>[1]LOC!M213</f>
        <v>6263555.8101799991</v>
      </c>
      <c r="G9" s="6">
        <f>[1]LOC!N213</f>
        <v>9.3590133004286535</v>
      </c>
      <c r="H9" s="6">
        <f>[1]LOC!O213</f>
        <v>15.997852688178206</v>
      </c>
    </row>
    <row r="10" spans="1:8" x14ac:dyDescent="0.25">
      <c r="A10" s="2">
        <f t="shared" si="0"/>
        <v>2018</v>
      </c>
      <c r="B10" s="2">
        <f>[1]LOC!B214</f>
        <v>9</v>
      </c>
      <c r="C10" s="4">
        <f>[1]LOC!J214</f>
        <v>151121.21975999998</v>
      </c>
      <c r="D10" s="6">
        <f>[1]LOC!K214</f>
        <v>65.218501159331964</v>
      </c>
      <c r="E10" s="6">
        <f>[1]LOC!L214</f>
        <v>16.946288447011</v>
      </c>
      <c r="F10" s="4">
        <f>[1]LOC!M214</f>
        <v>6570392.8997399993</v>
      </c>
      <c r="G10" s="6">
        <f>[1]LOC!N214</f>
        <v>1.4014232123953141</v>
      </c>
      <c r="H10" s="6">
        <f>[1]LOC!O214</f>
        <v>16.069244812351396</v>
      </c>
    </row>
    <row r="11" spans="1:8" x14ac:dyDescent="0.25">
      <c r="A11" s="2">
        <f t="shared" si="0"/>
        <v>2018</v>
      </c>
      <c r="B11" s="2">
        <f>[1]LOC!B215</f>
        <v>10</v>
      </c>
      <c r="C11" s="4">
        <f>[1]LOC!J215</f>
        <v>174557.98579999997</v>
      </c>
      <c r="D11" s="6">
        <f>[1]LOC!K215</f>
        <v>-43.30698277926215</v>
      </c>
      <c r="E11" s="6">
        <f>[1]LOC!L215</f>
        <v>14.436416859579829</v>
      </c>
      <c r="F11" s="4">
        <f>[1]LOC!M215</f>
        <v>7393055.1376199992</v>
      </c>
      <c r="G11" s="6">
        <f>[1]LOC!N215</f>
        <v>-4.5941335808521888</v>
      </c>
      <c r="H11" s="6">
        <f>[1]LOC!O215</f>
        <v>16.120947742451722</v>
      </c>
    </row>
    <row r="12" spans="1:8" x14ac:dyDescent="0.25">
      <c r="A12" s="2">
        <f t="shared" si="0"/>
        <v>2018</v>
      </c>
      <c r="B12" s="2">
        <f>[1]LOC!B216</f>
        <v>11</v>
      </c>
      <c r="C12" s="4">
        <f>[1]LOC!J216</f>
        <v>180148.48663999996</v>
      </c>
      <c r="D12" s="6">
        <f>[1]LOC!K216</f>
        <v>-44.094156660206743</v>
      </c>
      <c r="E12" s="6">
        <f>[1]LOC!L216</f>
        <v>12.027307948118253</v>
      </c>
      <c r="F12" s="4">
        <f>[1]LOC!M216</f>
        <v>8054900.0856799996</v>
      </c>
      <c r="G12" s="6">
        <f>[1]LOC!N216</f>
        <v>-7.4291734307726625</v>
      </c>
      <c r="H12" s="6">
        <f>[1]LOC!O216</f>
        <v>16.157223787859916</v>
      </c>
    </row>
    <row r="13" spans="1:8" x14ac:dyDescent="0.25">
      <c r="A13" s="2">
        <f t="shared" si="0"/>
        <v>2018</v>
      </c>
      <c r="B13" s="2">
        <f>[1]LOC!B217</f>
        <v>12</v>
      </c>
      <c r="C13" s="4">
        <f>[1]LOC!J217</f>
        <v>183212.96487999996</v>
      </c>
      <c r="D13" s="6">
        <f>[1]LOC!K217</f>
        <v>-49.92030577198058</v>
      </c>
      <c r="E13" s="6">
        <f>[1]LOC!L217</f>
        <v>9.7669587540459215</v>
      </c>
      <c r="F13" s="4">
        <f>[1]LOC!M217</f>
        <v>8702225.7092000004</v>
      </c>
      <c r="G13" s="6">
        <f>[1]LOC!N217</f>
        <v>-14.592253886297357</v>
      </c>
      <c r="H13" s="6">
        <f>[1]LOC!O217</f>
        <v>16.180896710642589</v>
      </c>
    </row>
    <row r="14" spans="1:8" x14ac:dyDescent="0.25">
      <c r="A14" s="2">
        <f>[1]LOC!A218</f>
        <v>2019</v>
      </c>
      <c r="B14" s="2">
        <f>[1]LOC!B218</f>
        <v>1</v>
      </c>
      <c r="C14" s="4">
        <f>[1]LOC!J218</f>
        <v>12487.30372</v>
      </c>
      <c r="D14" s="6">
        <f>[1]LOC!K218</f>
        <v>-61.010662939341323</v>
      </c>
      <c r="E14" s="6">
        <f>[1]LOC!L218</f>
        <v>7.6994689948513537</v>
      </c>
      <c r="F14" s="4">
        <f>[1]LOC!M218</f>
        <v>1985388.17099</v>
      </c>
      <c r="G14" s="6">
        <f>[1]LOC!N218</f>
        <v>101.11587526912436</v>
      </c>
      <c r="H14" s="6">
        <f>[1]LOC!O218</f>
        <v>16.19315232861506</v>
      </c>
    </row>
    <row r="15" spans="1:8" x14ac:dyDescent="0.25">
      <c r="A15" s="2">
        <f>A14</f>
        <v>2019</v>
      </c>
      <c r="B15" s="2">
        <f>[1]LOC!B219</f>
        <v>2</v>
      </c>
      <c r="C15" s="4">
        <f>[1]LOC!J219</f>
        <v>17058.531329999998</v>
      </c>
      <c r="D15" s="6">
        <f>[1]LOC!K219</f>
        <v>-71.243186421553901</v>
      </c>
      <c r="E15" s="6">
        <f>[1]LOC!L219</f>
        <v>5.8647934390976477</v>
      </c>
      <c r="F15" s="4">
        <f>[1]LOC!M219</f>
        <v>2428843.3727700002</v>
      </c>
      <c r="G15" s="6">
        <f>[1]LOC!N219</f>
        <v>38.903677330964449</v>
      </c>
      <c r="H15" s="6">
        <f>[1]LOC!O219</f>
        <v>16.193039435245637</v>
      </c>
    </row>
    <row r="16" spans="1:8" x14ac:dyDescent="0.25">
      <c r="A16" s="2">
        <f t="shared" ref="A16:A25" si="1">A15</f>
        <v>2019</v>
      </c>
      <c r="B16" s="2">
        <f>[1]LOC!B220</f>
        <v>3</v>
      </c>
      <c r="C16" s="4">
        <f>[1]LOC!J220</f>
        <v>18208.551649999998</v>
      </c>
      <c r="D16" s="6">
        <f>[1]LOC!K220</f>
        <v>-78.741421107514398</v>
      </c>
      <c r="E16" s="6">
        <f>[1]LOC!L220</f>
        <v>4.298115318408029</v>
      </c>
      <c r="F16" s="4">
        <f>[1]LOC!M220</f>
        <v>3174262.3936200002</v>
      </c>
      <c r="G16" s="6">
        <f>[1]LOC!N220</f>
        <v>1.1073604627227063</v>
      </c>
      <c r="H16" s="6">
        <f>[1]LOC!O220</f>
        <v>16.185504235317943</v>
      </c>
    </row>
    <row r="17" spans="1:8" x14ac:dyDescent="0.25">
      <c r="A17" s="2">
        <f t="shared" si="1"/>
        <v>2019</v>
      </c>
      <c r="B17" s="2">
        <f>[1]LOC!B221</f>
        <v>4</v>
      </c>
      <c r="C17" s="4">
        <f>[1]LOC!J221</f>
        <v>32835.640950000001</v>
      </c>
      <c r="D17" s="6">
        <f>[1]LOC!K221</f>
        <v>-64.113486403541373</v>
      </c>
      <c r="E17" s="6">
        <f>[1]LOC!L221</f>
        <v>3.0292631435820665</v>
      </c>
      <c r="F17" s="4">
        <f>[1]LOC!M221</f>
        <v>3935507.4650800005</v>
      </c>
      <c r="G17" s="6">
        <f>[1]LOC!N221</f>
        <v>19.151100526702038</v>
      </c>
      <c r="H17" s="6">
        <f>[1]LOC!O221</f>
        <v>16.177070061247246</v>
      </c>
    </row>
    <row r="18" spans="1:8" x14ac:dyDescent="0.25">
      <c r="A18" s="2">
        <f t="shared" si="1"/>
        <v>2019</v>
      </c>
      <c r="B18" s="2">
        <f>[1]LOC!B222</f>
        <v>5</v>
      </c>
      <c r="C18" s="4">
        <f>[1]LOC!J222</f>
        <v>45643.077190000004</v>
      </c>
      <c r="D18" s="6">
        <f>[1]LOC!K222</f>
        <v>-51.655954653694721</v>
      </c>
      <c r="E18" s="6">
        <f>[1]LOC!L222</f>
        <v>2.0822987909453072</v>
      </c>
      <c r="F18" s="4">
        <f>[1]LOC!M222</f>
        <v>4639073.7710100003</v>
      </c>
      <c r="G18" s="6">
        <f>[1]LOC!N222</f>
        <v>31.680521804017324</v>
      </c>
      <c r="H18" s="6">
        <f>[1]LOC!O222</f>
        <v>16.173213152131275</v>
      </c>
    </row>
    <row r="19" spans="1:8" x14ac:dyDescent="0.25">
      <c r="A19" s="2">
        <f t="shared" si="1"/>
        <v>2019</v>
      </c>
      <c r="B19" s="2">
        <f>[1]LOC!B223</f>
        <v>6</v>
      </c>
      <c r="C19" s="4">
        <f>[1]LOC!J223</f>
        <v>57267.969280000005</v>
      </c>
      <c r="D19" s="6">
        <f>[1]LOC!K223</f>
        <v>-40.76666206957119</v>
      </c>
      <c r="E19" s="6">
        <f>[1]LOC!L223</f>
        <v>1.4766214458825255</v>
      </c>
      <c r="F19" s="4">
        <f>[1]LOC!M223</f>
        <v>5422597.2123700008</v>
      </c>
      <c r="G19" s="6">
        <f>[1]LOC!N223</f>
        <v>34.998613899849154</v>
      </c>
      <c r="H19" s="6">
        <f>[1]LOC!O223</f>
        <v>16.179616276961195</v>
      </c>
    </row>
    <row r="20" spans="1:8" x14ac:dyDescent="0.25">
      <c r="A20" s="2">
        <f t="shared" si="1"/>
        <v>2019</v>
      </c>
      <c r="B20" s="2">
        <f>[1]LOC!B224</f>
        <v>7</v>
      </c>
      <c r="C20" s="4">
        <f>[1]LOC!J224</f>
        <v>61337.789810000002</v>
      </c>
      <c r="D20" s="6">
        <f>[1]LOC!K224</f>
        <v>-38.997262515997086</v>
      </c>
      <c r="E20" s="6">
        <f>[1]LOC!L224</f>
        <v>1.2278984706226179</v>
      </c>
      <c r="F20" s="4">
        <f>[1]LOC!M224</f>
        <v>6820798.6151700011</v>
      </c>
      <c r="G20" s="6">
        <f>[1]LOC!N224</f>
        <v>43.914897914116182</v>
      </c>
      <c r="H20" s="6">
        <f>[1]LOC!O224</f>
        <v>16.203039101162329</v>
      </c>
    </row>
    <row r="21" spans="1:8" x14ac:dyDescent="0.25">
      <c r="A21" s="2">
        <f t="shared" si="1"/>
        <v>2019</v>
      </c>
      <c r="B21" s="2">
        <f>[1]LOC!B225</f>
        <v>8</v>
      </c>
      <c r="C21" s="4">
        <f>[1]LOC!J225</f>
        <v>103237.20952999999</v>
      </c>
      <c r="D21" s="6">
        <f>[1]LOC!K225</f>
        <v>-16.342495944202884</v>
      </c>
      <c r="E21" s="6">
        <f>[1]LOC!L225</f>
        <v>1.3488636660392408</v>
      </c>
      <c r="F21" s="4">
        <f>[1]LOC!M225</f>
        <v>7404285.0227300012</v>
      </c>
      <c r="G21" s="6">
        <f>[1]LOC!N225</f>
        <v>18.212166493288095</v>
      </c>
      <c r="H21" s="6">
        <f>[1]LOC!O225</f>
        <v>16.251548164994922</v>
      </c>
    </row>
    <row r="22" spans="1:8" x14ac:dyDescent="0.25">
      <c r="A22" s="2">
        <f t="shared" si="1"/>
        <v>2019</v>
      </c>
      <c r="B22" s="2">
        <f>[1]LOC!B226</f>
        <v>9</v>
      </c>
      <c r="C22" s="4">
        <f>[1]LOC!J226</f>
        <v>104822.35613999999</v>
      </c>
      <c r="D22" s="6">
        <f>[1]LOC!K226</f>
        <v>-30.636904396039533</v>
      </c>
      <c r="E22" s="6">
        <f>[1]LOC!L226</f>
        <v>1.849457419048647</v>
      </c>
      <c r="F22" s="4">
        <f>[1]LOC!M226</f>
        <v>7763611.3858600017</v>
      </c>
      <c r="G22" s="6">
        <f>[1]LOC!N226</f>
        <v>18.160534755345004</v>
      </c>
      <c r="H22" s="6">
        <f>[1]LOC!O226</f>
        <v>16.335134443359014</v>
      </c>
    </row>
    <row r="23" spans="1:8" x14ac:dyDescent="0.25">
      <c r="A23" s="2">
        <f t="shared" si="1"/>
        <v>2019</v>
      </c>
      <c r="B23" s="2">
        <f>[1]LOC!B227</f>
        <v>10</v>
      </c>
      <c r="C23" s="4">
        <f>[1]LOC!J227</f>
        <v>106079.11374999999</v>
      </c>
      <c r="D23" s="6">
        <f>[1]LOC!K227</f>
        <v>-39.229870656539156</v>
      </c>
      <c r="E23" s="6">
        <f>[1]LOC!L227</f>
        <v>2.7383915499274889</v>
      </c>
      <c r="F23" s="4">
        <f>[1]LOC!M227</f>
        <v>8430025.6582100019</v>
      </c>
      <c r="G23" s="6">
        <f>[1]LOC!N227</f>
        <v>14.026278734393816</v>
      </c>
      <c r="H23" s="6">
        <f>[1]LOC!O227</f>
        <v>16.46392506520521</v>
      </c>
    </row>
    <row r="24" spans="1:8" x14ac:dyDescent="0.25">
      <c r="A24" s="2">
        <f t="shared" si="1"/>
        <v>2019</v>
      </c>
      <c r="B24" s="2">
        <f>[1]LOC!B228</f>
        <v>11</v>
      </c>
      <c r="C24" s="4">
        <f>[1]LOC!J228</f>
        <v>108245.53195999999</v>
      </c>
      <c r="D24" s="6">
        <f>[1]LOC!K228</f>
        <v>-39.913160538332669</v>
      </c>
      <c r="E24" s="6">
        <f>[1]LOC!L228</f>
        <v>4.0221218816041491</v>
      </c>
      <c r="F24" s="4">
        <f>[1]LOC!M228</f>
        <v>8764856.0191200022</v>
      </c>
      <c r="G24" s="6">
        <f>[1]LOC!N228</f>
        <v>8.8139632507939112</v>
      </c>
      <c r="H24" s="6">
        <f>[1]LOC!O228</f>
        <v>16.64817392339468</v>
      </c>
    </row>
    <row r="25" spans="1:8" x14ac:dyDescent="0.25">
      <c r="A25" s="2">
        <f t="shared" si="1"/>
        <v>2019</v>
      </c>
      <c r="B25" s="2">
        <f>[1]LOC!B229</f>
        <v>12</v>
      </c>
      <c r="C25" s="4">
        <f>[1]LOC!J229</f>
        <v>136001.67520999999</v>
      </c>
      <c r="D25" s="6">
        <f>[1]LOC!K229</f>
        <v>-25.768531010303896</v>
      </c>
      <c r="E25" s="6">
        <f>[1]LOC!L229</f>
        <v>5.7041897743537833</v>
      </c>
      <c r="F25" s="4">
        <f>[1]LOC!M229</f>
        <v>9788768.8695400022</v>
      </c>
      <c r="G25" s="6">
        <f>[1]LOC!N229</f>
        <v>12.485807615760969</v>
      </c>
      <c r="H25" s="6">
        <f>[1]LOC!O229</f>
        <v>16.897965629793394</v>
      </c>
    </row>
    <row r="26" spans="1:8" x14ac:dyDescent="0.25">
      <c r="A26" s="2">
        <f>[1]LOC!A230</f>
        <v>2020</v>
      </c>
      <c r="B26" s="2">
        <f>[1]LOC!B230</f>
        <v>1</v>
      </c>
      <c r="C26" s="4">
        <f>[1]LOC!J230</f>
        <v>3111.2531100000001</v>
      </c>
      <c r="D26" s="6">
        <f>[1]LOC!K230</f>
        <v>-75.084668558057615</v>
      </c>
      <c r="E26" s="6">
        <f>[1]LOC!L230</f>
        <v>7.7850855271723853</v>
      </c>
      <c r="F26" s="4">
        <f>[1]LOC!M230</f>
        <v>1215638.6264500001</v>
      </c>
      <c r="G26" s="6">
        <f>[1]LOC!N230</f>
        <v>-38.770732886766901</v>
      </c>
      <c r="H26" s="6">
        <f>[1]LOC!O230</f>
        <v>17.222840753859501</v>
      </c>
    </row>
    <row r="27" spans="1:8" x14ac:dyDescent="0.25">
      <c r="A27" s="2">
        <f>A26</f>
        <v>2020</v>
      </c>
      <c r="B27" s="2">
        <f>[1]LOC!B231</f>
        <v>2</v>
      </c>
      <c r="C27" s="4">
        <f>[1]LOC!J231</f>
        <v>7669.9012500000008</v>
      </c>
      <c r="D27" s="6">
        <f>[1]LOC!K231</f>
        <v>-55.037739758338255</v>
      </c>
      <c r="E27" s="6">
        <f>[1]LOC!L231</f>
        <v>10.263113833445901</v>
      </c>
      <c r="F27" s="4">
        <f>[1]LOC!M231</f>
        <v>2376913.3141600001</v>
      </c>
      <c r="G27" s="6">
        <f>[1]LOC!N231</f>
        <v>-2.1380571177290864</v>
      </c>
      <c r="H27" s="6">
        <f>[1]LOC!O231</f>
        <v>17.632033465189064</v>
      </c>
    </row>
    <row r="28" spans="1:8" x14ac:dyDescent="0.25">
      <c r="A28" s="2">
        <f t="shared" ref="A28:A37" si="2">A27</f>
        <v>2020</v>
      </c>
      <c r="B28" s="2">
        <f>[1]LOC!B232</f>
        <v>3</v>
      </c>
      <c r="C28" s="4">
        <f>[1]LOC!J232</f>
        <v>13517.937900000001</v>
      </c>
      <c r="D28" s="6">
        <f>[1]LOC!K232</f>
        <v>-25.760498913706829</v>
      </c>
      <c r="E28" s="6">
        <f>[1]LOC!L232</f>
        <v>13.130824542526579</v>
      </c>
      <c r="F28" s="4">
        <f>[1]LOC!M232</f>
        <v>2778976.1445200001</v>
      </c>
      <c r="G28" s="6">
        <f>[1]LOC!N232</f>
        <v>-12.4528536107945</v>
      </c>
      <c r="H28" s="6">
        <f>[1]LOC!O232</f>
        <v>18.130889490764204</v>
      </c>
    </row>
    <row r="29" spans="1:8" x14ac:dyDescent="0.25">
      <c r="A29" s="2">
        <f t="shared" si="2"/>
        <v>2020</v>
      </c>
      <c r="B29" s="2">
        <f>[1]LOC!B233</f>
        <v>4</v>
      </c>
      <c r="C29" s="4">
        <f>[1]LOC!J233</f>
        <v>13795.713210000002</v>
      </c>
      <c r="D29" s="6">
        <f>[1]LOC!K233</f>
        <v>-57.985552250960403</v>
      </c>
      <c r="E29" s="6">
        <f>[1]LOC!L233</f>
        <v>16.376232722267236</v>
      </c>
      <c r="F29" s="4">
        <f>[1]LOC!M233</f>
        <v>2980266.50019</v>
      </c>
      <c r="G29" s="6">
        <f>[1]LOC!N233</f>
        <v>-24.272370802645206</v>
      </c>
      <c r="H29" s="6">
        <f>[1]LOC!O233</f>
        <v>18.7233816346099</v>
      </c>
    </row>
    <row r="30" spans="1:8" x14ac:dyDescent="0.25">
      <c r="A30" s="2">
        <f t="shared" si="2"/>
        <v>2020</v>
      </c>
      <c r="B30" s="2">
        <f>[1]LOC!B234</f>
        <v>5</v>
      </c>
      <c r="C30" s="4">
        <f>[1]LOC!J234</f>
        <v>21950.647120000001</v>
      </c>
      <c r="D30" s="6">
        <f>[1]LOC!K234</f>
        <v>-51.908047240931431</v>
      </c>
      <c r="E30" s="6">
        <f>[1]LOC!L234</f>
        <v>19.984652654169565</v>
      </c>
      <c r="F30" s="4">
        <f>[1]LOC!M234</f>
        <v>3779485.5586999999</v>
      </c>
      <c r="G30" s="6">
        <f>[1]LOC!N234</f>
        <v>-18.52930681296009</v>
      </c>
      <c r="H30" s="6">
        <f>[1]LOC!O234</f>
        <v>19.411358829702408</v>
      </c>
    </row>
    <row r="31" spans="1:8" x14ac:dyDescent="0.25">
      <c r="A31" s="2">
        <f t="shared" si="2"/>
        <v>2020</v>
      </c>
      <c r="B31" s="2">
        <f>[1]LOC!B235</f>
        <v>6</v>
      </c>
      <c r="C31" s="4">
        <f>[1]LOC!J235</f>
        <v>32508.937160000001</v>
      </c>
      <c r="D31" s="6">
        <f>[1]LOC!K235</f>
        <v>-43.233647763806303</v>
      </c>
      <c r="E31" s="6">
        <f>[1]LOC!L235</f>
        <v>23.936234606889897</v>
      </c>
      <c r="F31" s="4">
        <f>[1]LOC!M235</f>
        <v>4517324.6876400001</v>
      </c>
      <c r="G31" s="6">
        <f>[1]LOC!N235</f>
        <v>-16.694445286566694</v>
      </c>
      <c r="H31" s="6">
        <f>[1]LOC!O235</f>
        <v>20.193684192876511</v>
      </c>
    </row>
    <row r="32" spans="1:8" x14ac:dyDescent="0.25">
      <c r="A32" s="2">
        <f t="shared" si="2"/>
        <v>2020</v>
      </c>
      <c r="B32" s="2">
        <f>[1]LOC!B236</f>
        <v>7</v>
      </c>
      <c r="C32" s="4">
        <f>[1]LOC!J236</f>
        <v>37308.744330000001</v>
      </c>
      <c r="D32" s="6">
        <f>[1]LOC!K236</f>
        <v>-39.174945094096792</v>
      </c>
      <c r="E32" s="6">
        <f>[1]LOC!L236</f>
        <v>28.206136300480733</v>
      </c>
      <c r="F32" s="4">
        <f>[1]LOC!M236</f>
        <v>5576938.2129899999</v>
      </c>
      <c r="G32" s="6">
        <f>[1]LOC!N236</f>
        <v>-18.236286868425587</v>
      </c>
      <c r="H32" s="6">
        <f>[1]LOC!O236</f>
        <v>21.066586072519584</v>
      </c>
    </row>
    <row r="33" spans="1:8" x14ac:dyDescent="0.25">
      <c r="A33" s="2">
        <f t="shared" si="2"/>
        <v>2020</v>
      </c>
      <c r="B33" s="2">
        <f>[1]LOC!B237</f>
        <v>8</v>
      </c>
      <c r="C33" s="4">
        <f>[1]LOC!J237</f>
        <v>43825.040280000001</v>
      </c>
      <c r="D33" s="6">
        <f>[1]LOC!K237</f>
        <v>-57.549181656963754</v>
      </c>
      <c r="E33" s="6">
        <f>[1]LOC!L237</f>
        <v>32.764850879829943</v>
      </c>
      <c r="F33" s="4">
        <f>[1]LOC!M237</f>
        <v>6294760.1297399998</v>
      </c>
      <c r="G33" s="6">
        <f>[1]LOC!N237</f>
        <v>-14.984902520418009</v>
      </c>
      <c r="H33" s="6">
        <f>[1]LOC!O237</f>
        <v>22.02373114136071</v>
      </c>
    </row>
    <row r="34" spans="1:8" x14ac:dyDescent="0.25">
      <c r="A34" s="2">
        <f t="shared" si="2"/>
        <v>2020</v>
      </c>
      <c r="B34" s="2">
        <f>[1]LOC!B238</f>
        <v>9</v>
      </c>
      <c r="C34" s="4">
        <f>[1]LOC!J238</f>
        <v>47962.708070000001</v>
      </c>
      <c r="D34" s="6">
        <f>[1]LOC!K238</f>
        <v>-54.243817982929762</v>
      </c>
      <c r="E34" s="6">
        <f>[1]LOC!L238</f>
        <v>37.578192248061889</v>
      </c>
      <c r="F34" s="4">
        <f>[1]LOC!M238</f>
        <v>7127726.4220399996</v>
      </c>
      <c r="G34" s="6">
        <f>[1]LOC!N238</f>
        <v>-8.1905820914497376</v>
      </c>
      <c r="H34" s="6">
        <f>[1]LOC!O238</f>
        <v>23.056056705952511</v>
      </c>
    </row>
    <row r="35" spans="1:8" x14ac:dyDescent="0.25">
      <c r="A35" s="2">
        <f t="shared" si="2"/>
        <v>2020</v>
      </c>
      <c r="B35" s="2">
        <f>[1]LOC!B239</f>
        <v>10</v>
      </c>
      <c r="C35" s="4">
        <f>[1]LOC!J239</f>
        <v>56914.31222</v>
      </c>
      <c r="D35" s="6">
        <f>[1]LOC!K239</f>
        <v>-46.347296646791605</v>
      </c>
      <c r="E35" s="6">
        <f>[1]LOC!L239</f>
        <v>42.605702500485883</v>
      </c>
      <c r="F35" s="4">
        <f>[1]LOC!M239</f>
        <v>8001013.9030799996</v>
      </c>
      <c r="G35" s="6">
        <f>[1]LOC!N239</f>
        <v>-5.0890919259799379</v>
      </c>
      <c r="H35" s="6">
        <f>[1]LOC!O239</f>
        <v>24.151930028843331</v>
      </c>
    </row>
    <row r="36" spans="1:8" x14ac:dyDescent="0.25">
      <c r="A36" s="2">
        <f t="shared" si="2"/>
        <v>2020</v>
      </c>
      <c r="B36" s="2">
        <f>[1]LOC!B240</f>
        <v>11</v>
      </c>
      <c r="C36" s="4">
        <f>[1]LOC!J240</f>
        <v>87157.632899999997</v>
      </c>
      <c r="D36" s="6">
        <f>[1]LOC!K240</f>
        <v>-19.481542266144171</v>
      </c>
      <c r="E36" s="6">
        <f>[1]LOC!L240</f>
        <v>47.800547203922974</v>
      </c>
      <c r="F36" s="4">
        <f>[1]LOC!M240</f>
        <v>8822582.0458899997</v>
      </c>
      <c r="G36" s="6">
        <f>[1]LOC!N240</f>
        <v>0.65860781562265824</v>
      </c>
      <c r="H36" s="6">
        <f>[1]LOC!O240</f>
        <v>25.297548467109475</v>
      </c>
    </row>
    <row r="37" spans="1:8" x14ac:dyDescent="0.25">
      <c r="A37" s="2">
        <f t="shared" si="2"/>
        <v>2020</v>
      </c>
      <c r="B37" s="2">
        <f>[1]LOC!B241</f>
        <v>12</v>
      </c>
      <c r="C37" s="4">
        <f>[1]LOC!J241</f>
        <v>96551.06620999999</v>
      </c>
      <c r="D37" s="6">
        <f>[1]LOC!K241</f>
        <v>-29.007443429710978</v>
      </c>
      <c r="E37" s="6">
        <f>[1]LOC!L241</f>
        <v>53.109714633586776</v>
      </c>
      <c r="F37" s="4">
        <f>[1]LOC!M241</f>
        <v>10423123.02478</v>
      </c>
      <c r="G37" s="6">
        <f>[1]LOC!N241</f>
        <v>6.4804283735203416</v>
      </c>
      <c r="H37" s="6">
        <f>[1]LOC!O241</f>
        <v>26.47707875130261</v>
      </c>
    </row>
    <row r="38" spans="1:8" x14ac:dyDescent="0.25">
      <c r="A38" s="2">
        <f>[1]LOC!A242</f>
        <v>2021</v>
      </c>
      <c r="B38" s="2">
        <f>[1]LOC!B242</f>
        <v>1</v>
      </c>
      <c r="C38" s="4">
        <f>[1]LOC!J242</f>
        <v>10813.368829999999</v>
      </c>
      <c r="D38" s="6">
        <f>[1]LOC!K242</f>
        <v>247.55670617875248</v>
      </c>
      <c r="E38" s="6">
        <f>[1]LOC!L242</f>
        <v>58.475520697366591</v>
      </c>
      <c r="F38" s="4">
        <f>[1]LOC!M242</f>
        <v>1066204.8843799999</v>
      </c>
      <c r="G38" s="6">
        <f>[1]LOC!N242</f>
        <v>-12.292612197293195</v>
      </c>
      <c r="H38" s="6">
        <f>[1]LOC!O242</f>
        <v>27.67297657442916</v>
      </c>
    </row>
    <row r="39" spans="1:8" x14ac:dyDescent="0.25">
      <c r="A39" s="2">
        <f>A38</f>
        <v>2021</v>
      </c>
      <c r="B39" s="2">
        <f>[1]LOC!B243</f>
        <v>2</v>
      </c>
      <c r="C39" s="4">
        <f>[1]LOC!J243</f>
        <v>18822.11808</v>
      </c>
      <c r="D39" s="6">
        <f>[1]LOC!K243</f>
        <v>145.40235221411746</v>
      </c>
      <c r="E39" s="6">
        <f>[1]LOC!L243</f>
        <v>63.834578722730647</v>
      </c>
      <c r="F39" s="4">
        <f>[1]LOC!M243</f>
        <v>2041594.04617</v>
      </c>
      <c r="G39" s="6">
        <f>[1]LOC!N243</f>
        <v>-14.107341062562128</v>
      </c>
      <c r="H39" s="6">
        <f>[1]LOC!O243</f>
        <v>28.866308973219315</v>
      </c>
    </row>
    <row r="40" spans="1:8" x14ac:dyDescent="0.25">
      <c r="A40" s="2">
        <f t="shared" ref="A40:A49" si="3">A39</f>
        <v>2021</v>
      </c>
      <c r="B40" s="2">
        <f>[1]LOC!B244</f>
        <v>3</v>
      </c>
      <c r="C40" s="4">
        <f>[1]LOC!J244</f>
        <v>21939.31292</v>
      </c>
      <c r="D40" s="6">
        <f>[1]LOC!K244</f>
        <v>62.297778568726805</v>
      </c>
      <c r="E40" s="6">
        <f>[1]LOC!L244</f>
        <v>69.13663267502784</v>
      </c>
      <c r="F40" s="4">
        <f>[1]LOC!M244</f>
        <v>3118046.03626</v>
      </c>
      <c r="G40" s="6">
        <f>[1]LOC!N244</f>
        <v>12.201252335635493</v>
      </c>
      <c r="H40" s="6">
        <f>[1]LOC!O244</f>
        <v>30.035367596294115</v>
      </c>
    </row>
    <row r="41" spans="1:8" x14ac:dyDescent="0.25">
      <c r="A41" s="2">
        <f t="shared" si="3"/>
        <v>2021</v>
      </c>
      <c r="B41" s="2">
        <f>[1]LOC!B245</f>
        <v>4</v>
      </c>
      <c r="C41" s="4">
        <f>[1]LOC!J245</f>
        <v>32373.611210000003</v>
      </c>
      <c r="D41" s="6">
        <f>[1]LOC!K245</f>
        <v>134.66428097775744</v>
      </c>
      <c r="E41" s="6">
        <f>[1]LOC!L245</f>
        <v>74.33709094832173</v>
      </c>
      <c r="F41" s="4">
        <f>[1]LOC!M245</f>
        <v>4931441.6983000003</v>
      </c>
      <c r="G41" s="6">
        <f>[1]LOC!N245</f>
        <v>65.469822849252154</v>
      </c>
      <c r="H41" s="6">
        <f>[1]LOC!O245</f>
        <v>31.155459811022116</v>
      </c>
    </row>
    <row r="42" spans="1:8" x14ac:dyDescent="0.25">
      <c r="A42" s="2">
        <f t="shared" si="3"/>
        <v>2021</v>
      </c>
      <c r="B42" s="2">
        <f>[1]LOC!B246</f>
        <v>5</v>
      </c>
      <c r="C42" s="4">
        <f>[1]LOC!J246</f>
        <v>50832.088130000004</v>
      </c>
      <c r="D42" s="6">
        <f>[1]LOC!K246</f>
        <v>131.57443993386923</v>
      </c>
      <c r="E42" s="6">
        <f>[1]LOC!L246</f>
        <v>79.390887016251838</v>
      </c>
      <c r="F42" s="4">
        <f>[1]LOC!M246</f>
        <v>6387329.8519100007</v>
      </c>
      <c r="G42" s="6">
        <f>[1]LOC!N246</f>
        <v>68.99998035994615</v>
      </c>
      <c r="H42" s="6">
        <f>[1]LOC!O246</f>
        <v>32.20065450454544</v>
      </c>
    </row>
    <row r="43" spans="1:8" x14ac:dyDescent="0.25">
      <c r="A43" s="2">
        <f t="shared" si="3"/>
        <v>2021</v>
      </c>
      <c r="B43" s="2">
        <f>[1]LOC!B247</f>
        <v>6</v>
      </c>
      <c r="C43" s="4">
        <f>[1]LOC!J247</f>
        <v>68148.106809999997</v>
      </c>
      <c r="D43" s="6">
        <f>[1]LOC!K247</f>
        <v>109.62883675524013</v>
      </c>
      <c r="E43" s="6">
        <f>[1]LOC!L247</f>
        <v>84.257143740654186</v>
      </c>
      <c r="F43" s="4">
        <f>[1]LOC!M247</f>
        <v>8027613.519270001</v>
      </c>
      <c r="G43" s="6">
        <f>[1]LOC!N247</f>
        <v>77.707250958396173</v>
      </c>
      <c r="H43" s="6">
        <f>[1]LOC!O247</f>
        <v>33.147403505883872</v>
      </c>
    </row>
    <row r="44" spans="1:8" x14ac:dyDescent="0.25">
      <c r="A44" s="2">
        <f t="shared" si="3"/>
        <v>2021</v>
      </c>
      <c r="B44" s="2">
        <f>[1]LOC!B248</f>
        <v>7</v>
      </c>
      <c r="C44" s="4">
        <f>[1]LOC!J248</f>
        <v>88765.267739999996</v>
      </c>
      <c r="D44" s="6">
        <f>[1]LOC!K248</f>
        <v>137.9208127586962</v>
      </c>
      <c r="E44" s="6">
        <f>[1]LOC!L248</f>
        <v>88.898607841206314</v>
      </c>
      <c r="F44" s="4">
        <f>[1]LOC!M248</f>
        <v>10117427.97394</v>
      </c>
      <c r="G44" s="6">
        <f>[1]LOC!N248</f>
        <v>81.415457506309323</v>
      </c>
      <c r="H44" s="6">
        <f>[1]LOC!O248</f>
        <v>33.974714152797162</v>
      </c>
    </row>
    <row r="45" spans="1:8" x14ac:dyDescent="0.25">
      <c r="A45" s="2">
        <f t="shared" si="3"/>
        <v>2021</v>
      </c>
      <c r="B45" s="2">
        <f>[1]LOC!B249</f>
        <v>8</v>
      </c>
      <c r="C45" s="4">
        <f>[1]LOC!J249</f>
        <v>141739.06401999999</v>
      </c>
      <c r="D45" s="6">
        <f>[1]LOC!K249</f>
        <v>223.4202709556528</v>
      </c>
      <c r="E45" s="6">
        <f>[1]LOC!L249</f>
        <v>93.279787960711772</v>
      </c>
      <c r="F45" s="4">
        <f>[1]LOC!M249</f>
        <v>12168825.338169999</v>
      </c>
      <c r="G45" s="6">
        <f>[1]LOC!N249</f>
        <v>93.316744202493112</v>
      </c>
      <c r="H45" s="6">
        <f>[1]LOC!O249</f>
        <v>34.664688216895918</v>
      </c>
    </row>
    <row r="46" spans="1:8" x14ac:dyDescent="0.25">
      <c r="A46" s="2">
        <f t="shared" si="3"/>
        <v>2021</v>
      </c>
      <c r="B46" s="2">
        <f>[1]LOC!B250</f>
        <v>9</v>
      </c>
      <c r="C46" s="4">
        <f>[1]LOC!J250</f>
        <v>160658.77648</v>
      </c>
      <c r="D46" s="6">
        <f>[1]LOC!K250</f>
        <v>234.96602453206722</v>
      </c>
      <c r="E46" s="6">
        <f>[1]LOC!L250</f>
        <v>97.368597061760028</v>
      </c>
      <c r="F46" s="4">
        <f>[1]LOC!M250</f>
        <v>13722606.90873</v>
      </c>
      <c r="G46" s="6">
        <f>[1]LOC!N250</f>
        <v>92.524321167793985</v>
      </c>
      <c r="H46" s="6">
        <f>[1]LOC!O250</f>
        <v>35.202721965856966</v>
      </c>
    </row>
    <row r="47" spans="1:8" x14ac:dyDescent="0.25">
      <c r="A47" s="2">
        <f t="shared" si="3"/>
        <v>2021</v>
      </c>
      <c r="B47" s="2">
        <f>[1]LOC!B251</f>
        <v>10</v>
      </c>
      <c r="C47" s="4">
        <f>[1]LOC!J251</f>
        <v>174419.38238</v>
      </c>
      <c r="D47" s="6">
        <f>[1]LOC!K251</f>
        <v>206.45961547560981</v>
      </c>
      <c r="E47" s="6">
        <f>[1]LOC!L251</f>
        <v>101.14198564048186</v>
      </c>
      <c r="F47" s="4">
        <f>[1]LOC!M251</f>
        <v>15733295.16484</v>
      </c>
      <c r="G47" s="6">
        <f>[1]LOC!N251</f>
        <v>96.64126766213279</v>
      </c>
      <c r="H47" s="6">
        <f>[1]LOC!O251</f>
        <v>35.578284726800582</v>
      </c>
    </row>
    <row r="48" spans="1:8" x14ac:dyDescent="0.25">
      <c r="A48" s="2">
        <f t="shared" si="3"/>
        <v>2021</v>
      </c>
      <c r="B48" s="2">
        <f>[1]LOC!B252</f>
        <v>11</v>
      </c>
      <c r="C48" s="4">
        <f>[1]LOC!J252</f>
        <v>247070.74095000001</v>
      </c>
      <c r="D48" s="6">
        <f>[1]LOC!K252</f>
        <v>183.47573554857294</v>
      </c>
      <c r="E48" s="6">
        <f>[1]LOC!L252</f>
        <v>104.58645956991575</v>
      </c>
      <c r="F48" s="4">
        <f>[1]LOC!M252</f>
        <v>17400623.458349999</v>
      </c>
      <c r="G48" s="6">
        <f>[1]LOC!N252</f>
        <v>97.22824188930133</v>
      </c>
      <c r="H48" s="6">
        <f>[1]LOC!O252</f>
        <v>35.784826493458283</v>
      </c>
    </row>
    <row r="49" spans="1:8" x14ac:dyDescent="0.25">
      <c r="A49" s="2">
        <f t="shared" si="3"/>
        <v>2021</v>
      </c>
      <c r="B49" s="2">
        <f>[1]LOC!B253</f>
        <v>12</v>
      </c>
      <c r="C49" s="4">
        <f>[1]LOC!J253</f>
        <v>354772.16925000004</v>
      </c>
      <c r="D49" s="6">
        <f>[1]LOC!K253</f>
        <v>267.4451077302092</v>
      </c>
      <c r="E49" s="6">
        <f>[1]LOC!L253</f>
        <v>107.69583844739424</v>
      </c>
      <c r="F49" s="4">
        <f>[1]LOC!M253</f>
        <v>19550038.010910001</v>
      </c>
      <c r="G49" s="6">
        <f>[1]LOC!N253</f>
        <v>87.564110722205001</v>
      </c>
      <c r="H49" s="6">
        <f>[1]LOC!O253</f>
        <v>35.820037744487649</v>
      </c>
    </row>
    <row r="50" spans="1:8" x14ac:dyDescent="0.25">
      <c r="A50" s="2">
        <f>[1]LOC!A254</f>
        <v>2022</v>
      </c>
      <c r="B50" s="2">
        <f>[1]LOC!B254</f>
        <v>1</v>
      </c>
      <c r="C50" s="4">
        <f>[1]LOC!J254</f>
        <v>28892.678779999998</v>
      </c>
      <c r="D50" s="6">
        <f>[1]LOC!K254</f>
        <v>167.19405611914192</v>
      </c>
      <c r="E50" s="6">
        <f>[1]LOC!L254</f>
        <v>110.46942029219284</v>
      </c>
      <c r="F50" s="4">
        <f>[1]LOC!M254</f>
        <v>2087918.27119</v>
      </c>
      <c r="G50" s="6">
        <f>[1]LOC!N254</f>
        <v>95.827115573957272</v>
      </c>
      <c r="H50" s="6">
        <f>[1]LOC!O254</f>
        <v>35.685875862393196</v>
      </c>
    </row>
    <row r="51" spans="1:8" x14ac:dyDescent="0.25">
      <c r="A51" s="2">
        <f>A50</f>
        <v>2022</v>
      </c>
      <c r="B51" s="2">
        <f>[1]LOC!B255</f>
        <v>2</v>
      </c>
      <c r="C51" s="4">
        <f>[1]LOC!J255</f>
        <v>48386.820219999994</v>
      </c>
      <c r="D51" s="6">
        <f>[1]LOC!K255</f>
        <v>157.07425707532269</v>
      </c>
      <c r="E51" s="6">
        <f>[1]LOC!L255</f>
        <v>112.91759682284278</v>
      </c>
      <c r="F51" s="4">
        <f>[1]LOC!M255</f>
        <v>3194958.3152900003</v>
      </c>
      <c r="G51" s="6">
        <f>[1]LOC!N255</f>
        <v>56.49332056408052</v>
      </c>
      <c r="H51" s="6">
        <f>[1]LOC!O255</f>
        <v>35.387891568080661</v>
      </c>
    </row>
    <row r="52" spans="1:8" x14ac:dyDescent="0.25">
      <c r="A52" s="2">
        <f t="shared" ref="A52:A61" si="4">A51</f>
        <v>2022</v>
      </c>
      <c r="B52" s="2">
        <f>[1]LOC!B256</f>
        <v>3</v>
      </c>
      <c r="C52" s="4">
        <f>[1]LOC!J256</f>
        <v>65905.092789999995</v>
      </c>
      <c r="D52" s="6">
        <f>[1]LOC!K256</f>
        <v>200.39725049876353</v>
      </c>
      <c r="E52" s="6">
        <f>[1]LOC!L256</f>
        <v>115.05469896869663</v>
      </c>
      <c r="F52" s="4">
        <f>[1]LOC!M256</f>
        <v>4762282.40558</v>
      </c>
      <c r="G52" s="6">
        <f>[1]LOC!N256</f>
        <v>52.732908693426815</v>
      </c>
      <c r="H52" s="6">
        <f>[1]LOC!O256</f>
        <v>34.935812057435747</v>
      </c>
    </row>
    <row r="53" spans="1:8" x14ac:dyDescent="0.25">
      <c r="A53" s="2">
        <f t="shared" si="4"/>
        <v>2022</v>
      </c>
      <c r="B53" s="2">
        <f>[1]LOC!B257</f>
        <v>4</v>
      </c>
      <c r="C53" s="4">
        <f>[1]LOC!J257</f>
        <v>85163.439829999988</v>
      </c>
      <c r="D53" s="6">
        <f>[1]LOC!K257</f>
        <v>163.06438066969045</v>
      </c>
      <c r="E53" s="6">
        <f>[1]LOC!L257</f>
        <v>116.89812409384666</v>
      </c>
      <c r="F53" s="4">
        <f>[1]LOC!M257</f>
        <v>6252625.4498300003</v>
      </c>
      <c r="G53" s="6">
        <f>[1]LOC!N257</f>
        <v>26.791024458130508</v>
      </c>
      <c r="H53" s="6">
        <f>[1]LOC!O257</f>
        <v>34.340830181135537</v>
      </c>
    </row>
    <row r="54" spans="1:8" x14ac:dyDescent="0.25">
      <c r="A54" s="2">
        <f t="shared" si="4"/>
        <v>2022</v>
      </c>
      <c r="B54" s="2">
        <f>[1]LOC!B258</f>
        <v>5</v>
      </c>
      <c r="C54" s="4">
        <f>[1]LOC!J258</f>
        <v>106602.19926999998</v>
      </c>
      <c r="D54" s="6">
        <f>[1]LOC!K258</f>
        <v>109.7143815878098</v>
      </c>
      <c r="E54" s="6">
        <f>[1]LOC!L258</f>
        <v>118.47119612846365</v>
      </c>
      <c r="F54" s="4">
        <f>[1]LOC!M258</f>
        <v>8254806.7284900006</v>
      </c>
      <c r="G54" s="6">
        <f>[1]LOC!N258</f>
        <v>29.237207407122856</v>
      </c>
      <c r="H54" s="6">
        <f>[1]LOC!O258</f>
        <v>33.615374699345729</v>
      </c>
    </row>
    <row r="55" spans="1:8" x14ac:dyDescent="0.25">
      <c r="A55" s="2">
        <f t="shared" si="4"/>
        <v>2022</v>
      </c>
      <c r="B55" s="2">
        <f>[1]LOC!B259</f>
        <v>6</v>
      </c>
      <c r="C55" s="4">
        <f>[1]LOC!J259</f>
        <v>134676.07592999999</v>
      </c>
      <c r="D55" s="6">
        <f>[1]LOC!K259</f>
        <v>97.62262259974878</v>
      </c>
      <c r="E55" s="6">
        <f>[1]LOC!L259</f>
        <v>119.80044499275832</v>
      </c>
      <c r="F55" s="4">
        <f>[1]LOC!M259</f>
        <v>10371974.344000001</v>
      </c>
      <c r="G55" s="6">
        <f>[1]LOC!N259</f>
        <v>29.203708164356001</v>
      </c>
      <c r="H55" s="6">
        <f>[1]LOC!O259</f>
        <v>32.77135008016792</v>
      </c>
    </row>
    <row r="56" spans="1:8" x14ac:dyDescent="0.25">
      <c r="A56" s="2">
        <f t="shared" si="4"/>
        <v>2022</v>
      </c>
      <c r="B56" s="2">
        <f>[1]LOC!B260</f>
        <v>7</v>
      </c>
      <c r="C56" s="4">
        <f>[1]LOC!J260</f>
        <v>153794.89421999999</v>
      </c>
      <c r="D56" s="6">
        <f>[1]LOC!K260</f>
        <v>73.260215550159273</v>
      </c>
      <c r="E56" s="6">
        <f>[1]LOC!L260</f>
        <v>120.9117924948205</v>
      </c>
      <c r="F56" s="4">
        <f>[1]LOC!M260</f>
        <v>12499520.04535</v>
      </c>
      <c r="G56" s="6">
        <f>[1]LOC!N260</f>
        <v>23.54444308914956</v>
      </c>
      <c r="H56" s="6">
        <f>[1]LOC!O260</f>
        <v>31.82035675230841</v>
      </c>
    </row>
    <row r="57" spans="1:8" x14ac:dyDescent="0.25">
      <c r="A57" s="2">
        <f t="shared" si="4"/>
        <v>2022</v>
      </c>
      <c r="B57" s="2">
        <f>[1]LOC!B261</f>
        <v>8</v>
      </c>
      <c r="C57" s="4">
        <f>[1]LOC!J261</f>
        <v>272874.37718999997</v>
      </c>
      <c r="D57" s="6">
        <f>[1]LOC!K261</f>
        <v>92.51882258196386</v>
      </c>
      <c r="E57" s="6">
        <f>[1]LOC!L261</f>
        <v>121.82962031618497</v>
      </c>
      <c r="F57" s="4">
        <f>[1]LOC!M261</f>
        <v>15259861.301860001</v>
      </c>
      <c r="G57" s="6">
        <f>[1]LOC!N261</f>
        <v>25.401268222614213</v>
      </c>
      <c r="H57" s="6">
        <f>[1]LOC!O261</f>
        <v>30.773747391562669</v>
      </c>
    </row>
    <row r="58" spans="1:8" x14ac:dyDescent="0.25">
      <c r="A58" s="2">
        <f t="shared" si="4"/>
        <v>2022</v>
      </c>
      <c r="B58" s="2">
        <f>[1]LOC!B262</f>
        <v>9</v>
      </c>
      <c r="C58" s="4">
        <f>[1]LOC!J262</f>
        <v>317627.11718999996</v>
      </c>
      <c r="D58" s="6">
        <f>[1]LOC!K262</f>
        <v>97.7029354692867</v>
      </c>
      <c r="E58" s="6">
        <f>[1]LOC!L262</f>
        <v>122.57500100109863</v>
      </c>
      <c r="F58" s="4">
        <f>[1]LOC!M262</f>
        <v>16788989.032510001</v>
      </c>
      <c r="G58" s="6">
        <f>[1]LOC!N262</f>
        <v>22.345478116328188</v>
      </c>
      <c r="H58" s="6">
        <f>[1]LOC!O262</f>
        <v>29.642299957499553</v>
      </c>
    </row>
    <row r="59" spans="1:8" x14ac:dyDescent="0.25">
      <c r="A59" s="2">
        <f t="shared" si="4"/>
        <v>2022</v>
      </c>
      <c r="B59" s="2">
        <f>[1]LOC!B263</f>
        <v>10</v>
      </c>
      <c r="C59" s="4">
        <f>[1]LOC!J263</f>
        <v>336283.33718999999</v>
      </c>
      <c r="D59" s="6">
        <f>[1]LOC!K263</f>
        <v>92.801586957436854</v>
      </c>
      <c r="E59" s="6">
        <f>[1]LOC!L263</f>
        <v>123.16697162174351</v>
      </c>
      <c r="F59" s="4">
        <f>[1]LOC!M263</f>
        <v>19287553.304280002</v>
      </c>
      <c r="G59" s="6">
        <f>[1]LOC!N263</f>
        <v>22.590678571790136</v>
      </c>
      <c r="H59" s="6">
        <f>[1]LOC!O263</f>
        <v>28.436419320856746</v>
      </c>
    </row>
    <row r="60" spans="1:8" x14ac:dyDescent="0.25">
      <c r="A60" s="2">
        <f t="shared" si="4"/>
        <v>2022</v>
      </c>
      <c r="B60" s="2">
        <f>[1]LOC!B264</f>
        <v>11</v>
      </c>
      <c r="C60" s="4">
        <f>[1]LOC!J264</f>
        <v>377375.53719</v>
      </c>
      <c r="D60" s="6">
        <f>[1]LOC!K264</f>
        <v>52.739873503018273</v>
      </c>
      <c r="E60" s="6">
        <f>[1]LOC!L264</f>
        <v>123.62284202352866</v>
      </c>
      <c r="F60" s="4">
        <f>[1]LOC!M264</f>
        <v>21882285.25158</v>
      </c>
      <c r="G60" s="6">
        <f>[1]LOC!N264</f>
        <v>25.755754119714581</v>
      </c>
      <c r="H60" s="6">
        <f>[1]LOC!O264</f>
        <v>27.166003628632968</v>
      </c>
    </row>
    <row r="61" spans="1:8" x14ac:dyDescent="0.25">
      <c r="A61" s="2">
        <f t="shared" si="4"/>
        <v>2022</v>
      </c>
      <c r="B61" s="2">
        <f>[1]LOC!B265</f>
        <v>12</v>
      </c>
      <c r="C61" s="4">
        <f>[1]LOC!J265</f>
        <v>402096.24719000002</v>
      </c>
      <c r="D61" s="6">
        <f>[1]LOC!K265</f>
        <v>13.339287024696622</v>
      </c>
      <c r="E61" s="6">
        <f>[1]LOC!L265</f>
        <v>123.95781334459474</v>
      </c>
      <c r="F61" s="4">
        <f>[1]LOC!M265</f>
        <v>25003419.175049998</v>
      </c>
      <c r="G61" s="6">
        <f>[1]LOC!N265</f>
        <v>27.894478573886715</v>
      </c>
      <c r="H61" s="6">
        <f>[1]LOC!O265</f>
        <v>25.840545073608254</v>
      </c>
    </row>
    <row r="62" spans="1:8" x14ac:dyDescent="0.25">
      <c r="A62" s="2">
        <f>[1]LOC!A266</f>
        <v>2023</v>
      </c>
      <c r="B62" s="2">
        <f>[1]LOC!B266</f>
        <v>1</v>
      </c>
      <c r="C62" s="4">
        <f>[1]LOC!J266</f>
        <v>50523.906940000001</v>
      </c>
      <c r="D62" s="6">
        <f>[1]LOC!K266</f>
        <v>74.867506487399524</v>
      </c>
      <c r="E62" s="6">
        <f>[1]LOC!L266</f>
        <v>124.18216429471292</v>
      </c>
      <c r="F62" s="4">
        <f>[1]LOC!M266</f>
        <v>1710010.3714999999</v>
      </c>
      <c r="G62" s="6">
        <f>[1]LOC!N266</f>
        <v>-18.099745804447277</v>
      </c>
      <c r="H62" s="6">
        <f>[1]LOC!O266</f>
        <v>24.469437914568964</v>
      </c>
    </row>
    <row r="63" spans="1:8" x14ac:dyDescent="0.25">
      <c r="A63" s="2">
        <f>A62</f>
        <v>2023</v>
      </c>
      <c r="B63" s="2">
        <f>[1]LOC!B267</f>
        <v>2</v>
      </c>
      <c r="C63" s="4">
        <f>[1]LOC!J267</f>
        <v>147423.52065000002</v>
      </c>
      <c r="D63" s="6">
        <f>[1]LOC!K267</f>
        <v>204.67701737727464</v>
      </c>
      <c r="E63" s="6">
        <f>[1]LOC!L267</f>
        <v>124.29849174154882</v>
      </c>
      <c r="F63" s="4">
        <f>[1]LOC!M267</f>
        <v>3110714.22052</v>
      </c>
      <c r="G63" s="6">
        <f>[1]LOC!N267</f>
        <v>-2.6367822818481268</v>
      </c>
      <c r="H63" s="6">
        <f>[1]LOC!O267</f>
        <v>23.062219044572302</v>
      </c>
    </row>
    <row r="64" spans="1:8" x14ac:dyDescent="0.25">
      <c r="A64" s="2">
        <f t="shared" ref="A64:A72" si="5">A63</f>
        <v>2023</v>
      </c>
      <c r="B64" s="2">
        <f>[1]LOC!B268</f>
        <v>3</v>
      </c>
      <c r="C64" s="4">
        <f>[1]LOC!J268</f>
        <v>155938.03394000002</v>
      </c>
      <c r="D64" s="6">
        <f>[1]LOC!K268</f>
        <v>136.60999072845706</v>
      </c>
      <c r="E64" s="6">
        <f>[1]LOC!L268</f>
        <v>124.30596792375364</v>
      </c>
      <c r="F64" s="4">
        <f>[1]LOC!M268</f>
        <v>5279384.6359899994</v>
      </c>
      <c r="G64" s="6">
        <f>[1]LOC!N268</f>
        <v>10.858285720395466</v>
      </c>
      <c r="H64" s="6">
        <f>[1]LOC!O268</f>
        <v>21.625469163361654</v>
      </c>
    </row>
    <row r="65" spans="1:8" x14ac:dyDescent="0.25">
      <c r="A65" s="2">
        <f t="shared" si="5"/>
        <v>2023</v>
      </c>
      <c r="B65" s="2">
        <f>[1]LOC!B269</f>
        <v>4</v>
      </c>
      <c r="C65" s="4">
        <f>[1]LOC!J269</f>
        <v>170123.19286000001</v>
      </c>
      <c r="D65" s="6">
        <f>[1]LOC!K269</f>
        <v>99.760828354976553</v>
      </c>
      <c r="E65" s="6">
        <f>[1]LOC!L269</f>
        <v>124.20934692203664</v>
      </c>
      <c r="F65" s="4">
        <f>[1]LOC!M269</f>
        <v>7099384.8960799994</v>
      </c>
      <c r="G65" s="6">
        <f>[1]LOC!N269</f>
        <v>13.542462331131965</v>
      </c>
      <c r="H65" s="6">
        <f>[1]LOC!O269</f>
        <v>20.163984317810513</v>
      </c>
    </row>
    <row r="66" spans="1:8" x14ac:dyDescent="0.25">
      <c r="A66" s="2">
        <f t="shared" si="5"/>
        <v>2023</v>
      </c>
      <c r="B66" s="2">
        <f>[1]LOC!B270</f>
        <v>5</v>
      </c>
      <c r="C66" s="4">
        <f>[1]LOC!J270</f>
        <v>395264.95928000001</v>
      </c>
      <c r="D66" s="6">
        <f>[1]LOC!K270</f>
        <v>270.78499504393955</v>
      </c>
      <c r="E66" s="6">
        <f>[1]LOC!L270</f>
        <v>124.01423726313519</v>
      </c>
      <c r="F66" s="4">
        <f>[1]LOC!M270</f>
        <v>9849850.7181599997</v>
      </c>
      <c r="G66" s="6">
        <f>[1]LOC!N270</f>
        <v>19.322608537459619</v>
      </c>
      <c r="H66" s="6">
        <f>[1]LOC!O270</f>
        <v>18.681812833719949</v>
      </c>
    </row>
    <row r="67" spans="1:8" x14ac:dyDescent="0.25">
      <c r="A67" s="2">
        <f t="shared" si="5"/>
        <v>2023</v>
      </c>
      <c r="B67" s="2">
        <f>[1]LOC!B271</f>
        <v>6</v>
      </c>
      <c r="C67" s="4">
        <f>[1]LOC!J271</f>
        <v>402752.36037000001</v>
      </c>
      <c r="D67" s="6">
        <f>[1]LOC!K271</f>
        <v>199.05263989079759</v>
      </c>
      <c r="E67" s="6">
        <f>[1]LOC!L271</f>
        <v>123.72454965999727</v>
      </c>
      <c r="F67" s="4">
        <f>[1]LOC!M271</f>
        <v>12148911.93966</v>
      </c>
      <c r="G67" s="6">
        <f>[1]LOC!N271</f>
        <v>17.132105583040946</v>
      </c>
      <c r="H67" s="6">
        <f>[1]LOC!O271</f>
        <v>17.182543208975289</v>
      </c>
    </row>
    <row r="68" spans="1:8" x14ac:dyDescent="0.25">
      <c r="A68" s="2">
        <f t="shared" si="5"/>
        <v>2023</v>
      </c>
      <c r="B68" s="2">
        <f>[1]LOC!B272</f>
        <v>7</v>
      </c>
      <c r="C68" s="4">
        <f>[1]LOC!J272</f>
        <v>424468.40265</v>
      </c>
      <c r="D68" s="6">
        <f>[1]LOC!K272</f>
        <v>175.99642029910819</v>
      </c>
      <c r="E68" s="6">
        <f>[1]LOC!L272</f>
        <v>123.35438723930565</v>
      </c>
      <c r="F68" s="4">
        <f>[1]LOC!M272</f>
        <v>14394816.81157</v>
      </c>
      <c r="G68" s="6">
        <f>[1]LOC!N272</f>
        <v>15.16295633227196</v>
      </c>
      <c r="H68" s="6">
        <f>[1]LOC!O272</f>
        <v>15.669808441163514</v>
      </c>
    </row>
    <row r="69" spans="1:8" x14ac:dyDescent="0.25">
      <c r="A69" s="2">
        <f t="shared" si="5"/>
        <v>2023</v>
      </c>
      <c r="B69" s="2">
        <f>[1]LOC!B273</f>
        <v>8</v>
      </c>
      <c r="C69" s="4">
        <f>[1]LOC!J273</f>
        <v>431299.96220000001</v>
      </c>
      <c r="D69" s="6">
        <f>[1]LOC!K273</f>
        <v>58.058065634975222</v>
      </c>
      <c r="E69" s="6">
        <f>[1]LOC!L273</f>
        <v>122.92308424512029</v>
      </c>
      <c r="F69" s="4">
        <f>[1]LOC!M273</f>
        <v>15841597.58678</v>
      </c>
      <c r="G69" s="6">
        <f>[1]LOC!N273</f>
        <v>3.812199032563246</v>
      </c>
      <c r="H69" s="6">
        <f>[1]LOC!O273</f>
        <v>14.147238025258693</v>
      </c>
    </row>
    <row r="70" spans="1:8" x14ac:dyDescent="0.25">
      <c r="A70" s="2">
        <f t="shared" si="5"/>
        <v>2023</v>
      </c>
      <c r="B70" s="2">
        <f>[1]LOC!B274</f>
        <v>9</v>
      </c>
      <c r="C70" s="4">
        <f>[1]LOC!J274</f>
        <v>448778.36875000002</v>
      </c>
      <c r="D70" s="6">
        <f>[1]LOC!K274</f>
        <v>41.290949186037949</v>
      </c>
      <c r="E70" s="6">
        <f>[1]LOC!L274</f>
        <v>122.45363061824141</v>
      </c>
      <c r="F70" s="4">
        <f>[1]LOC!M274</f>
        <v>17186811.134970002</v>
      </c>
      <c r="G70" s="6">
        <f>[1]LOC!N274</f>
        <v>2.3695417376809358</v>
      </c>
      <c r="H70" s="6">
        <f>[1]LOC!O274</f>
        <v>12.618426258171777</v>
      </c>
    </row>
    <row r="71" spans="1:8" x14ac:dyDescent="0.25">
      <c r="A71" s="2">
        <f t="shared" si="5"/>
        <v>2023</v>
      </c>
      <c r="B71" s="2">
        <f>[1]LOC!B275</f>
        <v>10</v>
      </c>
      <c r="C71" s="4">
        <f>[1]LOC!J275</f>
        <v>454280.44786000001</v>
      </c>
      <c r="D71" s="6">
        <f>[1]LOC!K275</f>
        <v>35.088598696560361</v>
      </c>
      <c r="E71" s="6">
        <f>[1]LOC!L275</f>
        <v>121.96451178428795</v>
      </c>
      <c r="F71" s="4">
        <f>[1]LOC!M275</f>
        <v>18745759.415430002</v>
      </c>
      <c r="G71" s="6">
        <f>[1]LOC!N275</f>
        <v>-2.809033786207471</v>
      </c>
      <c r="H71" s="6">
        <f>[1]LOC!O275</f>
        <v>11.086249725772561</v>
      </c>
    </row>
    <row r="72" spans="1:8" x14ac:dyDescent="0.25">
      <c r="A72" s="2">
        <f t="shared" si="5"/>
        <v>2023</v>
      </c>
      <c r="B72" s="2">
        <f>[1]LOC!B276</f>
        <v>11</v>
      </c>
      <c r="C72" s="4">
        <f>[1]LOC!J276</f>
        <v>465368.35149999999</v>
      </c>
      <c r="D72" s="6">
        <f>[1]LOC!K276</f>
        <v>23.31704247848414</v>
      </c>
      <c r="E72" s="6">
        <f>[1]LOC!L276</f>
        <v>121.4685768715572</v>
      </c>
      <c r="F72" s="4">
        <f>[1]LOC!M276</f>
        <v>20191704.706490003</v>
      </c>
      <c r="G72" s="6">
        <f>[1]LOC!N276</f>
        <v>-7.7257952067320339</v>
      </c>
      <c r="H72" s="6">
        <f>[1]LOC!O276</f>
        <v>9.552873285839139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[1]Afi_noasa!A1</f>
        <v>Año</v>
      </c>
      <c r="B1" s="1" t="str">
        <f>[1]Afi_noasa!B1</f>
        <v>Mes</v>
      </c>
      <c r="C1" s="2" t="str">
        <f>[1]Afi_noasa!C1</f>
        <v>Afiliados no asalariados Cantabria</v>
      </c>
      <c r="D1" s="2" t="str">
        <f>[1]Afi_noasa!D1</f>
        <v>Afiliados no asalariados Cantabria. Var interanual</v>
      </c>
      <c r="E1" s="2" t="str">
        <f>[1]Afi_noasa!E1</f>
        <v>Afiliados. No asalariados España</v>
      </c>
      <c r="F1" s="2" t="str">
        <f>[1]Afi_noasa!F1</f>
        <v>Afiliados no asalariados España. Var interanual</v>
      </c>
      <c r="G1" s="2" t="str">
        <f>[1]Afi_noasa!G1</f>
        <v>Afiliados no asalariados Cantabria. Tendencia</v>
      </c>
      <c r="H1" s="2" t="str">
        <f>[1]Afi_noasa!H1</f>
        <v>Afiliados no asalariados España. Tendencia</v>
      </c>
    </row>
    <row r="2" spans="1:8" x14ac:dyDescent="0.25">
      <c r="A2" s="2">
        <f>[1]Afi_noasa!A206</f>
        <v>2018</v>
      </c>
      <c r="B2" s="2">
        <f>[1]Afi_noasa!B206</f>
        <v>1</v>
      </c>
      <c r="C2" s="4">
        <f>[1]Afi_noasa!C206</f>
        <v>41572</v>
      </c>
      <c r="D2" s="3">
        <f>[1]Afi_noasa!D206</f>
        <v>-0.88925974490403625</v>
      </c>
      <c r="E2" s="4">
        <f>[1]Afi_noasa!E206</f>
        <v>3208783</v>
      </c>
      <c r="F2" s="3">
        <f>[1]Afi_noasa!F206</f>
        <v>0.60580768976326027</v>
      </c>
      <c r="G2" s="3">
        <f>[1]Afi_noasa!G206</f>
        <v>-0.42590375399326436</v>
      </c>
      <c r="H2" s="3">
        <f>[1]Afi_noasa!H206</f>
        <v>0.84793263523637064</v>
      </c>
    </row>
    <row r="3" spans="1:8" x14ac:dyDescent="0.25">
      <c r="A3" s="2">
        <f>A2</f>
        <v>2018</v>
      </c>
      <c r="B3" s="2">
        <f>[1]Afi_noasa!B207</f>
        <v>2</v>
      </c>
      <c r="C3" s="4">
        <f>[1]Afi_noasa!C207</f>
        <v>41687</v>
      </c>
      <c r="D3" s="3">
        <f>[1]Afi_noasa!D207</f>
        <v>-0.67902411131229856</v>
      </c>
      <c r="E3" s="4">
        <f>[1]Afi_noasa!E207</f>
        <v>3225856</v>
      </c>
      <c r="F3" s="3">
        <f>[1]Afi_noasa!F207</f>
        <v>0.85549663544675081</v>
      </c>
      <c r="G3" s="3">
        <f>[1]Afi_noasa!G207</f>
        <v>-0.44814800872204225</v>
      </c>
      <c r="H3" s="3">
        <f>[1]Afi_noasa!H207</f>
        <v>0.82620080027357923</v>
      </c>
    </row>
    <row r="4" spans="1:8" x14ac:dyDescent="0.25">
      <c r="A4" s="2">
        <f t="shared" ref="A4:A13" si="0">A3</f>
        <v>2018</v>
      </c>
      <c r="B4" s="2">
        <f>[1]Afi_noasa!B208</f>
        <v>3</v>
      </c>
      <c r="C4" s="4">
        <f>[1]Afi_noasa!C208</f>
        <v>42050</v>
      </c>
      <c r="D4" s="3">
        <f>[1]Afi_noasa!D208</f>
        <v>4.7564687975620856E-3</v>
      </c>
      <c r="E4" s="4">
        <f>[1]Afi_noasa!E208</f>
        <v>3251029</v>
      </c>
      <c r="F4" s="3">
        <f>[1]Afi_noasa!F208</f>
        <v>1.2925196562129537</v>
      </c>
      <c r="G4" s="3">
        <f>[1]Afi_noasa!G208</f>
        <v>-0.46870762332650373</v>
      </c>
      <c r="H4" s="3">
        <f>[1]Afi_noasa!H208</f>
        <v>0.80507220664386236</v>
      </c>
    </row>
    <row r="5" spans="1:8" x14ac:dyDescent="0.25">
      <c r="A5" s="2">
        <f t="shared" si="0"/>
        <v>2018</v>
      </c>
      <c r="B5" s="2">
        <f>[1]Afi_noasa!B209</f>
        <v>4</v>
      </c>
      <c r="C5" s="4">
        <f>[1]Afi_noasa!C209</f>
        <v>42189</v>
      </c>
      <c r="D5" s="3">
        <f>[1]Afi_noasa!D209</f>
        <v>-0.40603385189207364</v>
      </c>
      <c r="E5" s="4">
        <f>[1]Afi_noasa!E209</f>
        <v>3261905</v>
      </c>
      <c r="F5" s="3">
        <f>[1]Afi_noasa!F209</f>
        <v>0.85681316581502909</v>
      </c>
      <c r="G5" s="3">
        <f>[1]Afi_noasa!G209</f>
        <v>-0.48766273989930453</v>
      </c>
      <c r="H5" s="3">
        <f>[1]Afi_noasa!H209</f>
        <v>0.7844215478583263</v>
      </c>
    </row>
    <row r="6" spans="1:8" x14ac:dyDescent="0.25">
      <c r="A6" s="2">
        <f t="shared" si="0"/>
        <v>2018</v>
      </c>
      <c r="B6" s="2">
        <f>[1]Afi_noasa!B210</f>
        <v>5</v>
      </c>
      <c r="C6" s="4">
        <f>[1]Afi_noasa!C210</f>
        <v>42178</v>
      </c>
      <c r="D6" s="3">
        <f>[1]Afi_noasa!D210</f>
        <v>-0.46019871144360458</v>
      </c>
      <c r="E6" s="4">
        <f>[1]Afi_noasa!E210</f>
        <v>3271237</v>
      </c>
      <c r="F6" s="3">
        <f>[1]Afi_noasa!F210</f>
        <v>0.86143795605584383</v>
      </c>
      <c r="G6" s="3">
        <f>[1]Afi_noasa!G210</f>
        <v>-0.50506062108225847</v>
      </c>
      <c r="H6" s="3">
        <f>[1]Afi_noasa!H210</f>
        <v>0.76415736794540856</v>
      </c>
    </row>
    <row r="7" spans="1:8" x14ac:dyDescent="0.25">
      <c r="A7" s="2">
        <f t="shared" si="0"/>
        <v>2018</v>
      </c>
      <c r="B7" s="2">
        <f>[1]Afi_noasa!B211</f>
        <v>6</v>
      </c>
      <c r="C7" s="4">
        <f>[1]Afi_noasa!C211</f>
        <v>42310</v>
      </c>
      <c r="D7" s="3">
        <f>[1]Afi_noasa!D211</f>
        <v>-0.23344101487892122</v>
      </c>
      <c r="E7" s="4">
        <f>[1]Afi_noasa!E211</f>
        <v>3288194</v>
      </c>
      <c r="F7" s="3">
        <f>[1]Afi_noasa!F211</f>
        <v>1.3283773285585276</v>
      </c>
      <c r="G7" s="3">
        <f>[1]Afi_noasa!G211</f>
        <v>-0.52094286084440111</v>
      </c>
      <c r="H7" s="3">
        <f>[1]Afi_noasa!H211</f>
        <v>0.74419323812923821</v>
      </c>
    </row>
    <row r="8" spans="1:8" x14ac:dyDescent="0.25">
      <c r="A8" s="2">
        <f t="shared" si="0"/>
        <v>2018</v>
      </c>
      <c r="B8" s="2">
        <f>[1]Afi_noasa!B212</f>
        <v>7</v>
      </c>
      <c r="C8" s="4">
        <f>[1]Afi_noasa!C212</f>
        <v>42305</v>
      </c>
      <c r="D8" s="3">
        <f>[1]Afi_noasa!D212</f>
        <v>-0.47053287848488612</v>
      </c>
      <c r="E8" s="4">
        <f>[1]Afi_noasa!E212</f>
        <v>3266003</v>
      </c>
      <c r="F8" s="3">
        <f>[1]Afi_noasa!F212</f>
        <v>0.88414087935306807</v>
      </c>
      <c r="G8" s="3">
        <f>[1]Afi_noasa!G212</f>
        <v>-0.53534793774437661</v>
      </c>
      <c r="H8" s="3">
        <f>[1]Afi_noasa!H212</f>
        <v>0.72444948523034103</v>
      </c>
    </row>
    <row r="9" spans="1:8" x14ac:dyDescent="0.25">
      <c r="A9" s="2">
        <f t="shared" si="0"/>
        <v>2018</v>
      </c>
      <c r="B9" s="2">
        <f>[1]Afi_noasa!B213</f>
        <v>8</v>
      </c>
      <c r="C9" s="4">
        <f>[1]Afi_noasa!C213</f>
        <v>42164</v>
      </c>
      <c r="D9" s="3">
        <f>[1]Afi_noasa!D213</f>
        <v>-0.47209895194032514</v>
      </c>
      <c r="E9" s="4">
        <f>[1]Afi_noasa!E213</f>
        <v>3250525</v>
      </c>
      <c r="F9" s="3">
        <f>[1]Afi_noasa!F213</f>
        <v>0.96582284260791074</v>
      </c>
      <c r="G9" s="3">
        <f>[1]Afi_noasa!G213</f>
        <v>-0.54829436493485928</v>
      </c>
      <c r="H9" s="3">
        <f>[1]Afi_noasa!H213</f>
        <v>0.70488700440885588</v>
      </c>
    </row>
    <row r="10" spans="1:8" x14ac:dyDescent="0.25">
      <c r="A10" s="2">
        <f t="shared" si="0"/>
        <v>2018</v>
      </c>
      <c r="B10" s="2">
        <f>[1]Afi_noasa!B214</f>
        <v>9</v>
      </c>
      <c r="C10" s="4">
        <f>[1]Afi_noasa!C214</f>
        <v>42149</v>
      </c>
      <c r="D10" s="3">
        <f>[1]Afi_noasa!D214</f>
        <v>-0.32869844873250065</v>
      </c>
      <c r="E10" s="4">
        <f>[1]Afi_noasa!E214</f>
        <v>3270213</v>
      </c>
      <c r="F10" s="3">
        <f>[1]Afi_noasa!F214</f>
        <v>1.141338133367964</v>
      </c>
      <c r="G10" s="3">
        <f>[1]Afi_noasa!G214</f>
        <v>-0.55979615452274134</v>
      </c>
      <c r="H10" s="3">
        <f>[1]Afi_noasa!H214</f>
        <v>0.68547778050506891</v>
      </c>
    </row>
    <row r="11" spans="1:8" x14ac:dyDescent="0.25">
      <c r="A11" s="2">
        <f t="shared" si="0"/>
        <v>2018</v>
      </c>
      <c r="B11" s="2">
        <f>[1]Afi_noasa!B215</f>
        <v>10</v>
      </c>
      <c r="C11" s="4">
        <f>[1]Afi_noasa!C215</f>
        <v>41905</v>
      </c>
      <c r="D11" s="3">
        <f>[1]Afi_noasa!D215</f>
        <v>-0.29503438102262969</v>
      </c>
      <c r="E11" s="4">
        <f>[1]Afi_noasa!E215</f>
        <v>3260003</v>
      </c>
      <c r="F11" s="3">
        <f>[1]Afi_noasa!F215</f>
        <v>0.99007355230398275</v>
      </c>
      <c r="G11" s="3">
        <f>[1]Afi_noasa!G215</f>
        <v>-0.56986202726679047</v>
      </c>
      <c r="H11" s="3">
        <f>[1]Afi_noasa!H215</f>
        <v>0.66621191890358566</v>
      </c>
    </row>
    <row r="12" spans="1:8" x14ac:dyDescent="0.25">
      <c r="A12" s="2">
        <f t="shared" si="0"/>
        <v>2018</v>
      </c>
      <c r="B12" s="2">
        <f>[1]Afi_noasa!B216</f>
        <v>11</v>
      </c>
      <c r="C12" s="4">
        <f>[1]Afi_noasa!C216</f>
        <v>41869</v>
      </c>
      <c r="D12" s="3">
        <f>[1]Afi_noasa!D216</f>
        <v>-0.19546613906700205</v>
      </c>
      <c r="E12" s="4">
        <f>[1]Afi_noasa!E216</f>
        <v>3259895</v>
      </c>
      <c r="F12" s="3">
        <f>[1]Afi_noasa!F216</f>
        <v>1.223351551018359</v>
      </c>
      <c r="G12" s="3">
        <f>[1]Afi_noasa!G216</f>
        <v>-0.57848465547398342</v>
      </c>
      <c r="H12" s="3">
        <f>[1]Afi_noasa!H216</f>
        <v>0.64711118195796069</v>
      </c>
    </row>
    <row r="13" spans="1:8" x14ac:dyDescent="0.25">
      <c r="A13" s="2">
        <f t="shared" si="0"/>
        <v>2018</v>
      </c>
      <c r="B13" s="2">
        <f>[1]Afi_noasa!B217</f>
        <v>12</v>
      </c>
      <c r="C13" s="4">
        <f>[1]Afi_noasa!C217</f>
        <v>41805</v>
      </c>
      <c r="D13" s="3">
        <f>[1]Afi_noasa!D217</f>
        <v>-4.7818290496115523E-2</v>
      </c>
      <c r="E13" s="4">
        <f>[1]Afi_noasa!E217</f>
        <v>3267389</v>
      </c>
      <c r="F13" s="3">
        <f>[1]Afi_noasa!F217</f>
        <v>1.6352398066578511</v>
      </c>
      <c r="G13" s="3">
        <f>[1]Afi_noasa!G217</f>
        <v>-0.58563762619808546</v>
      </c>
      <c r="H13" s="3">
        <f>[1]Afi_noasa!H217</f>
        <v>0.62821982241295671</v>
      </c>
    </row>
    <row r="14" spans="1:8" x14ac:dyDescent="0.25">
      <c r="A14" s="2">
        <f>[1]Afi_noasa!A218</f>
        <v>2019</v>
      </c>
      <c r="B14" s="2">
        <f>[1]Afi_noasa!B218</f>
        <v>1</v>
      </c>
      <c r="C14" s="4">
        <f>[1]Afi_noasa!C218</f>
        <v>41463</v>
      </c>
      <c r="D14" s="3">
        <f>[1]Afi_noasa!D218</f>
        <v>-0.26219570865004815</v>
      </c>
      <c r="E14" s="4">
        <f>[1]Afi_noasa!E218</f>
        <v>3241374</v>
      </c>
      <c r="F14" s="3">
        <f>[1]Afi_noasa!F218</f>
        <v>1.0156810229922097</v>
      </c>
      <c r="G14" s="3">
        <f>[1]Afi_noasa!G218</f>
        <v>-0.59126792798477801</v>
      </c>
      <c r="H14" s="3">
        <f>[1]Afi_noasa!H218</f>
        <v>0.60962210970563224</v>
      </c>
    </row>
    <row r="15" spans="1:8" x14ac:dyDescent="0.25">
      <c r="A15" s="2">
        <f>A14</f>
        <v>2019</v>
      </c>
      <c r="B15" s="2">
        <f>[1]Afi_noasa!B219</f>
        <v>2</v>
      </c>
      <c r="C15" s="4">
        <f>[1]Afi_noasa!C219</f>
        <v>41437</v>
      </c>
      <c r="D15" s="3">
        <f>[1]Afi_noasa!D219</f>
        <v>-0.59970734281670213</v>
      </c>
      <c r="E15" s="4">
        <f>[1]Afi_noasa!E219</f>
        <v>3251077</v>
      </c>
      <c r="F15" s="3">
        <f>[1]Afi_noasa!F219</f>
        <v>0.78183899095309872</v>
      </c>
      <c r="G15" s="3">
        <f>[1]Afi_noasa!G219</f>
        <v>-0.5952852008147631</v>
      </c>
      <c r="H15" s="3">
        <f>[1]Afi_noasa!H219</f>
        <v>0.59147224521639608</v>
      </c>
    </row>
    <row r="16" spans="1:8" x14ac:dyDescent="0.25">
      <c r="A16" s="2">
        <f t="shared" ref="A16:A25" si="1">A15</f>
        <v>2019</v>
      </c>
      <c r="B16" s="2">
        <f>[1]Afi_noasa!B220</f>
        <v>3</v>
      </c>
      <c r="C16" s="4">
        <f>[1]Afi_noasa!C220</f>
        <v>41616</v>
      </c>
      <c r="D16" s="3">
        <f>[1]Afi_noasa!D220</f>
        <v>-1.0321046373365061</v>
      </c>
      <c r="E16" s="4">
        <f>[1]Afi_noasa!E220</f>
        <v>3271551</v>
      </c>
      <c r="F16" s="3">
        <f>[1]Afi_noasa!F220</f>
        <v>0.63124629155877354</v>
      </c>
      <c r="G16" s="3">
        <f>[1]Afi_noasa!G220</f>
        <v>-0.59757623243128899</v>
      </c>
      <c r="H16" s="3">
        <f>[1]Afi_noasa!H220</f>
        <v>0.57395262886130183</v>
      </c>
    </row>
    <row r="17" spans="1:8" x14ac:dyDescent="0.25">
      <c r="A17" s="2">
        <f t="shared" si="1"/>
        <v>2019</v>
      </c>
      <c r="B17" s="2">
        <f>[1]Afi_noasa!B221</f>
        <v>4</v>
      </c>
      <c r="C17" s="4">
        <f>[1]Afi_noasa!C221</f>
        <v>41806</v>
      </c>
      <c r="D17" s="3">
        <f>[1]Afi_noasa!D221</f>
        <v>-0.90781957382256584</v>
      </c>
      <c r="E17" s="4">
        <f>[1]Afi_noasa!E221</f>
        <v>3276713</v>
      </c>
      <c r="F17" s="3">
        <f>[1]Afi_noasa!F221</f>
        <v>0.45396785007534302</v>
      </c>
      <c r="G17" s="3">
        <f>[1]Afi_noasa!G221</f>
        <v>-0.59802811767079833</v>
      </c>
      <c r="H17" s="3">
        <f>[1]Afi_noasa!H221</f>
        <v>0.5572588804693015</v>
      </c>
    </row>
    <row r="18" spans="1:8" x14ac:dyDescent="0.25">
      <c r="A18" s="2">
        <f t="shared" si="1"/>
        <v>2019</v>
      </c>
      <c r="B18" s="2">
        <f>[1]Afi_noasa!B222</f>
        <v>5</v>
      </c>
      <c r="C18" s="4">
        <f>[1]Afi_noasa!C222</f>
        <v>41810</v>
      </c>
      <c r="D18" s="3">
        <f>[1]Afi_noasa!D222</f>
        <v>-0.87249276874199477</v>
      </c>
      <c r="E18" s="4">
        <f>[1]Afi_noasa!E222</f>
        <v>3285149</v>
      </c>
      <c r="F18" s="3">
        <f>[1]Afi_noasa!F222</f>
        <v>0.4252825460215881</v>
      </c>
      <c r="G18" s="3">
        <f>[1]Afi_noasa!G222</f>
        <v>-0.59655812695340771</v>
      </c>
      <c r="H18" s="3">
        <f>[1]Afi_noasa!H222</f>
        <v>0.54159059859592318</v>
      </c>
    </row>
    <row r="19" spans="1:8" x14ac:dyDescent="0.25">
      <c r="A19" s="2">
        <f t="shared" si="1"/>
        <v>2019</v>
      </c>
      <c r="B19" s="2">
        <f>[1]Afi_noasa!B223</f>
        <v>6</v>
      </c>
      <c r="C19" s="4">
        <f>[1]Afi_noasa!C223</f>
        <v>42010</v>
      </c>
      <c r="D19" s="3">
        <f>[1]Afi_noasa!D223</f>
        <v>-0.70905223351453994</v>
      </c>
      <c r="E19" s="4">
        <f>[1]Afi_noasa!E223</f>
        <v>3301357</v>
      </c>
      <c r="F19" s="3">
        <f>[1]Afi_noasa!F223</f>
        <v>0.40031093055945544</v>
      </c>
      <c r="G19" s="3">
        <f>[1]Afi_noasa!G223</f>
        <v>-0.5931050439947998</v>
      </c>
      <c r="H19" s="3">
        <f>[1]Afi_noasa!H223</f>
        <v>0.52714020880847312</v>
      </c>
    </row>
    <row r="20" spans="1:8" x14ac:dyDescent="0.25">
      <c r="A20" s="2">
        <f t="shared" si="1"/>
        <v>2019</v>
      </c>
      <c r="B20" s="2">
        <f>[1]Afi_noasa!B224</f>
        <v>7</v>
      </c>
      <c r="C20" s="4">
        <f>[1]Afi_noasa!C224</f>
        <v>42059</v>
      </c>
      <c r="D20" s="3">
        <f>[1]Afi_noasa!D224</f>
        <v>-0.58149154946224302</v>
      </c>
      <c r="E20" s="4">
        <f>[1]Afi_noasa!E224</f>
        <v>3276560</v>
      </c>
      <c r="F20" s="3">
        <f>[1]Afi_noasa!F224</f>
        <v>0.32323913970684348</v>
      </c>
      <c r="G20" s="3">
        <f>[1]Afi_noasa!G224</f>
        <v>-0.58762681463855915</v>
      </c>
      <c r="H20" s="3">
        <f>[1]Afi_noasa!H224</f>
        <v>0.51409205972616212</v>
      </c>
    </row>
    <row r="21" spans="1:8" x14ac:dyDescent="0.25">
      <c r="A21" s="2">
        <f t="shared" si="1"/>
        <v>2019</v>
      </c>
      <c r="B21" s="2">
        <f>[1]Afi_noasa!B225</f>
        <v>8</v>
      </c>
      <c r="C21" s="4">
        <f>[1]Afi_noasa!C225</f>
        <v>42050</v>
      </c>
      <c r="D21" s="3">
        <f>[1]Afi_noasa!D225</f>
        <v>-0.27037282990228784</v>
      </c>
      <c r="E21" s="4">
        <f>[1]Afi_noasa!E225</f>
        <v>3273089</v>
      </c>
      <c r="F21" s="3">
        <f>[1]Afi_noasa!F225</f>
        <v>0.69416478876489496</v>
      </c>
      <c r="G21" s="3">
        <f>[1]Afi_noasa!G225</f>
        <v>-0.58008943661643131</v>
      </c>
      <c r="H21" s="3">
        <f>[1]Afi_noasa!H225</f>
        <v>0.50262169237943344</v>
      </c>
    </row>
    <row r="22" spans="1:8" x14ac:dyDescent="0.25">
      <c r="A22" s="2">
        <f t="shared" si="1"/>
        <v>2019</v>
      </c>
      <c r="B22" s="2">
        <f>[1]Afi_noasa!B226</f>
        <v>9</v>
      </c>
      <c r="C22" s="4">
        <f>[1]Afi_noasa!C226</f>
        <v>41754</v>
      </c>
      <c r="D22" s="3">
        <f>[1]Afi_noasa!D226</f>
        <v>-0.93715153384421601</v>
      </c>
      <c r="E22" s="4">
        <f>[1]Afi_noasa!E226</f>
        <v>3275308</v>
      </c>
      <c r="F22" s="3">
        <f>[1]Afi_noasa!F226</f>
        <v>0.1558002490969157</v>
      </c>
      <c r="G22" s="3">
        <f>[1]Afi_noasa!G226</f>
        <v>-0.57045848160008006</v>
      </c>
      <c r="H22" s="3">
        <f>[1]Afi_noasa!H226</f>
        <v>0.49289139412372907</v>
      </c>
    </row>
    <row r="23" spans="1:8" x14ac:dyDescent="0.25">
      <c r="A23" s="2">
        <f t="shared" si="1"/>
        <v>2019</v>
      </c>
      <c r="B23" s="2">
        <f>[1]Afi_noasa!B227</f>
        <v>10</v>
      </c>
      <c r="C23" s="4">
        <f>[1]Afi_noasa!C227</f>
        <v>41601</v>
      </c>
      <c r="D23" s="3">
        <f>[1]Afi_noasa!D227</f>
        <v>-0.72545042357713418</v>
      </c>
      <c r="E23" s="4">
        <f>[1]Afi_noasa!E227</f>
        <v>3272049</v>
      </c>
      <c r="F23" s="3">
        <f>[1]Afi_noasa!F227</f>
        <v>0.36950886241515768</v>
      </c>
      <c r="G23" s="3">
        <f>[1]Afi_noasa!G227</f>
        <v>-0.55867801316348076</v>
      </c>
      <c r="H23" s="3">
        <f>[1]Afi_noasa!H227</f>
        <v>0.48507675391840671</v>
      </c>
    </row>
    <row r="24" spans="1:8" x14ac:dyDescent="0.25">
      <c r="A24" s="2">
        <f t="shared" si="1"/>
        <v>2019</v>
      </c>
      <c r="B24" s="2">
        <f>[1]Afi_noasa!B228</f>
        <v>11</v>
      </c>
      <c r="C24" s="4">
        <f>[1]Afi_noasa!C228</f>
        <v>41678</v>
      </c>
      <c r="D24" s="3">
        <f>[1]Afi_noasa!D228</f>
        <v>-0.45618476677254938</v>
      </c>
      <c r="E24" s="4">
        <f>[1]Afi_noasa!E228</f>
        <v>3284639</v>
      </c>
      <c r="F24" s="3">
        <f>[1]Afi_noasa!F228</f>
        <v>0.75904285260721682</v>
      </c>
      <c r="G24" s="3">
        <f>[1]Afi_noasa!G228</f>
        <v>-0.54471755967590352</v>
      </c>
      <c r="H24" s="3">
        <f>[1]Afi_noasa!H228</f>
        <v>0.47932995161553055</v>
      </c>
    </row>
    <row r="25" spans="1:8" x14ac:dyDescent="0.25">
      <c r="A25" s="2">
        <f t="shared" si="1"/>
        <v>2019</v>
      </c>
      <c r="B25" s="2">
        <f>[1]Afi_noasa!B229</f>
        <v>12</v>
      </c>
      <c r="C25" s="4">
        <f>[1]Afi_noasa!C229</f>
        <v>41561</v>
      </c>
      <c r="D25" s="3">
        <f>[1]Afi_noasa!D229</f>
        <v>-0.5836622413586845</v>
      </c>
      <c r="E25" s="4">
        <f>[1]Afi_noasa!E229</f>
        <v>3281613</v>
      </c>
      <c r="F25" s="3">
        <f>[1]Afi_noasa!F229</f>
        <v>0.43533230968213488</v>
      </c>
      <c r="G25" s="3">
        <f>[1]Afi_noasa!G229</f>
        <v>-0.52855823092400844</v>
      </c>
      <c r="H25" s="3">
        <f>[1]Afi_noasa!H229</f>
        <v>0.47579514151914376</v>
      </c>
    </row>
    <row r="26" spans="1:8" x14ac:dyDescent="0.25">
      <c r="A26" s="2">
        <f>[1]Afi_noasa!A230</f>
        <v>2020</v>
      </c>
      <c r="B26" s="2">
        <f>[1]Afi_noasa!B230</f>
        <v>1</v>
      </c>
      <c r="C26" s="4">
        <f>[1]Afi_noasa!C230</f>
        <v>41246</v>
      </c>
      <c r="D26" s="3">
        <f>[1]Afi_noasa!D230</f>
        <v>-0.523358174758215</v>
      </c>
      <c r="E26" s="4">
        <f>[1]Afi_noasa!E230</f>
        <v>3258226</v>
      </c>
      <c r="F26" s="3">
        <f>[1]Afi_noasa!F230</f>
        <v>0.51990297941550967</v>
      </c>
      <c r="G26" s="3">
        <f>[1]Afi_noasa!G230</f>
        <v>-0.51017498858383714</v>
      </c>
      <c r="H26" s="3">
        <f>[1]Afi_noasa!H230</f>
        <v>0.47463590244030279</v>
      </c>
    </row>
    <row r="27" spans="1:8" x14ac:dyDescent="0.25">
      <c r="A27" s="2">
        <f>A26</f>
        <v>2020</v>
      </c>
      <c r="B27" s="2">
        <f>[1]Afi_noasa!B231</f>
        <v>2</v>
      </c>
      <c r="C27" s="4">
        <f>[1]Afi_noasa!C231</f>
        <v>41381</v>
      </c>
      <c r="D27" s="3">
        <f>[1]Afi_noasa!D231</f>
        <v>-0.13514491879238477</v>
      </c>
      <c r="E27" s="4">
        <f>[1]Afi_noasa!E231</f>
        <v>3275708</v>
      </c>
      <c r="F27" s="3">
        <f>[1]Afi_noasa!F231</f>
        <v>0.75762585752352507</v>
      </c>
      <c r="G27" s="3">
        <f>[1]Afi_noasa!G231</f>
        <v>-0.48954662099882251</v>
      </c>
      <c r="H27" s="3">
        <f>[1]Afi_noasa!H231</f>
        <v>0.4760130032711864</v>
      </c>
    </row>
    <row r="28" spans="1:8" x14ac:dyDescent="0.25">
      <c r="A28" s="2">
        <f t="shared" ref="A28:A36" si="2">A27</f>
        <v>2020</v>
      </c>
      <c r="B28" s="2">
        <f>[1]Afi_noasa!B232</f>
        <v>3</v>
      </c>
      <c r="C28" s="4">
        <f>[1]Afi_noasa!C232</f>
        <v>41055</v>
      </c>
      <c r="D28" s="3">
        <f>[1]Afi_noasa!D232</f>
        <v>-1.3480392156862697</v>
      </c>
      <c r="E28" s="4">
        <f>[1]Afi_noasa!E232</f>
        <v>3239608</v>
      </c>
      <c r="F28" s="3">
        <f>[1]Afi_noasa!F232</f>
        <v>-0.97638704088672812</v>
      </c>
      <c r="G28" s="3">
        <f>[1]Afi_noasa!G232</f>
        <v>-0.46665283201143737</v>
      </c>
      <c r="H28" s="3">
        <f>[1]Afi_noasa!H232</f>
        <v>0.48009035645098552</v>
      </c>
    </row>
    <row r="29" spans="1:8" x14ac:dyDescent="0.25">
      <c r="A29" s="2">
        <f t="shared" si="2"/>
        <v>2020</v>
      </c>
      <c r="B29" s="2">
        <f>[1]Afi_noasa!B233</f>
        <v>4</v>
      </c>
      <c r="C29" s="4">
        <f>[1]Afi_noasa!C233</f>
        <v>40875</v>
      </c>
      <c r="D29" s="3">
        <f>[1]Afi_noasa!D233</f>
        <v>-2.2269530689374761</v>
      </c>
      <c r="E29" s="4">
        <f>[1]Afi_noasa!E233</f>
        <v>3219650</v>
      </c>
      <c r="F29" s="3">
        <f>[1]Afi_noasa!F233</f>
        <v>-1.7414707971067367</v>
      </c>
      <c r="G29" s="3">
        <f>[1]Afi_noasa!G233</f>
        <v>-0.44144871423483462</v>
      </c>
      <c r="H29" s="3">
        <f>[1]Afi_noasa!H233</f>
        <v>0.48705143086710306</v>
      </c>
    </row>
    <row r="30" spans="1:8" x14ac:dyDescent="0.25">
      <c r="A30" s="2">
        <f t="shared" si="2"/>
        <v>2020</v>
      </c>
      <c r="B30" s="2">
        <f>[1]Afi_noasa!B234</f>
        <v>5</v>
      </c>
      <c r="C30" s="4">
        <f>[1]Afi_noasa!C234</f>
        <v>41060</v>
      </c>
      <c r="D30" s="3">
        <f>[1]Afi_noasa!D234</f>
        <v>-1.793829227457544</v>
      </c>
      <c r="E30" s="4">
        <f>[1]Afi_noasa!E234</f>
        <v>3242175</v>
      </c>
      <c r="F30" s="3">
        <f>[1]Afi_noasa!F234</f>
        <v>-1.308129402958591</v>
      </c>
      <c r="G30" s="3">
        <f>[1]Afi_noasa!G234</f>
        <v>-0.41395056766992239</v>
      </c>
      <c r="H30" s="3">
        <f>[1]Afi_noasa!H234</f>
        <v>0.49697855114323797</v>
      </c>
    </row>
    <row r="31" spans="1:8" x14ac:dyDescent="0.25">
      <c r="A31" s="2">
        <f t="shared" si="2"/>
        <v>2020</v>
      </c>
      <c r="B31" s="2">
        <f>[1]Afi_noasa!B235</f>
        <v>6</v>
      </c>
      <c r="C31" s="4">
        <f>[1]Afi_noasa!C235</f>
        <v>41318</v>
      </c>
      <c r="D31" s="3">
        <f>[1]Afi_noasa!D235</f>
        <v>-1.6472268507498167</v>
      </c>
      <c r="E31" s="4">
        <f>[1]Afi_noasa!E235</f>
        <v>3260173</v>
      </c>
      <c r="F31" s="3">
        <f>[1]Afi_noasa!F235</f>
        <v>-1.2474870182170528</v>
      </c>
      <c r="G31" s="3">
        <f>[1]Afi_noasa!G235</f>
        <v>-0.38429868567557429</v>
      </c>
      <c r="H31" s="3">
        <f>[1]Afi_noasa!H235</f>
        <v>0.50979928341503544</v>
      </c>
    </row>
    <row r="32" spans="1:8" x14ac:dyDescent="0.25">
      <c r="A32" s="2">
        <f t="shared" si="2"/>
        <v>2020</v>
      </c>
      <c r="B32" s="2">
        <f>[1]Afi_noasa!B236</f>
        <v>7</v>
      </c>
      <c r="C32" s="4">
        <f>[1]Afi_noasa!C236</f>
        <v>41659</v>
      </c>
      <c r="D32" s="3">
        <f>[1]Afi_noasa!D236</f>
        <v>-0.95104496065051558</v>
      </c>
      <c r="E32" s="4">
        <f>[1]Afi_noasa!E236</f>
        <v>3271930</v>
      </c>
      <c r="F32" s="3">
        <f>[1]Afi_noasa!F236</f>
        <v>-0.14130673633322433</v>
      </c>
      <c r="G32" s="3">
        <f>[1]Afi_noasa!G236</f>
        <v>-0.35272918651759366</v>
      </c>
      <c r="H32" s="3">
        <f>[1]Afi_noasa!H236</f>
        <v>0.52531583909910595</v>
      </c>
    </row>
    <row r="33" spans="1:8" x14ac:dyDescent="0.25">
      <c r="A33" s="2">
        <f t="shared" si="2"/>
        <v>2020</v>
      </c>
      <c r="B33" s="2">
        <f>[1]Afi_noasa!B237</f>
        <v>8</v>
      </c>
      <c r="C33" s="4">
        <f>[1]Afi_noasa!C237</f>
        <v>41667</v>
      </c>
      <c r="D33" s="3">
        <f>[1]Afi_noasa!D237</f>
        <v>-0.91082045184304183</v>
      </c>
      <c r="E33" s="4">
        <f>[1]Afi_noasa!E237</f>
        <v>3272424</v>
      </c>
      <c r="F33" s="3">
        <f>[1]Afi_noasa!F237</f>
        <v>-2.031719882961136E-2</v>
      </c>
      <c r="G33" s="3">
        <f>[1]Afi_noasa!G237</f>
        <v>-0.31956589180658068</v>
      </c>
      <c r="H33" s="3">
        <f>[1]Afi_noasa!H237</f>
        <v>0.54320839584111325</v>
      </c>
    </row>
    <row r="34" spans="1:8" x14ac:dyDescent="0.25">
      <c r="A34" s="2">
        <f t="shared" si="2"/>
        <v>2020</v>
      </c>
      <c r="B34" s="2">
        <f>[1]Afi_noasa!B238</f>
        <v>9</v>
      </c>
      <c r="C34" s="4">
        <f>[1]Afi_noasa!C238</f>
        <v>41456</v>
      </c>
      <c r="D34" s="3">
        <f>[1]Afi_noasa!D238</f>
        <v>-0.71370407625617194</v>
      </c>
      <c r="E34" s="4">
        <f>[1]Afi_noasa!E238</f>
        <v>3269130</v>
      </c>
      <c r="F34" s="3">
        <f>[1]Afi_noasa!F238</f>
        <v>-0.18862348212748126</v>
      </c>
      <c r="G34" s="3">
        <f>[1]Afi_noasa!G238</f>
        <v>-0.28517417285967267</v>
      </c>
      <c r="H34" s="3">
        <f>[1]Afi_noasa!H238</f>
        <v>0.56311083805231621</v>
      </c>
    </row>
    <row r="35" spans="1:8" x14ac:dyDescent="0.25">
      <c r="A35" s="2">
        <f t="shared" si="2"/>
        <v>2020</v>
      </c>
      <c r="B35" s="2">
        <f>[1]Afi_noasa!B239</f>
        <v>10</v>
      </c>
      <c r="C35" s="4">
        <f>[1]Afi_noasa!C239</f>
        <v>41433</v>
      </c>
      <c r="D35" s="3">
        <f>[1]Afi_noasa!D239</f>
        <v>-0.40383644623926962</v>
      </c>
      <c r="E35" s="4">
        <f>[1]Afi_noasa!E239</f>
        <v>3280304</v>
      </c>
      <c r="F35" s="3">
        <f>[1]Afi_noasa!F239</f>
        <v>0.25228839788156154</v>
      </c>
      <c r="G35" s="3">
        <f>[1]Afi_noasa!G239</f>
        <v>-0.2499604603384539</v>
      </c>
      <c r="H35" s="3">
        <f>[1]Afi_noasa!H239</f>
        <v>0.58461791642212158</v>
      </c>
    </row>
    <row r="36" spans="1:8" x14ac:dyDescent="0.25">
      <c r="A36" s="2">
        <f t="shared" si="2"/>
        <v>2020</v>
      </c>
      <c r="B36" s="2">
        <f>[1]Afi_noasa!B240</f>
        <v>11</v>
      </c>
      <c r="C36" s="4">
        <f>[1]Afi_noasa!C240</f>
        <v>41403</v>
      </c>
      <c r="D36" s="3">
        <f>[1]Afi_noasa!D240</f>
        <v>-0.65982052881615738</v>
      </c>
      <c r="E36" s="4">
        <f>[1]Afi_noasa!E240</f>
        <v>3280838</v>
      </c>
      <c r="F36" s="3">
        <f>[1]Afi_noasa!F240</f>
        <v>-0.11572047948039677</v>
      </c>
      <c r="G36" s="3">
        <f>[1]Afi_noasa!G240</f>
        <v>-0.21436094392557781</v>
      </c>
      <c r="H36" s="3">
        <f>[1]Afi_noasa!H240</f>
        <v>0.60727217786770138</v>
      </c>
    </row>
    <row r="37" spans="1:8" x14ac:dyDescent="0.25">
      <c r="A37" s="2">
        <f>A36</f>
        <v>2020</v>
      </c>
      <c r="B37" s="2">
        <f>[1]Afi_noasa!B241</f>
        <v>12</v>
      </c>
      <c r="C37" s="4">
        <f>[1]Afi_noasa!C241</f>
        <v>41387</v>
      </c>
      <c r="D37" s="3">
        <f>[1]Afi_noasa!D241</f>
        <v>-0.41866172613748143</v>
      </c>
      <c r="E37" s="4">
        <f>[1]Afi_noasa!E241</f>
        <v>3283358</v>
      </c>
      <c r="F37" s="3">
        <f>[1]Afi_noasa!F241</f>
        <v>5.3175069698951916E-2</v>
      </c>
      <c r="G37" s="3">
        <f>[1]Afi_noasa!G241</f>
        <v>-0.17882249913605208</v>
      </c>
      <c r="H37" s="3">
        <f>[1]Afi_noasa!H241</f>
        <v>0.63059309086744009</v>
      </c>
    </row>
    <row r="38" spans="1:8" x14ac:dyDescent="0.25">
      <c r="A38" s="2">
        <f>[1]Afi_noasa!$A$242</f>
        <v>2021</v>
      </c>
      <c r="B38" s="2">
        <f>[1]Afi_noasa!B242</f>
        <v>1</v>
      </c>
      <c r="C38" s="4">
        <f>[1]Afi_noasa!C242</f>
        <v>41173</v>
      </c>
      <c r="D38" s="3">
        <f>[1]Afi_noasa!D242</f>
        <v>-0.17698685933181801</v>
      </c>
      <c r="E38" s="4">
        <f>[1]Afi_noasa!E242</f>
        <v>3271331</v>
      </c>
      <c r="F38" s="3">
        <f>[1]Afi_noasa!F242</f>
        <v>0.40221273785181477</v>
      </c>
      <c r="G38" s="3">
        <f>[1]Afi_noasa!G242</f>
        <v>-0.14382293617827957</v>
      </c>
      <c r="H38" s="3">
        <f>[1]Afi_noasa!H242</f>
        <v>0.65404991607629515</v>
      </c>
    </row>
    <row r="39" spans="1:8" x14ac:dyDescent="0.25">
      <c r="A39" s="2">
        <f>A38</f>
        <v>2021</v>
      </c>
      <c r="B39" s="2">
        <f>[1]Afi_noasa!B243</f>
        <v>2</v>
      </c>
      <c r="C39" s="4">
        <f>[1]Afi_noasa!C243</f>
        <v>41213</v>
      </c>
      <c r="D39" s="3">
        <f>[1]Afi_noasa!D243</f>
        <v>-0.40598342234359208</v>
      </c>
      <c r="E39" s="4">
        <f>[1]Afi_noasa!E243</f>
        <v>3280562</v>
      </c>
      <c r="F39" s="3">
        <f>[1]Afi_noasa!F243</f>
        <v>0.14818170606172298</v>
      </c>
      <c r="G39" s="3">
        <f>[1]Afi_noasa!G243</f>
        <v>-0.10985672076253822</v>
      </c>
      <c r="H39" s="3">
        <f>[1]Afi_noasa!H243</f>
        <v>0.67707181567553176</v>
      </c>
    </row>
    <row r="40" spans="1:8" x14ac:dyDescent="0.25">
      <c r="A40" s="2">
        <f t="shared" ref="A40:A49" si="3">A39</f>
        <v>2021</v>
      </c>
      <c r="B40" s="2">
        <f>[1]Afi_asa!B244</f>
        <v>3</v>
      </c>
      <c r="C40" s="4">
        <f>[1]Afi_noasa!C244</f>
        <v>41297</v>
      </c>
      <c r="D40" s="3">
        <f>[1]Afi_noasa!D244</f>
        <v>0.58945317257337315</v>
      </c>
      <c r="E40" s="4">
        <f>[1]Afi_noasa!E244</f>
        <v>3288246</v>
      </c>
      <c r="F40" s="3">
        <f>[1]Afi_noasa!F244</f>
        <v>1.5013544848635929</v>
      </c>
      <c r="G40" s="3">
        <f>[1]Afi_noasa!G244</f>
        <v>-7.7420621649324922E-2</v>
      </c>
      <c r="H40" s="3">
        <f>[1]Afi_noasa!H244</f>
        <v>0.69907046315348276</v>
      </c>
    </row>
    <row r="41" spans="1:8" x14ac:dyDescent="0.25">
      <c r="A41" s="2">
        <f t="shared" si="3"/>
        <v>2021</v>
      </c>
      <c r="B41" s="2">
        <f>[1]Afi_asa!B245</f>
        <v>4</v>
      </c>
      <c r="C41" s="4">
        <f>[1]Afi_noasa!C245</f>
        <v>41476</v>
      </c>
      <c r="D41" s="3">
        <f>[1]Afi_noasa!D245</f>
        <v>1.4703363914372991</v>
      </c>
      <c r="E41" s="4">
        <f>[1]Afi_noasa!E245</f>
        <v>3304839</v>
      </c>
      <c r="F41" s="3">
        <f>[1]Afi_noasa!F245</f>
        <v>2.6459087167859829</v>
      </c>
      <c r="G41" s="3">
        <f>[1]Afi_noasa!G245</f>
        <v>-4.7031971953413035E-2</v>
      </c>
      <c r="H41" s="3">
        <f>[1]Afi_noasa!H245</f>
        <v>0.71942080351864668</v>
      </c>
    </row>
    <row r="42" spans="1:8" x14ac:dyDescent="0.25">
      <c r="A42" s="2">
        <f t="shared" si="3"/>
        <v>2021</v>
      </c>
      <c r="B42" s="2">
        <f>[1]Afi_asa!B246</f>
        <v>5</v>
      </c>
      <c r="C42" s="4">
        <f>[1]Afi_noasa!C246</f>
        <v>41644</v>
      </c>
      <c r="D42" s="3">
        <f>[1]Afi_noasa!D246</f>
        <v>1.4223088163662911</v>
      </c>
      <c r="E42" s="4">
        <f>[1]Afi_noasa!E246</f>
        <v>3321935</v>
      </c>
      <c r="F42" s="3">
        <f>[1]Afi_noasa!F246</f>
        <v>2.460076954513557</v>
      </c>
      <c r="G42" s="3">
        <f>[1]Afi_noasa!G246</f>
        <v>-1.9161794109421589E-2</v>
      </c>
      <c r="H42" s="3">
        <f>[1]Afi_noasa!H246</f>
        <v>0.73755349594769648</v>
      </c>
    </row>
    <row r="43" spans="1:8" x14ac:dyDescent="0.25">
      <c r="A43" s="2">
        <f t="shared" si="3"/>
        <v>2021</v>
      </c>
      <c r="B43" s="2">
        <f>[1]Afi_asa!B247</f>
        <v>6</v>
      </c>
      <c r="C43" s="4">
        <f>[1]Afi_noasa!C247</f>
        <v>41796</v>
      </c>
      <c r="D43" s="3">
        <f>[1]Afi_noasa!D247</f>
        <v>1.1568807783532531</v>
      </c>
      <c r="E43" s="4">
        <f>[1]Afi_noasa!E247</f>
        <v>3326467</v>
      </c>
      <c r="F43" s="3">
        <f>[1]Afi_noasa!F247</f>
        <v>2.0334503721121555</v>
      </c>
      <c r="G43" s="3">
        <f>[1]Afi_noasa!G247</f>
        <v>5.8242622510436418E-3</v>
      </c>
      <c r="H43" s="3">
        <f>[1]Afi_noasa!H247</f>
        <v>0.753032983500171</v>
      </c>
    </row>
    <row r="44" spans="1:8" x14ac:dyDescent="0.25">
      <c r="A44" s="2">
        <f t="shared" si="3"/>
        <v>2021</v>
      </c>
      <c r="B44" s="2">
        <f>[1]Afi_asa!B248</f>
        <v>7</v>
      </c>
      <c r="C44" s="4">
        <f>[1]Afi_noasa!C248</f>
        <v>42058</v>
      </c>
      <c r="D44" s="3">
        <f>[1]Afi_noasa!D248</f>
        <v>0.95777623082646812</v>
      </c>
      <c r="E44" s="4">
        <f>[1]Afi_noasa!E248</f>
        <v>3334721</v>
      </c>
      <c r="F44" s="3">
        <f>[1]Afi_noasa!F248</f>
        <v>1.9190813984406807</v>
      </c>
      <c r="G44" s="3">
        <f>[1]Afi_noasa!G248</f>
        <v>2.7660649622104357E-2</v>
      </c>
      <c r="H44" s="3">
        <f>[1]Afi_noasa!H248</f>
        <v>0.76554332892023169</v>
      </c>
    </row>
    <row r="45" spans="1:8" ht="12.75" customHeight="1" x14ac:dyDescent="0.25">
      <c r="A45" s="2">
        <f t="shared" si="3"/>
        <v>2021</v>
      </c>
      <c r="B45" s="2">
        <f>[1]Afi_asa!B249</f>
        <v>8</v>
      </c>
      <c r="C45" s="4">
        <f>[1]Afi_noasa!C249</f>
        <v>41976</v>
      </c>
      <c r="D45" s="3">
        <f>[1]Afi_noasa!D249</f>
        <v>0.74159406724745303</v>
      </c>
      <c r="E45" s="4">
        <f>[1]Afi_noasa!E249</f>
        <v>3322350</v>
      </c>
      <c r="F45" s="3">
        <f>[1]Afi_noasa!F249</f>
        <v>1.5256580443121059</v>
      </c>
      <c r="G45" s="3">
        <f>[1]Afi_noasa!G249</f>
        <v>4.6161754978167137E-2</v>
      </c>
      <c r="H45" s="3">
        <f>[1]Afi_noasa!H249</f>
        <v>0.77485751282624926</v>
      </c>
    </row>
    <row r="46" spans="1:8" x14ac:dyDescent="0.25">
      <c r="A46" s="2">
        <f t="shared" si="3"/>
        <v>2021</v>
      </c>
      <c r="B46" s="2">
        <f>[1]Afi_asa!B250</f>
        <v>9</v>
      </c>
      <c r="C46" s="4">
        <f>[1]Afi_noasa!C250</f>
        <v>41788</v>
      </c>
      <c r="D46" s="3">
        <f>[1]Afi_noasa!D250</f>
        <v>0.80084909301427754</v>
      </c>
      <c r="E46" s="4">
        <f>[1]Afi_noasa!E250</f>
        <v>3324022</v>
      </c>
      <c r="F46" s="3">
        <f>[1]Afi_noasa!F250</f>
        <v>1.6791011675889367</v>
      </c>
      <c r="G46" s="3">
        <f>[1]Afi_noasa!G250</f>
        <v>6.1206556653444419E-2</v>
      </c>
      <c r="H46" s="3">
        <f>[1]Afi_noasa!H250</f>
        <v>0.78082862264697772</v>
      </c>
    </row>
    <row r="47" spans="1:8" x14ac:dyDescent="0.25">
      <c r="A47" s="2">
        <f t="shared" si="3"/>
        <v>2021</v>
      </c>
      <c r="B47" s="2">
        <f>[1]Afi_asa!B251</f>
        <v>10</v>
      </c>
      <c r="C47" s="4">
        <f>[1]Afi_noasa!C251</f>
        <v>41881</v>
      </c>
      <c r="D47" s="3">
        <f>[1]Afi_noasa!D251</f>
        <v>1.0812637269809189</v>
      </c>
      <c r="E47" s="4">
        <f>[1]Afi_noasa!E251</f>
        <v>3339349</v>
      </c>
      <c r="F47" s="3">
        <f>[1]Afi_noasa!F251</f>
        <v>1.7999856110896939</v>
      </c>
      <c r="G47" s="3">
        <f>[1]Afi_noasa!G251</f>
        <v>7.2722326892722886E-2</v>
      </c>
      <c r="H47" s="3">
        <f>[1]Afi_noasa!H251</f>
        <v>0.78336188473696866</v>
      </c>
    </row>
    <row r="48" spans="1:8" x14ac:dyDescent="0.25">
      <c r="A48" s="2">
        <f t="shared" si="3"/>
        <v>2021</v>
      </c>
      <c r="B48" s="2">
        <f>[1]Afi_asa!B252</f>
        <v>11</v>
      </c>
      <c r="C48" s="4">
        <f>[1]Afi_noasa!C252</f>
        <v>41770</v>
      </c>
      <c r="D48" s="3">
        <f>[1]Afi_noasa!D252</f>
        <v>0.8864091974011501</v>
      </c>
      <c r="E48" s="4">
        <f>[1]Afi_noasa!E252</f>
        <v>3335222</v>
      </c>
      <c r="F48" s="3">
        <f>[1]Afi_noasa!F252</f>
        <v>1.6576252774443523</v>
      </c>
      <c r="G48" s="3">
        <f>[1]Afi_noasa!G252</f>
        <v>8.068770200581428E-2</v>
      </c>
      <c r="H48" s="3">
        <f>[1]Afi_noasa!H252</f>
        <v>0.78242490548861687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[1]Afi_noasa!C253</f>
        <v>41738</v>
      </c>
      <c r="D49" s="3">
        <f>[1]Afi_noasa!D253</f>
        <v>0.848092396163036</v>
      </c>
      <c r="E49" s="4">
        <f>[1]Afi_noasa!E253</f>
        <v>3338824</v>
      </c>
      <c r="F49" s="3">
        <f>[1]Afi_noasa!F253</f>
        <v>1.6893071057131115</v>
      </c>
      <c r="G49" s="3">
        <f>[1]Afi_noasa!G253</f>
        <v>8.5151355899758682E-2</v>
      </c>
      <c r="H49" s="3">
        <f>[1]Afi_noasa!H253</f>
        <v>0.77805589016420273</v>
      </c>
    </row>
    <row r="50" spans="1:8" x14ac:dyDescent="0.25">
      <c r="A50" s="2">
        <f>[1]Afi_noasa!A254</f>
        <v>2022</v>
      </c>
      <c r="B50" s="2">
        <f>[1]Afi_asa!B254</f>
        <v>1</v>
      </c>
      <c r="C50" s="4">
        <f>[1]Afi_noasa!C254</f>
        <v>41260</v>
      </c>
      <c r="D50" s="3">
        <f>[1]Afi_noasa!D254</f>
        <v>0.21130352415417164</v>
      </c>
      <c r="E50" s="4">
        <f>[1]Afi_noasa!E254</f>
        <v>3307116</v>
      </c>
      <c r="F50" s="3">
        <f>[1]Afi_noasa!F254</f>
        <v>1.093897254664844</v>
      </c>
      <c r="G50" s="3">
        <f>[1]Afi_noasa!G254</f>
        <v>8.6217915363220848E-2</v>
      </c>
      <c r="H50" s="3">
        <f>[1]Afi_noasa!H254</f>
        <v>0.77035382182961454</v>
      </c>
    </row>
    <row r="51" spans="1:8" x14ac:dyDescent="0.25">
      <c r="A51" s="2">
        <f>A50</f>
        <v>2022</v>
      </c>
      <c r="B51" s="2">
        <f>[1]Afi_asa!B255</f>
        <v>2</v>
      </c>
      <c r="C51" s="4">
        <f>[1]Afi_noasa!C255</f>
        <v>41557</v>
      </c>
      <c r="D51" s="3">
        <f>[1]Afi_noasa!D255</f>
        <v>0.83468808385702697</v>
      </c>
      <c r="E51" s="4">
        <f>[1]Afi_noasa!E255</f>
        <v>3327840</v>
      </c>
      <c r="F51" s="3">
        <f>[1]Afi_noasa!F255</f>
        <v>1.4411555093304163</v>
      </c>
      <c r="G51" s="3">
        <f>[1]Afi_noasa!G255</f>
        <v>8.4044989201550485E-2</v>
      </c>
      <c r="H51" s="3">
        <f>[1]Afi_noasa!H255</f>
        <v>0.75948096488515371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[1]Afi_noasa!C256</f>
        <v>41340</v>
      </c>
      <c r="D52" s="3">
        <f>[1]Afi_noasa!D256</f>
        <v>0.10412378623143592</v>
      </c>
      <c r="E52" s="4">
        <f>[1]Afi_noasa!E256</f>
        <v>3328814</v>
      </c>
      <c r="F52" s="3">
        <f>[1]Afi_noasa!F256</f>
        <v>1.2337276468974645</v>
      </c>
      <c r="G52" s="3">
        <f>[1]Afi_noasa!G256</f>
        <v>7.8798872720707791E-2</v>
      </c>
      <c r="H52" s="3">
        <f>[1]Afi_noasa!H256</f>
        <v>0.7456220520250687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[1]Afi_noasa!C257</f>
        <v>41828</v>
      </c>
      <c r="D53" s="3">
        <f>[1]Afi_noasa!D257</f>
        <v>0.84868357604397371</v>
      </c>
      <c r="E53" s="4">
        <f>[1]Afi_noasa!E257</f>
        <v>3349504</v>
      </c>
      <c r="F53" s="3">
        <f>[1]Afi_noasa!F257</f>
        <v>1.351503053552694</v>
      </c>
      <c r="G53" s="3">
        <f>[1]Afi_noasa!G257</f>
        <v>7.069798921933737E-2</v>
      </c>
      <c r="H53" s="3">
        <f>[1]Afi_noasa!H257</f>
        <v>0.72900915445363879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[1]Afi_noasa!C258</f>
        <v>41795</v>
      </c>
      <c r="D54" s="3">
        <f>[1]Afi_noasa!D258</f>
        <v>0.3625972529055721</v>
      </c>
      <c r="E54" s="4">
        <f>[1]Afi_noasa!E258</f>
        <v>3352806</v>
      </c>
      <c r="F54" s="3">
        <f>[1]Afi_noasa!F258</f>
        <v>0.92930776791237957</v>
      </c>
      <c r="G54" s="3">
        <f>[1]Afi_noasa!G258</f>
        <v>5.9962520670633193E-2</v>
      </c>
      <c r="H54" s="3">
        <f>[1]Afi_noasa!H258</f>
        <v>0.70990823959700955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[1]Afi_noasa!C259</f>
        <v>41869</v>
      </c>
      <c r="D55" s="3">
        <f>[1]Afi_noasa!D259</f>
        <v>0.17465786199635236</v>
      </c>
      <c r="E55" s="4">
        <f>[1]Afi_noasa!E259</f>
        <v>3351666</v>
      </c>
      <c r="F55" s="3">
        <f>[1]Afi_noasa!F259</f>
        <v>0.75753043694706257</v>
      </c>
      <c r="G55" s="3">
        <f>[1]Afi_noasa!G259</f>
        <v>4.6866675824652045E-2</v>
      </c>
      <c r="H55" s="3">
        <f>[1]Afi_noasa!H259</f>
        <v>0.6886285036243196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[1]Afi_noasa!C260</f>
        <v>42010</v>
      </c>
      <c r="D56" s="3">
        <f>[1]Afi_noasa!D260</f>
        <v>-0.11412810880212509</v>
      </c>
      <c r="E56" s="4">
        <f>[1]Afi_noasa!E260</f>
        <v>3351249</v>
      </c>
      <c r="F56" s="3">
        <f>[1]Afi_noasa!F260</f>
        <v>0.49563366770413175</v>
      </c>
      <c r="G56" s="3">
        <f>[1]Afi_noasa!G260</f>
        <v>3.1705679732300367E-2</v>
      </c>
      <c r="H56" s="3">
        <f>[1]Afi_noasa!H260</f>
        <v>0.66549437878306261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[1]Afi_noasa!C261</f>
        <v>41834</v>
      </c>
      <c r="D57" s="3">
        <f>[1]Afi_noasa!D261</f>
        <v>-0.33828854583571877</v>
      </c>
      <c r="E57" s="4">
        <f>[1]Afi_noasa!E261</f>
        <v>3332085</v>
      </c>
      <c r="F57" s="3">
        <f>[1]Afi_noasa!F261</f>
        <v>0.29301548602644889</v>
      </c>
      <c r="G57" s="3">
        <f>[1]Afi_noasa!G261</f>
        <v>1.4783631832413175E-2</v>
      </c>
      <c r="H57" s="3">
        <f>[1]Afi_noasa!H261</f>
        <v>0.64083508217721297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[1]Afi_noasa!C262</f>
        <v>41622</v>
      </c>
      <c r="D58" s="3">
        <f>[1]Afi_noasa!D262</f>
        <v>-0.39724322772087817</v>
      </c>
      <c r="E58" s="4">
        <f>[1]Afi_noasa!E262</f>
        <v>3331923</v>
      </c>
      <c r="F58" s="3">
        <f>[1]Afi_noasa!F262</f>
        <v>0.23769397434794115</v>
      </c>
      <c r="G58" s="3">
        <f>[1]Afi_noasa!G262</f>
        <v>-3.605495782600515E-3</v>
      </c>
      <c r="H58" s="3">
        <f>[1]Afi_noasa!H262</f>
        <v>0.61496803502803121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[1]Afi_noasa!C263</f>
        <v>41638</v>
      </c>
      <c r="D59" s="3">
        <f>[1]Afi_noasa!D263</f>
        <v>-0.58021537212578078</v>
      </c>
      <c r="E59" s="4">
        <f>[1]Afi_noasa!E263</f>
        <v>3338036</v>
      </c>
      <c r="F59" s="3">
        <f>[1]Afi_noasa!F263</f>
        <v>-3.9319040926844018E-2</v>
      </c>
      <c r="G59" s="3">
        <f>[1]Afi_noasa!G263</f>
        <v>-2.319224992155864E-2</v>
      </c>
      <c r="H59" s="3">
        <f>[1]Afi_noasa!H263</f>
        <v>0.58818650441815645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[1]Afi_noasa!C264</f>
        <v>41586</v>
      </c>
      <c r="D60" s="3">
        <f>[1]Afi_noasa!D264</f>
        <v>-0.44050754129758563</v>
      </c>
      <c r="E60" s="4">
        <f>[1]Afi_noasa!E264</f>
        <v>3336488</v>
      </c>
      <c r="F60" s="3">
        <f>[1]Afi_noasa!F264</f>
        <v>3.7958492718015435E-2</v>
      </c>
      <c r="G60" s="3">
        <f>[1]Afi_noasa!G264</f>
        <v>-4.373451334688596E-2</v>
      </c>
      <c r="H60" s="3">
        <f>[1]Afi_noasa!H264</f>
        <v>0.56075755784268033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[1]Afi_noasa!C265</f>
        <v>41498</v>
      </c>
      <c r="D61" s="3">
        <f>[1]Afi_noasa!D265</f>
        <v>-0.57501557333844433</v>
      </c>
      <c r="E61" s="4">
        <f>[1]Afi_noasa!E265</f>
        <v>3337492</v>
      </c>
      <c r="F61" s="3">
        <f>[1]Afi_noasa!F265</f>
        <v>-3.989428613188073E-2</v>
      </c>
      <c r="G61" s="3">
        <f>[1]Afi_noasa!G265</f>
        <v>-6.5028850982271416E-2</v>
      </c>
      <c r="H61" s="3">
        <f>[1]Afi_noasa!H265</f>
        <v>0.53290468602271235</v>
      </c>
    </row>
    <row r="62" spans="1:8" x14ac:dyDescent="0.25">
      <c r="A62" s="2">
        <f>[1]Afi_noasa!A266</f>
        <v>2023</v>
      </c>
      <c r="B62" s="2">
        <f>[1]Afi_asa!B266</f>
        <v>1</v>
      </c>
      <c r="C62" s="4">
        <f>[1]Afi_noasa!C266</f>
        <v>41229</v>
      </c>
      <c r="D62" s="3">
        <f>[1]Afi_noasa!D266</f>
        <v>-7.5133301017937804E-2</v>
      </c>
      <c r="E62" s="4">
        <f>[1]Afi_noasa!E266</f>
        <v>3316169</v>
      </c>
      <c r="F62" s="3">
        <f>[1]Afi_noasa!F266</f>
        <v>0.27374304378799952</v>
      </c>
      <c r="G62" s="3">
        <f>[1]Afi_noasa!G266</f>
        <v>-8.6899381433900524E-2</v>
      </c>
      <c r="H62" s="3">
        <f>[1]Afi_noasa!H266</f>
        <v>0.50481507418872817</v>
      </c>
    </row>
    <row r="63" spans="1:8" x14ac:dyDescent="0.25">
      <c r="A63" s="2">
        <f>A62</f>
        <v>2023</v>
      </c>
      <c r="B63" s="2">
        <f>[1]Afi_asa!B267</f>
        <v>2</v>
      </c>
      <c r="C63" s="4">
        <f>[1]Afi_noasa!C267</f>
        <v>41203</v>
      </c>
      <c r="D63" s="3">
        <f>[1]Afi_noasa!D267</f>
        <v>-0.85184204827104537</v>
      </c>
      <c r="E63" s="4">
        <f>[1]Afi_noasa!E267</f>
        <v>3322609</v>
      </c>
      <c r="F63" s="3">
        <f>[1]Afi_noasa!F267</f>
        <v>-0.15718904755036567</v>
      </c>
      <c r="G63" s="3">
        <f>[1]Afi_noasa!G267</f>
        <v>-0.10920563905256686</v>
      </c>
      <c r="H63" s="3">
        <f>[1]Afi_noasa!H267</f>
        <v>0.47663612986480397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[1]Afi_noasa!C268</f>
        <v>41289</v>
      </c>
      <c r="D64" s="3">
        <f>[1]Afi_noasa!D268</f>
        <v>-0.12336719883889735</v>
      </c>
      <c r="E64" s="4">
        <f>[1]Afi_noasa!E268</f>
        <v>3329364</v>
      </c>
      <c r="F64" s="3">
        <f>[1]Afi_noasa!F268</f>
        <v>1.6522401071372705E-2</v>
      </c>
      <c r="G64" s="3">
        <f>[1]Afi_noasa!G268</f>
        <v>-0.13180634110014622</v>
      </c>
      <c r="H64" s="3">
        <f>[1]Afi_noasa!H268</f>
        <v>0.44849921390623804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[1]Afi_noasa!C269</f>
        <v>41618</v>
      </c>
      <c r="D65" s="3">
        <f>[1]Afi_noasa!D269</f>
        <v>-0.5020560390169293</v>
      </c>
      <c r="E65" s="4">
        <f>[1]Afi_noasa!E269</f>
        <v>3351755</v>
      </c>
      <c r="F65" s="3">
        <f>[1]Afi_noasa!F269</f>
        <v>6.7203980051977474E-2</v>
      </c>
      <c r="G65" s="3">
        <f>[1]Afi_noasa!G269</f>
        <v>-0.15461177681137678</v>
      </c>
      <c r="H65" s="3">
        <f>[1]Afi_noasa!H269</f>
        <v>0.42049167153100808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[1]Afi_noasa!C270</f>
        <v>41626</v>
      </c>
      <c r="D66" s="3">
        <f>[1]Afi_noasa!D270</f>
        <v>-0.40435458786935996</v>
      </c>
      <c r="E66" s="4">
        <f>[1]Afi_noasa!E270</f>
        <v>3352823</v>
      </c>
      <c r="F66" s="3">
        <f>[1]Afi_noasa!F270</f>
        <v>5.070379854865692E-4</v>
      </c>
      <c r="G66" s="3">
        <f>[1]Afi_noasa!G270</f>
        <v>-0.17753164936945079</v>
      </c>
      <c r="H66" s="3">
        <f>[1]Afi_noasa!H270</f>
        <v>0.39267084956731158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[1]Afi_noasa!C271</f>
        <v>41637</v>
      </c>
      <c r="D67" s="3">
        <f>[1]Afi_noasa!D271</f>
        <v>-0.554109245503831</v>
      </c>
      <c r="E67" s="4">
        <f>[1]Afi_noasa!E271</f>
        <v>3351295</v>
      </c>
      <c r="F67" s="3">
        <f>[1]Afi_noasa!F271</f>
        <v>-1.1069122042595136E-2</v>
      </c>
      <c r="G67" s="3">
        <f>[1]Afi_noasa!G271</f>
        <v>-0.20049979003132479</v>
      </c>
      <c r="H67" s="3">
        <f>[1]Afi_noasa!H271</f>
        <v>0.36506956097588217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[1]Afi_noasa!C272</f>
        <v>41766</v>
      </c>
      <c r="D68" s="3">
        <f>[1]Afi_noasa!D272</f>
        <v>-0.58081409188288635</v>
      </c>
      <c r="E68" s="4">
        <f>[1]Afi_noasa!E272</f>
        <v>3345758</v>
      </c>
      <c r="F68" s="3">
        <f>[1]Afi_noasa!F272</f>
        <v>-0.16384935885098706</v>
      </c>
      <c r="G68" s="3">
        <f>[1]Afi_noasa!G272</f>
        <v>-0.22346578164690664</v>
      </c>
      <c r="H68" s="3">
        <f>[1]Afi_noasa!H272</f>
        <v>0.33769338511942698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[1]Afi_noasa!C273</f>
        <v>41641</v>
      </c>
      <c r="D69" s="3">
        <f>[1]Afi_noasa!D273</f>
        <v>-0.46134722952622109</v>
      </c>
      <c r="E69" s="4">
        <f>[1]Afi_noasa!E273</f>
        <v>3338297</v>
      </c>
      <c r="F69" s="3">
        <f>[1]Afi_noasa!F273</f>
        <v>0.18642981796683777</v>
      </c>
      <c r="G69" s="3">
        <f>[1]Afi_noasa!G273</f>
        <v>-0.24640376327828986</v>
      </c>
      <c r="H69" s="3">
        <f>[1]Afi_noasa!H273</f>
        <v>0.31052178061877689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[1]Afi_noasa!C274</f>
        <v>41593</v>
      </c>
      <c r="D70" s="3">
        <f>[1]Afi_noasa!D274</f>
        <v>-6.9674691269039357E-2</v>
      </c>
      <c r="E70" s="4">
        <f>[1]Afi_noasa!E274</f>
        <v>3354890</v>
      </c>
      <c r="F70" s="3">
        <f>[1]Afi_noasa!F274</f>
        <v>0.68930164352538625</v>
      </c>
      <c r="G70" s="3">
        <f>[1]Afi_noasa!G274</f>
        <v>-0.26931268984244544</v>
      </c>
      <c r="H70" s="3">
        <f>[1]Afi_noasa!H274</f>
        <v>0.28349937673754261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[1]Afi_noasa!C275</f>
        <v>41482</v>
      </c>
      <c r="D71" s="3">
        <f>[1]Afi_noasa!D275</f>
        <v>-0.37465776454200794</v>
      </c>
      <c r="E71" s="4">
        <f>[1]Afi_noasa!E275</f>
        <v>3348423</v>
      </c>
      <c r="F71" s="3">
        <f>[1]Afi_noasa!F275</f>
        <v>0.31117099995325859</v>
      </c>
      <c r="G71" s="3">
        <f>[1]Afi_noasa!G275</f>
        <v>-0.29220644288594494</v>
      </c>
      <c r="H71" s="3">
        <f>[1]Afi_noasa!H275</f>
        <v>0.25656218524192842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[1]Afi_noasa!C276</f>
        <v>41433</v>
      </c>
      <c r="D72" s="3">
        <f>[1]Afi_noasa!D276</f>
        <v>-0.36791227817053462</v>
      </c>
      <c r="E72" s="4">
        <f>[1]Afi_noasa!E276</f>
        <v>3351178</v>
      </c>
      <c r="F72" s="3">
        <f>[1]Afi_noasa!F276</f>
        <v>0.44028331586987157</v>
      </c>
      <c r="G72" s="3">
        <f>[1]Afi_noasa!G276</f>
        <v>-0.31508504020545891</v>
      </c>
      <c r="H72" s="3">
        <f>[1]Afi_noasa!H276</f>
        <v>0.22967439861111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[1]Afi_noasa!C277</f>
        <v>41414</v>
      </c>
      <c r="D73" s="3">
        <f>[1]Afi_noasa!D277</f>
        <v>-0.20241939370572171</v>
      </c>
      <c r="E73" s="4">
        <f>[1]Afi_noasa!E277</f>
        <v>3352618</v>
      </c>
      <c r="F73" s="3">
        <f>[1]Afi_noasa!F277</f>
        <v>0.45321456950309091</v>
      </c>
      <c r="G73" s="3">
        <f>[1]Afi_noasa!G277</f>
        <v>-0.33795422538388414</v>
      </c>
      <c r="H73" s="3">
        <f>[1]Afi_noasa!H277</f>
        <v>0.20280400160306242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4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[1]Contra!A1</f>
        <v>Año</v>
      </c>
      <c r="B1" s="1" t="str">
        <f>[1]Contra!B1</f>
        <v>Mes</v>
      </c>
      <c r="C1" s="2" t="str">
        <f>[1]Contra!C1</f>
        <v>Contratos Cantabria</v>
      </c>
      <c r="D1" s="2" t="str">
        <f>[1]Contra!D1</f>
        <v>Contratos Cantabria. Var interanual</v>
      </c>
      <c r="E1" s="2" t="str">
        <f>[1]Contra!E1</f>
        <v>Contratos España</v>
      </c>
      <c r="F1" s="2" t="str">
        <f>[1]Contra!F1</f>
        <v>Contratos España. Var interanual</v>
      </c>
      <c r="G1" s="2" t="str">
        <f>[1]Contra!G1</f>
        <v>Contratos Cantabria. Tendencia</v>
      </c>
      <c r="H1" s="2" t="str">
        <f>[1]Contra!H1</f>
        <v>Contratos España. Tendencia</v>
      </c>
    </row>
    <row r="2" spans="1:8" x14ac:dyDescent="0.25">
      <c r="A2" s="2">
        <f>[1]Contra!A206</f>
        <v>2018</v>
      </c>
      <c r="B2" s="2">
        <f>[1]Contra!B206</f>
        <v>1</v>
      </c>
      <c r="C2" s="4">
        <f>[1]Contra!C206</f>
        <v>17334</v>
      </c>
      <c r="D2" s="3">
        <f>[1]Contra!D206</f>
        <v>7.2648514851485047</v>
      </c>
      <c r="E2" s="3">
        <f>[1]Contra!E206</f>
        <v>1749911</v>
      </c>
      <c r="F2" s="3">
        <f>[1]Contra!F206</f>
        <v>7.1204437827805167</v>
      </c>
      <c r="G2" s="3">
        <f>[1]Contra!G206</f>
        <v>4.0744270052578893</v>
      </c>
      <c r="H2" s="3">
        <f>[1]Contra!H206</f>
        <v>4.0122952127670635</v>
      </c>
    </row>
    <row r="3" spans="1:8" x14ac:dyDescent="0.25">
      <c r="A3" s="2">
        <f>A2</f>
        <v>2018</v>
      </c>
      <c r="B3" s="2">
        <f>[1]Contra!B207</f>
        <v>2</v>
      </c>
      <c r="C3" s="4">
        <f>[1]Contra!C207</f>
        <v>15290</v>
      </c>
      <c r="D3" s="3">
        <f>[1]Contra!D207</f>
        <v>4.5184223118463374</v>
      </c>
      <c r="E3" s="3">
        <f>[1]Contra!E207</f>
        <v>1546402</v>
      </c>
      <c r="F3" s="3">
        <f>[1]Contra!F207</f>
        <v>6.4628014055494898</v>
      </c>
      <c r="G3" s="3">
        <f>[1]Contra!G207</f>
        <v>3.6199036267430724</v>
      </c>
      <c r="H3" s="3">
        <f>[1]Contra!H207</f>
        <v>3.6183714804913429</v>
      </c>
    </row>
    <row r="4" spans="1:8" x14ac:dyDescent="0.25">
      <c r="A4" s="2">
        <f t="shared" ref="A4:A13" si="0">A3</f>
        <v>2018</v>
      </c>
      <c r="B4" s="2">
        <f>[1]Contra!B208</f>
        <v>3</v>
      </c>
      <c r="C4" s="4">
        <f>[1]Contra!C208</f>
        <v>19280</v>
      </c>
      <c r="D4" s="3">
        <f>[1]Contra!D208</f>
        <v>2.2160958540981879</v>
      </c>
      <c r="E4" s="3">
        <f>[1]Contra!E208</f>
        <v>1646846</v>
      </c>
      <c r="F4" s="3">
        <f>[1]Contra!F208</f>
        <v>-4.9589299925610568</v>
      </c>
      <c r="G4" s="3">
        <f>[1]Contra!G208</f>
        <v>3.1740467801193453</v>
      </c>
      <c r="H4" s="3">
        <f>[1]Contra!H208</f>
        <v>3.2201818930591619</v>
      </c>
    </row>
    <row r="5" spans="1:8" x14ac:dyDescent="0.25">
      <c r="A5" s="2">
        <f t="shared" si="0"/>
        <v>2018</v>
      </c>
      <c r="B5" s="2">
        <f>[1]Contra!B209</f>
        <v>4</v>
      </c>
      <c r="C5" s="4">
        <f>[1]Contra!C209</f>
        <v>21526</v>
      </c>
      <c r="D5" s="3">
        <f>[1]Contra!D209</f>
        <v>-3.1058696435001809</v>
      </c>
      <c r="E5" s="3">
        <f>[1]Contra!E209</f>
        <v>1772557</v>
      </c>
      <c r="F5" s="3">
        <f>[1]Contra!F209</f>
        <v>10.475756570992644</v>
      </c>
      <c r="G5" s="3">
        <f>[1]Contra!G209</f>
        <v>2.739302131356903</v>
      </c>
      <c r="H5" s="3">
        <f>[1]Contra!H209</f>
        <v>2.8187799754491443</v>
      </c>
    </row>
    <row r="6" spans="1:8" x14ac:dyDescent="0.25">
      <c r="A6" s="2">
        <f t="shared" si="0"/>
        <v>2018</v>
      </c>
      <c r="B6" s="2">
        <f>[1]Contra!B210</f>
        <v>5</v>
      </c>
      <c r="C6" s="4">
        <f>[1]Contra!C210</f>
        <v>25273</v>
      </c>
      <c r="D6" s="3">
        <f>[1]Contra!D210</f>
        <v>-5.1411848453686293E-2</v>
      </c>
      <c r="E6" s="3">
        <f>[1]Contra!E210</f>
        <v>2058400</v>
      </c>
      <c r="F6" s="3">
        <f>[1]Contra!F210</f>
        <v>1.5205894349341609</v>
      </c>
      <c r="G6" s="3">
        <f>[1]Contra!G210</f>
        <v>2.3180488220560793</v>
      </c>
      <c r="H6" s="3">
        <f>[1]Contra!H210</f>
        <v>2.4146512587589681</v>
      </c>
    </row>
    <row r="7" spans="1:8" x14ac:dyDescent="0.25">
      <c r="A7" s="2">
        <f t="shared" si="0"/>
        <v>2018</v>
      </c>
      <c r="B7" s="2">
        <f>[1]Contra!B211</f>
        <v>6</v>
      </c>
      <c r="C7" s="4">
        <f>[1]Contra!C211</f>
        <v>27523</v>
      </c>
      <c r="D7" s="3">
        <f>[1]Contra!D211</f>
        <v>-2.5872442839951826</v>
      </c>
      <c r="E7" s="3">
        <f>[1]Contra!E211</f>
        <v>2055762</v>
      </c>
      <c r="F7" s="3">
        <f>[1]Contra!F211</f>
        <v>-1.6155863547609006</v>
      </c>
      <c r="G7" s="3">
        <f>[1]Contra!G211</f>
        <v>1.9122600791106203</v>
      </c>
      <c r="H7" s="3">
        <f>[1]Contra!H211</f>
        <v>2.0088130085721136</v>
      </c>
    </row>
    <row r="8" spans="1:8" x14ac:dyDescent="0.25">
      <c r="A8" s="2">
        <f t="shared" si="0"/>
        <v>2018</v>
      </c>
      <c r="B8" s="2">
        <f>[1]Contra!B212</f>
        <v>7</v>
      </c>
      <c r="C8" s="4">
        <f>[1]Contra!C212</f>
        <v>28133</v>
      </c>
      <c r="D8" s="3">
        <f>[1]Contra!D212</f>
        <v>5.842738901429656</v>
      </c>
      <c r="E8" s="3">
        <f>[1]Contra!E212</f>
        <v>2086655</v>
      </c>
      <c r="F8" s="3">
        <f>[1]Contra!F212</f>
        <v>8.1931351590422086</v>
      </c>
      <c r="G8" s="3">
        <f>[1]Contra!G212</f>
        <v>1.5237445835343757</v>
      </c>
      <c r="H8" s="3">
        <f>[1]Contra!H212</f>
        <v>1.6022204028454068</v>
      </c>
    </row>
    <row r="9" spans="1:8" x14ac:dyDescent="0.25">
      <c r="A9" s="2">
        <f t="shared" si="0"/>
        <v>2018</v>
      </c>
      <c r="B9" s="2">
        <f>[1]Contra!B213</f>
        <v>8</v>
      </c>
      <c r="C9" s="4">
        <f>[1]Contra!C213</f>
        <v>21237</v>
      </c>
      <c r="D9" s="3">
        <f>[1]Contra!D213</f>
        <v>-5.8810494593157241</v>
      </c>
      <c r="E9" s="3">
        <f>[1]Contra!E213</f>
        <v>1602495</v>
      </c>
      <c r="F9" s="3">
        <f>[1]Contra!F213</f>
        <v>4.301939599062754</v>
      </c>
      <c r="G9" s="3">
        <f>[1]Contra!G213</f>
        <v>1.1539985507604236</v>
      </c>
      <c r="H9" s="3">
        <f>[1]Contra!H213</f>
        <v>1.1955769251354422</v>
      </c>
    </row>
    <row r="10" spans="1:8" x14ac:dyDescent="0.25">
      <c r="A10" s="2">
        <f t="shared" si="0"/>
        <v>2018</v>
      </c>
      <c r="B10" s="2">
        <f>[1]Contra!B214</f>
        <v>9</v>
      </c>
      <c r="C10" s="4">
        <f>[1]Contra!C214</f>
        <v>20858</v>
      </c>
      <c r="D10" s="3">
        <f>[1]Contra!D214</f>
        <v>-3.8358690640848292</v>
      </c>
      <c r="E10" s="3">
        <f>[1]Contra!E214</f>
        <v>1952397</v>
      </c>
      <c r="F10" s="3">
        <f>[1]Contra!F214</f>
        <v>-2.0504026806243192</v>
      </c>
      <c r="G10" s="3">
        <f>[1]Contra!G214</f>
        <v>0.80481812638280747</v>
      </c>
      <c r="H10" s="3">
        <f>[1]Contra!H214</f>
        <v>0.79004376141243882</v>
      </c>
    </row>
    <row r="11" spans="1:8" x14ac:dyDescent="0.25">
      <c r="A11" s="2">
        <f t="shared" si="0"/>
        <v>2018</v>
      </c>
      <c r="B11" s="2">
        <f>[1]Contra!B215</f>
        <v>10</v>
      </c>
      <c r="C11" s="4">
        <f>[1]Contra!C215</f>
        <v>25290</v>
      </c>
      <c r="D11" s="3">
        <f>[1]Contra!D215</f>
        <v>4.1126343090033268</v>
      </c>
      <c r="E11" s="3">
        <f>[1]Contra!E215</f>
        <v>2243453</v>
      </c>
      <c r="F11" s="3">
        <f>[1]Contra!F215</f>
        <v>10.396155072572167</v>
      </c>
      <c r="G11" s="3">
        <f>[1]Contra!G215</f>
        <v>0.47751091099487125</v>
      </c>
      <c r="H11" s="3">
        <f>[1]Contra!H215</f>
        <v>0.38699781727674931</v>
      </c>
    </row>
    <row r="12" spans="1:8" x14ac:dyDescent="0.25">
      <c r="A12" s="2">
        <f t="shared" si="0"/>
        <v>2018</v>
      </c>
      <c r="B12" s="2">
        <f>[1]Contra!B216</f>
        <v>11</v>
      </c>
      <c r="C12" s="4">
        <f>[1]Contra!C216</f>
        <v>18674</v>
      </c>
      <c r="D12" s="3">
        <f>[1]Contra!D216</f>
        <v>-1.5811109939917745</v>
      </c>
      <c r="E12" s="3">
        <f>[1]Contra!E216</f>
        <v>1867172</v>
      </c>
      <c r="F12" s="3">
        <f>[1]Contra!F216</f>
        <v>2.6855828313642194</v>
      </c>
      <c r="G12" s="3">
        <f>[1]Contra!G216</f>
        <v>0.17306223524617612</v>
      </c>
      <c r="H12" s="3">
        <f>[1]Contra!H216</f>
        <v>-1.2381254896414904E-2</v>
      </c>
    </row>
    <row r="13" spans="1:8" x14ac:dyDescent="0.25">
      <c r="A13" s="2">
        <f t="shared" si="0"/>
        <v>2018</v>
      </c>
      <c r="B13" s="2">
        <f>[1]Contra!B217</f>
        <v>12</v>
      </c>
      <c r="C13" s="4">
        <f>[1]Contra!C217</f>
        <v>17426</v>
      </c>
      <c r="D13" s="3">
        <f>[1]Contra!D217</f>
        <v>9.76506404733124E-2</v>
      </c>
      <c r="E13" s="3">
        <f>[1]Contra!E217</f>
        <v>1709631</v>
      </c>
      <c r="F13" s="3">
        <f>[1]Contra!F217</f>
        <v>3.4875570212395068</v>
      </c>
      <c r="G13" s="3">
        <f>[1]Contra!G217</f>
        <v>-0.10729013108885506</v>
      </c>
      <c r="H13" s="3">
        <f>[1]Contra!H217</f>
        <v>-0.40621872236689144</v>
      </c>
    </row>
    <row r="14" spans="1:8" x14ac:dyDescent="0.25">
      <c r="A14" s="2">
        <f>[1]Contra!A218</f>
        <v>2019</v>
      </c>
      <c r="B14" s="2">
        <f>[1]Contra!B218</f>
        <v>1</v>
      </c>
      <c r="C14" s="4">
        <f>[1]Contra!C218</f>
        <v>17604</v>
      </c>
      <c r="D14" s="3">
        <f>[1]Contra!D218</f>
        <v>1.5576323987538832</v>
      </c>
      <c r="E14" s="3">
        <f>[1]Contra!E218</f>
        <v>1858077</v>
      </c>
      <c r="F14" s="3">
        <f>[1]Contra!F218</f>
        <v>6.1812286453425402</v>
      </c>
      <c r="G14" s="3">
        <f>[1]Contra!G218</f>
        <v>-0.36243023582116313</v>
      </c>
      <c r="H14" s="3">
        <f>[1]Contra!H218</f>
        <v>-0.79245249377741644</v>
      </c>
    </row>
    <row r="15" spans="1:8" x14ac:dyDescent="0.25">
      <c r="A15" s="2">
        <f>A14</f>
        <v>2019</v>
      </c>
      <c r="B15" s="2">
        <f>[1]Contra!B219</f>
        <v>2</v>
      </c>
      <c r="C15" s="4">
        <f>[1]Contra!C219</f>
        <v>15106</v>
      </c>
      <c r="D15" s="3">
        <f>[1]Contra!D219</f>
        <v>-1.2034009156311365</v>
      </c>
      <c r="E15" s="3">
        <f>[1]Contra!E219</f>
        <v>1571017</v>
      </c>
      <c r="F15" s="3">
        <f>[1]Contra!F219</f>
        <v>1.5917594519406997</v>
      </c>
      <c r="G15" s="3">
        <f>[1]Contra!G219</f>
        <v>-0.59122789476366377</v>
      </c>
      <c r="H15" s="3">
        <f>[1]Contra!H219</f>
        <v>-1.1687500766774199</v>
      </c>
    </row>
    <row r="16" spans="1:8" x14ac:dyDescent="0.25">
      <c r="A16" s="2">
        <f t="shared" ref="A16:A25" si="1">A15</f>
        <v>2019</v>
      </c>
      <c r="B16" s="2">
        <f>[1]Contra!B220</f>
        <v>3</v>
      </c>
      <c r="C16" s="4">
        <f>[1]Contra!C220</f>
        <v>19648</v>
      </c>
      <c r="D16" s="3">
        <f>[1]Contra!D220</f>
        <v>1.9087136929460513</v>
      </c>
      <c r="E16" s="3">
        <f>[1]Contra!E220</f>
        <v>1709848</v>
      </c>
      <c r="F16" s="3">
        <f>[1]Contra!F220</f>
        <v>3.825615752778333</v>
      </c>
      <c r="G16" s="3">
        <f>[1]Contra!G220</f>
        <v>-0.79241958604631602</v>
      </c>
      <c r="H16" s="3">
        <f>[1]Contra!H220</f>
        <v>-1.5322946952038929</v>
      </c>
    </row>
    <row r="17" spans="1:8" x14ac:dyDescent="0.25">
      <c r="A17" s="2">
        <f t="shared" si="1"/>
        <v>2019</v>
      </c>
      <c r="B17" s="2">
        <f>[1]Contra!B221</f>
        <v>4</v>
      </c>
      <c r="C17" s="4">
        <f>[1]Contra!C221</f>
        <v>24408</v>
      </c>
      <c r="D17" s="3">
        <f>[1]Contra!D221</f>
        <v>13.38846046641271</v>
      </c>
      <c r="E17" s="3">
        <f>[1]Contra!E221</f>
        <v>1765185</v>
      </c>
      <c r="F17" s="3">
        <f>[1]Contra!F221</f>
        <v>-0.41589635763475963</v>
      </c>
      <c r="G17" s="3">
        <f>[1]Contra!G221</f>
        <v>-0.96478429981441693</v>
      </c>
      <c r="H17" s="3">
        <f>[1]Contra!H221</f>
        <v>-1.880077871443228</v>
      </c>
    </row>
    <row r="18" spans="1:8" x14ac:dyDescent="0.25">
      <c r="A18" s="2">
        <f t="shared" si="1"/>
        <v>2019</v>
      </c>
      <c r="B18" s="2">
        <f>[1]Contra!B222</f>
        <v>5</v>
      </c>
      <c r="C18" s="4">
        <f>[1]Contra!C222</f>
        <v>25470</v>
      </c>
      <c r="D18" s="3">
        <f>[1]Contra!D222</f>
        <v>0.77948799113678469</v>
      </c>
      <c r="E18" s="3">
        <f>[1]Contra!E222</f>
        <v>2075741</v>
      </c>
      <c r="F18" s="3">
        <f>[1]Contra!F222</f>
        <v>0.84245044694908344</v>
      </c>
      <c r="G18" s="3">
        <f>[1]Contra!G222</f>
        <v>-1.1069134475133335</v>
      </c>
      <c r="H18" s="3">
        <f>[1]Contra!H222</f>
        <v>-2.2087190503673741</v>
      </c>
    </row>
    <row r="19" spans="1:8" x14ac:dyDescent="0.25">
      <c r="A19" s="2">
        <f t="shared" si="1"/>
        <v>2019</v>
      </c>
      <c r="B19" s="2">
        <f>[1]Contra!B223</f>
        <v>6</v>
      </c>
      <c r="C19" s="4">
        <f>[1]Contra!C223</f>
        <v>25396</v>
      </c>
      <c r="D19" s="3">
        <f>[1]Contra!D223</f>
        <v>-7.728081967808742</v>
      </c>
      <c r="E19" s="3">
        <f>[1]Contra!E223</f>
        <v>2009011</v>
      </c>
      <c r="F19" s="3">
        <f>[1]Contra!F223</f>
        <v>-2.2741445751015887</v>
      </c>
      <c r="G19" s="3">
        <f>[1]Contra!G223</f>
        <v>-1.2164016874796673</v>
      </c>
      <c r="H19" s="3">
        <f>[1]Contra!H223</f>
        <v>-2.514735997676488</v>
      </c>
    </row>
    <row r="20" spans="1:8" x14ac:dyDescent="0.25">
      <c r="A20" s="2">
        <f t="shared" si="1"/>
        <v>2019</v>
      </c>
      <c r="B20" s="2">
        <f>[1]Contra!B224</f>
        <v>7</v>
      </c>
      <c r="C20" s="4">
        <f>[1]Contra!C224</f>
        <v>28997</v>
      </c>
      <c r="D20" s="3">
        <f>[1]Contra!D224</f>
        <v>3.0711264351473311</v>
      </c>
      <c r="E20" s="3">
        <f>[1]Contra!E224</f>
        <v>2179527</v>
      </c>
      <c r="F20" s="3">
        <f>[1]Contra!F224</f>
        <v>4.4507597087204198</v>
      </c>
      <c r="G20" s="3">
        <f>[1]Contra!G224</f>
        <v>-1.290712677950113</v>
      </c>
      <c r="H20" s="3">
        <f>[1]Contra!H224</f>
        <v>-2.7944345923000791</v>
      </c>
    </row>
    <row r="21" spans="1:8" x14ac:dyDescent="0.25">
      <c r="A21" s="2">
        <f t="shared" si="1"/>
        <v>2019</v>
      </c>
      <c r="B21" s="2">
        <f>[1]Contra!B225</f>
        <v>8</v>
      </c>
      <c r="C21" s="4">
        <f>[1]Contra!C225</f>
        <v>20619</v>
      </c>
      <c r="D21" s="3">
        <f>[1]Contra!D225</f>
        <v>-2.9100155389179316</v>
      </c>
      <c r="E21" s="3">
        <f>[1]Contra!E225</f>
        <v>1519922</v>
      </c>
      <c r="F21" s="3">
        <f>[1]Contra!F225</f>
        <v>-5.1527773877609651</v>
      </c>
      <c r="G21" s="3">
        <f>[1]Contra!G225</f>
        <v>-1.3277622771808333</v>
      </c>
      <c r="H21" s="3">
        <f>[1]Contra!H225</f>
        <v>-3.0441040054299773</v>
      </c>
    </row>
    <row r="22" spans="1:8" x14ac:dyDescent="0.25">
      <c r="A22" s="2">
        <f t="shared" si="1"/>
        <v>2019</v>
      </c>
      <c r="B22" s="2">
        <f>[1]Contra!B226</f>
        <v>9</v>
      </c>
      <c r="C22" s="4">
        <f>[1]Contra!C226</f>
        <v>21982</v>
      </c>
      <c r="D22" s="3">
        <f>[1]Contra!D226</f>
        <v>5.388819637549136</v>
      </c>
      <c r="E22" s="3">
        <f>[1]Contra!E226</f>
        <v>2094635</v>
      </c>
      <c r="F22" s="3">
        <f>[1]Contra!F226</f>
        <v>7.2853010939885721</v>
      </c>
      <c r="G22" s="3">
        <f>[1]Contra!G226</f>
        <v>-1.3251634379340254</v>
      </c>
      <c r="H22" s="3">
        <f>[1]Contra!H226</f>
        <v>-3.2595302697648858</v>
      </c>
    </row>
    <row r="23" spans="1:8" x14ac:dyDescent="0.25">
      <c r="A23" s="2">
        <f t="shared" si="1"/>
        <v>2019</v>
      </c>
      <c r="B23" s="2">
        <f>[1]Contra!B227</f>
        <v>10</v>
      </c>
      <c r="C23" s="4">
        <f>[1]Contra!C227</f>
        <v>24667</v>
      </c>
      <c r="D23" s="3">
        <f>[1]Contra!D227</f>
        <v>-2.4634242783708959</v>
      </c>
      <c r="E23" s="3">
        <f>[1]Contra!E227</f>
        <v>2224757</v>
      </c>
      <c r="F23" s="3">
        <f>[1]Contra!F227</f>
        <v>-0.83335822056446185</v>
      </c>
      <c r="G23" s="3">
        <f>[1]Contra!G227</f>
        <v>-1.2806389916706185</v>
      </c>
      <c r="H23" s="3">
        <f>[1]Contra!H227</f>
        <v>-3.4366458536550595</v>
      </c>
    </row>
    <row r="24" spans="1:8" x14ac:dyDescent="0.25">
      <c r="A24" s="2">
        <f t="shared" si="1"/>
        <v>2019</v>
      </c>
      <c r="B24" s="2">
        <f>[1]Contra!B228</f>
        <v>11</v>
      </c>
      <c r="C24" s="4">
        <f>[1]Contra!C228</f>
        <v>18437</v>
      </c>
      <c r="D24" s="3">
        <f>[1]Contra!D228</f>
        <v>-1.2691442647531304</v>
      </c>
      <c r="E24" s="3">
        <f>[1]Contra!E228</f>
        <v>1764169</v>
      </c>
      <c r="F24" s="3">
        <f>[1]Contra!F228</f>
        <v>-5.5165244551653503</v>
      </c>
      <c r="G24" s="3">
        <f>[1]Contra!G228</f>
        <v>-1.1914455210268557</v>
      </c>
      <c r="H24" s="3">
        <f>[1]Contra!H228</f>
        <v>-3.5706509454949367</v>
      </c>
    </row>
    <row r="25" spans="1:8" x14ac:dyDescent="0.25">
      <c r="A25" s="2">
        <f t="shared" si="1"/>
        <v>2019</v>
      </c>
      <c r="B25" s="2">
        <f>[1]Contra!B229</f>
        <v>12</v>
      </c>
      <c r="C25" s="4">
        <f>[1]Contra!C229</f>
        <v>18675</v>
      </c>
      <c r="D25" s="3">
        <f>[1]Contra!D229</f>
        <v>7.1674509353839122</v>
      </c>
      <c r="E25" s="3">
        <f>[1]Contra!E229</f>
        <v>1740332</v>
      </c>
      <c r="F25" s="3">
        <f>[1]Contra!F229</f>
        <v>1.7957676247096543</v>
      </c>
      <c r="G25" s="3">
        <f>[1]Contra!G229</f>
        <v>-1.0549217465061127</v>
      </c>
      <c r="H25" s="3">
        <f>[1]Contra!H229</f>
        <v>-3.656564949815547</v>
      </c>
    </row>
    <row r="26" spans="1:8" x14ac:dyDescent="0.25">
      <c r="A26" s="2">
        <f>[1]Contra!A230</f>
        <v>2020</v>
      </c>
      <c r="B26" s="2">
        <f>[1]Contra!B230</f>
        <v>1</v>
      </c>
      <c r="C26" s="4">
        <f>[1]Contra!C230</f>
        <v>17838</v>
      </c>
      <c r="D26" s="3">
        <f>[1]Contra!D230</f>
        <v>1.3292433537832382</v>
      </c>
      <c r="E26" s="3">
        <f>[1]Contra!E230</f>
        <v>1764837</v>
      </c>
      <c r="F26" s="3">
        <f>[1]Contra!F230</f>
        <v>-5.0180912846991781</v>
      </c>
      <c r="G26" s="3">
        <f>[1]Contra!G230</f>
        <v>-0.86841178435785693</v>
      </c>
      <c r="H26" s="3">
        <f>[1]Contra!H230</f>
        <v>-3.6895424012527585</v>
      </c>
    </row>
    <row r="27" spans="1:8" x14ac:dyDescent="0.25">
      <c r="A27" s="2">
        <f>A26</f>
        <v>2020</v>
      </c>
      <c r="B27" s="2">
        <f>[1]Contra!B231</f>
        <v>2</v>
      </c>
      <c r="C27" s="4">
        <f>[1]Contra!C231</f>
        <v>16564</v>
      </c>
      <c r="D27" s="3">
        <f>[1]Contra!D231</f>
        <v>9.6517939891433748</v>
      </c>
      <c r="E27" s="3">
        <f>[1]Contra!E231</f>
        <v>1594763</v>
      </c>
      <c r="F27" s="3">
        <f>[1]Contra!F231</f>
        <v>1.5115049678011028</v>
      </c>
      <c r="G27" s="3">
        <f>[1]Contra!G231</f>
        <v>-0.62868875272864677</v>
      </c>
      <c r="H27" s="3">
        <f>[1]Contra!H231</f>
        <v>-3.6643592002358734</v>
      </c>
    </row>
    <row r="28" spans="1:8" x14ac:dyDescent="0.25">
      <c r="A28" s="2">
        <f t="shared" ref="A28:A37" si="2">A27</f>
        <v>2020</v>
      </c>
      <c r="B28" s="2">
        <f>[1]Contra!B232</f>
        <v>3</v>
      </c>
      <c r="C28" s="4">
        <f>[1]Contra!C232</f>
        <v>13645</v>
      </c>
      <c r="D28" s="3">
        <f>[1]Contra!D232</f>
        <v>-30.552728013029316</v>
      </c>
      <c r="E28" s="4">
        <f>[1]Contra!E232</f>
        <v>1256510</v>
      </c>
      <c r="F28" s="3">
        <f>[1]Contra!F232</f>
        <v>-26.513350894348509</v>
      </c>
      <c r="G28" s="3">
        <f>[1]Contra!G232</f>
        <v>-0.33237315482489205</v>
      </c>
      <c r="H28" s="3">
        <f>[1]Contra!H232</f>
        <v>-3.5758835075333226</v>
      </c>
    </row>
    <row r="29" spans="1:8" x14ac:dyDescent="0.25">
      <c r="A29" s="2">
        <f t="shared" si="2"/>
        <v>2020</v>
      </c>
      <c r="B29" s="2">
        <f>[1]Contra!B233</f>
        <v>4</v>
      </c>
      <c r="C29" s="2">
        <f>[1]Contra!C233</f>
        <v>6404</v>
      </c>
      <c r="D29" s="3">
        <f>[1]Contra!D233</f>
        <v>-73.762700753851192</v>
      </c>
      <c r="E29" s="3">
        <f>[1]Contra!E233</f>
        <v>673149</v>
      </c>
      <c r="F29" s="3">
        <f>[1]Contra!F233</f>
        <v>-61.865243586366304</v>
      </c>
      <c r="G29" s="3">
        <f>[1]Contra!G233</f>
        <v>2.4628428559627422E-2</v>
      </c>
      <c r="H29" s="3">
        <f>[1]Contra!H233</f>
        <v>-3.4186240489018682</v>
      </c>
    </row>
    <row r="30" spans="1:8" x14ac:dyDescent="0.25">
      <c r="A30" s="2">
        <f t="shared" si="2"/>
        <v>2020</v>
      </c>
      <c r="B30" s="2">
        <f>[1]Contra!B234</f>
        <v>5</v>
      </c>
      <c r="C30" s="4">
        <f>[1]Contra!C234</f>
        <v>10276</v>
      </c>
      <c r="D30" s="3">
        <f>[1]Contra!D234</f>
        <v>-59.654495484884173</v>
      </c>
      <c r="E30" s="4">
        <f>[1]Contra!E234</f>
        <v>850617</v>
      </c>
      <c r="F30" s="3">
        <f>[1]Contra!F234</f>
        <v>-59.021043569501195</v>
      </c>
      <c r="G30" s="3">
        <f>[1]Contra!G234</f>
        <v>0.44431078087708986</v>
      </c>
      <c r="H30" s="3">
        <f>[1]Contra!H234</f>
        <v>-3.1886824297779119</v>
      </c>
    </row>
    <row r="31" spans="1:8" x14ac:dyDescent="0.25">
      <c r="A31" s="2">
        <f t="shared" si="2"/>
        <v>2020</v>
      </c>
      <c r="B31" s="2">
        <f>[1]Contra!B235</f>
        <v>6</v>
      </c>
      <c r="C31" s="4">
        <f>[1]Contra!C235</f>
        <v>14366</v>
      </c>
      <c r="D31" s="3">
        <f>[1]Contra!D235</f>
        <v>-43.432036541187593</v>
      </c>
      <c r="E31" s="4">
        <f>[1]Contra!E235</f>
        <v>1159602</v>
      </c>
      <c r="F31" s="3">
        <f>[1]Contra!F235</f>
        <v>-42.279957650804299</v>
      </c>
      <c r="G31" s="3">
        <f>[1]Contra!G235</f>
        <v>0.9235445654975617</v>
      </c>
      <c r="H31" s="3">
        <f>[1]Contra!H235</f>
        <v>-2.8862190486212906</v>
      </c>
    </row>
    <row r="32" spans="1:8" x14ac:dyDescent="0.25">
      <c r="A32" s="2">
        <f t="shared" si="2"/>
        <v>2020</v>
      </c>
      <c r="B32" s="2">
        <f>[1]Contra!B236</f>
        <v>7</v>
      </c>
      <c r="C32" s="4">
        <f>[1]Contra!C236</f>
        <v>22497</v>
      </c>
      <c r="D32" s="3">
        <f>[1]Contra!D236</f>
        <v>-22.416112011587408</v>
      </c>
      <c r="E32" s="4">
        <f>[1]Contra!E236</f>
        <v>1536122</v>
      </c>
      <c r="F32" s="3">
        <f>[1]Contra!F236</f>
        <v>-29.520395939118906</v>
      </c>
      <c r="G32" s="3">
        <f>[1]Contra!G236</f>
        <v>1.4550269175782093</v>
      </c>
      <c r="H32" s="3">
        <f>[1]Contra!H236</f>
        <v>-2.5152715511932113</v>
      </c>
    </row>
    <row r="33" spans="1:8" x14ac:dyDescent="0.25">
      <c r="A33" s="2">
        <f t="shared" si="2"/>
        <v>2020</v>
      </c>
      <c r="B33" s="2">
        <f>[1]Contra!B237</f>
        <v>8</v>
      </c>
      <c r="C33" s="4">
        <f>[1]Contra!C237</f>
        <v>17272</v>
      </c>
      <c r="D33" s="3">
        <f>[1]Contra!D237</f>
        <v>-16.232600999078517</v>
      </c>
      <c r="E33" s="4">
        <f>[1]Contra!E237</f>
        <v>1118663</v>
      </c>
      <c r="F33" s="3">
        <f>[1]Contra!F237</f>
        <v>-26.399973156517241</v>
      </c>
      <c r="G33" s="3">
        <f>[1]Contra!G237</f>
        <v>2.028374723588235</v>
      </c>
      <c r="H33" s="3">
        <f>[1]Contra!H237</f>
        <v>-2.0826132595466995</v>
      </c>
    </row>
    <row r="34" spans="1:8" x14ac:dyDescent="0.25">
      <c r="A34" s="2">
        <f t="shared" si="2"/>
        <v>2020</v>
      </c>
      <c r="B34" s="2">
        <f>[1]Contra!B238</f>
        <v>9</v>
      </c>
      <c r="C34" s="4">
        <f>[1]Contra!C238</f>
        <v>20020</v>
      </c>
      <c r="D34" s="3">
        <f>[1]Contra!D238</f>
        <v>-8.9254844873078003</v>
      </c>
      <c r="E34" s="4">
        <f>[1]Contra!E238</f>
        <v>1632484</v>
      </c>
      <c r="F34" s="3">
        <f>[1]Contra!F238</f>
        <v>-22.063557612662834</v>
      </c>
      <c r="G34" s="3">
        <f>[1]Contra!G238</f>
        <v>2.6315471520156484</v>
      </c>
      <c r="H34" s="3">
        <f>[1]Contra!H238</f>
        <v>-1.5968928515950542</v>
      </c>
    </row>
    <row r="35" spans="1:8" x14ac:dyDescent="0.25">
      <c r="A35" s="2">
        <f t="shared" si="2"/>
        <v>2020</v>
      </c>
      <c r="B35" s="2">
        <f>[1]Contra!B239</f>
        <v>10</v>
      </c>
      <c r="C35" s="4">
        <f>[1]Contra!C239</f>
        <v>18657</v>
      </c>
      <c r="D35" s="3">
        <f>[1]Contra!D239</f>
        <v>-24.364535614383588</v>
      </c>
      <c r="E35" s="4">
        <f>[1]Contra!E239</f>
        <v>1551357</v>
      </c>
      <c r="F35" s="3">
        <f>[1]Contra!F239</f>
        <v>-30.268474264829827</v>
      </c>
      <c r="G35" s="3">
        <f>[1]Contra!G239</f>
        <v>3.2512352480343858</v>
      </c>
      <c r="H35" s="3">
        <f>[1]Contra!H239</f>
        <v>-1.0684477107999746</v>
      </c>
    </row>
    <row r="36" spans="1:8" x14ac:dyDescent="0.25">
      <c r="A36" s="2">
        <f t="shared" si="2"/>
        <v>2020</v>
      </c>
      <c r="B36" s="2">
        <f>[1]Contra!B240</f>
        <v>11</v>
      </c>
      <c r="C36" s="4">
        <f>[1]Contra!C240</f>
        <v>14806</v>
      </c>
      <c r="D36" s="3">
        <f>[1]Contra!D240</f>
        <v>-19.694093399143032</v>
      </c>
      <c r="E36" s="4">
        <f>[1]Contra!E240</f>
        <v>1449810</v>
      </c>
      <c r="F36" s="3">
        <f>[1]Contra!F240</f>
        <v>-17.81909783019654</v>
      </c>
      <c r="G36" s="3">
        <f>[1]Contra!G240</f>
        <v>3.8733274851767638</v>
      </c>
      <c r="H36" s="3">
        <f>[1]Contra!H240</f>
        <v>-0.50903651678712336</v>
      </c>
    </row>
    <row r="37" spans="1:8" x14ac:dyDescent="0.25">
      <c r="A37" s="2">
        <f t="shared" si="2"/>
        <v>2020</v>
      </c>
      <c r="B37" s="2">
        <f>[1]Contra!B241</f>
        <v>12</v>
      </c>
      <c r="C37" s="4">
        <f>[1]Contra!C241</f>
        <v>13538</v>
      </c>
      <c r="D37" s="3">
        <f>[1]Contra!D241</f>
        <v>-27.507362784471223</v>
      </c>
      <c r="E37" s="4">
        <f>[1]Contra!E241</f>
        <v>1355147</v>
      </c>
      <c r="F37" s="3">
        <f>[1]Contra!F241</f>
        <v>-22.132845916756118</v>
      </c>
      <c r="G37" s="3">
        <f>[1]Contra!G241</f>
        <v>4.4817945751096531</v>
      </c>
      <c r="H37" s="3">
        <f>[1]Contra!H241</f>
        <v>6.7554271196029442E-2</v>
      </c>
    </row>
    <row r="38" spans="1:8" x14ac:dyDescent="0.25">
      <c r="A38" s="2">
        <f>[1]Contra!A242</f>
        <v>2021</v>
      </c>
      <c r="B38" s="2">
        <f>[1]Contra!B242</f>
        <v>1</v>
      </c>
      <c r="C38" s="4">
        <f>[1]Contra!C242</f>
        <v>13579</v>
      </c>
      <c r="D38" s="3">
        <f>[1]Contra!D242</f>
        <v>-23.875995066711518</v>
      </c>
      <c r="E38" s="4">
        <f>[1]Contra!E242</f>
        <v>1302429</v>
      </c>
      <c r="F38" s="3">
        <f>[1]Contra!F242</f>
        <v>-26.201173252827314</v>
      </c>
      <c r="G38" s="3">
        <f>[1]Contra!G242</f>
        <v>5.058970603049624</v>
      </c>
      <c r="H38" s="3">
        <f>[1]Contra!H242</f>
        <v>0.64633610631080463</v>
      </c>
    </row>
    <row r="39" spans="1:8" x14ac:dyDescent="0.25">
      <c r="A39" s="2">
        <f>A38</f>
        <v>2021</v>
      </c>
      <c r="B39" s="2">
        <f>[1]Contra!B243</f>
        <v>2</v>
      </c>
      <c r="C39" s="4">
        <f>[1]Contra!C243</f>
        <v>12772</v>
      </c>
      <c r="D39" s="3">
        <f>[1]Contra!D243</f>
        <v>-22.893021009418014</v>
      </c>
      <c r="E39" s="4">
        <f>[1]Contra!E243</f>
        <v>1212284</v>
      </c>
      <c r="F39" s="3">
        <f>[1]Contra!F243</f>
        <v>-23.983438291457727</v>
      </c>
      <c r="G39" s="3">
        <f>[1]Contra!G243</f>
        <v>5.5849681849521637</v>
      </c>
      <c r="H39" s="3">
        <f>[1]Contra!H243</f>
        <v>1.2107787472610263</v>
      </c>
    </row>
    <row r="40" spans="1:8" x14ac:dyDescent="0.25">
      <c r="A40" s="2">
        <f t="shared" ref="A40:A49" si="3">A39</f>
        <v>2021</v>
      </c>
      <c r="B40" s="2">
        <f>[1]Contra!B244</f>
        <v>3</v>
      </c>
      <c r="C40" s="4">
        <f>[1]Contra!C244</f>
        <v>18667</v>
      </c>
      <c r="D40" s="3">
        <f>[1]Contra!D244</f>
        <v>36.804690362770252</v>
      </c>
      <c r="E40" s="4">
        <f>[1]Contra!E244</f>
        <v>1404107</v>
      </c>
      <c r="F40" s="3">
        <f>[1]Contra!F244</f>
        <v>11.746583791613286</v>
      </c>
      <c r="G40" s="3">
        <f>[1]Contra!G244</f>
        <v>6.0378905641568039</v>
      </c>
      <c r="H40" s="3">
        <f>[1]Contra!H244</f>
        <v>1.7424875423783561</v>
      </c>
    </row>
    <row r="41" spans="1:8" x14ac:dyDescent="0.25">
      <c r="A41" s="2">
        <f t="shared" si="3"/>
        <v>2021</v>
      </c>
      <c r="B41" s="2">
        <f>[1]Contra!B245</f>
        <v>4</v>
      </c>
      <c r="C41" s="4">
        <f>[1]Contra!C245</f>
        <v>18568</v>
      </c>
      <c r="D41" s="3">
        <f>[1]Contra!D245</f>
        <v>189.94378513429106</v>
      </c>
      <c r="E41" s="4">
        <f>[1]Contra!E245</f>
        <v>1356845</v>
      </c>
      <c r="F41" s="3">
        <f>[1]Contra!F245</f>
        <v>101.56681507363152</v>
      </c>
      <c r="G41" s="3">
        <f>[1]Contra!G245</f>
        <v>6.3938633458645775</v>
      </c>
      <c r="H41" s="3">
        <f>[1]Contra!H245</f>
        <v>2.2213182415889894</v>
      </c>
    </row>
    <row r="42" spans="1:8" x14ac:dyDescent="0.25">
      <c r="A42" s="2">
        <f t="shared" si="3"/>
        <v>2021</v>
      </c>
      <c r="B42" s="2">
        <f>[1]Contra!B246</f>
        <v>5</v>
      </c>
      <c r="C42" s="4">
        <f>[1]Contra!C246</f>
        <v>20775</v>
      </c>
      <c r="D42" s="3">
        <f>[1]Contra!D246</f>
        <v>102.17010509926041</v>
      </c>
      <c r="E42" s="4">
        <f>[1]Contra!E246</f>
        <v>1545308</v>
      </c>
      <c r="F42" s="3">
        <f>[1]Contra!F246</f>
        <v>81.669070803898819</v>
      </c>
      <c r="G42" s="3">
        <f>[1]Contra!G246</f>
        <v>6.6311487185958651</v>
      </c>
      <c r="H42" s="3">
        <f>[1]Contra!H246</f>
        <v>2.6278213237253185</v>
      </c>
    </row>
    <row r="43" spans="1:8" x14ac:dyDescent="0.25">
      <c r="A43" s="2">
        <f t="shared" si="3"/>
        <v>2021</v>
      </c>
      <c r="B43" s="2">
        <f>[1]Contra!B247</f>
        <v>6</v>
      </c>
      <c r="C43" s="4">
        <f>[1]Contra!C247</f>
        <v>25466</v>
      </c>
      <c r="D43" s="3">
        <f>[1]Contra!D247</f>
        <v>77.265766392872052</v>
      </c>
      <c r="E43" s="4">
        <f>[1]Contra!E247</f>
        <v>1798047</v>
      </c>
      <c r="F43" s="3">
        <f>[1]Contra!F247</f>
        <v>55.057252402117271</v>
      </c>
      <c r="G43" s="3">
        <f>[1]Contra!G247</f>
        <v>6.7407553932174649</v>
      </c>
      <c r="H43" s="3">
        <f>[1]Contra!H247</f>
        <v>2.9494462604552947</v>
      </c>
    </row>
    <row r="44" spans="1:8" x14ac:dyDescent="0.25">
      <c r="A44" s="2">
        <f t="shared" si="3"/>
        <v>2021</v>
      </c>
      <c r="B44" s="2">
        <f>[1]Contra!B248</f>
        <v>7</v>
      </c>
      <c r="C44" s="2">
        <f>[1]Contra!C248</f>
        <v>26277</v>
      </c>
      <c r="D44" s="3">
        <f>[1]Contra!D248</f>
        <v>16.802240298706494</v>
      </c>
      <c r="E44" s="4">
        <f>[1]Contra!E248</f>
        <v>1838250</v>
      </c>
      <c r="F44" s="3">
        <f>[1]Contra!F248</f>
        <v>19.668229476565013</v>
      </c>
      <c r="G44" s="3">
        <f>[1]Contra!G248</f>
        <v>6.7203267303448317</v>
      </c>
      <c r="H44" s="3">
        <f>[1]Contra!H248</f>
        <v>3.1791314991052144</v>
      </c>
    </row>
    <row r="45" spans="1:8" x14ac:dyDescent="0.25">
      <c r="A45" s="2">
        <f t="shared" si="3"/>
        <v>2021</v>
      </c>
      <c r="B45" s="2">
        <f>[1]Contra!B249</f>
        <v>8</v>
      </c>
      <c r="C45" s="2">
        <f>[1]Contra!C249</f>
        <v>20928</v>
      </c>
      <c r="D45" s="3">
        <f>[1]Contra!D249</f>
        <v>21.167207040296443</v>
      </c>
      <c r="E45" s="4">
        <f>[1]Contra!E249</f>
        <v>1407563</v>
      </c>
      <c r="F45" s="3">
        <f>[1]Contra!F249</f>
        <v>25.825472014360006</v>
      </c>
      <c r="G45" s="3">
        <f>[1]Contra!G249</f>
        <v>6.5724036608017284</v>
      </c>
      <c r="H45" s="3">
        <f>[1]Contra!H249</f>
        <v>3.3134340846501011</v>
      </c>
    </row>
    <row r="46" spans="1:8" x14ac:dyDescent="0.25">
      <c r="A46" s="2">
        <f t="shared" si="3"/>
        <v>2021</v>
      </c>
      <c r="B46" s="2">
        <f>[1]Contra!B250</f>
        <v>9</v>
      </c>
      <c r="C46" s="2">
        <f>[1]Contra!C250</f>
        <v>23003</v>
      </c>
      <c r="D46" s="3">
        <f>[1]Contra!D250</f>
        <v>14.900099900099907</v>
      </c>
      <c r="E46" s="4">
        <f>[1]Contra!E250</f>
        <v>1923846</v>
      </c>
      <c r="F46" s="3">
        <f>[1]Contra!F250</f>
        <v>17.847770636649418</v>
      </c>
      <c r="G46" s="3">
        <f>[1]Contra!G250</f>
        <v>6.3002272482986079</v>
      </c>
      <c r="H46" s="3">
        <f>[1]Contra!H250</f>
        <v>3.3500561383134131</v>
      </c>
    </row>
    <row r="47" spans="1:8" x14ac:dyDescent="0.25">
      <c r="A47" s="2">
        <f t="shared" si="3"/>
        <v>2021</v>
      </c>
      <c r="B47" s="2">
        <f>[1]Contra!B251</f>
        <v>10</v>
      </c>
      <c r="C47" s="2">
        <f>[1]Contra!C251</f>
        <v>22623</v>
      </c>
      <c r="D47" s="3">
        <f>[1]Contra!D251</f>
        <v>21.257436886959312</v>
      </c>
      <c r="E47" s="4">
        <f>[1]Contra!E251</f>
        <v>1892584</v>
      </c>
      <c r="F47" s="3">
        <f>[1]Contra!F251</f>
        <v>21.995388553376173</v>
      </c>
      <c r="G47" s="3">
        <f>[1]Contra!G251</f>
        <v>5.9080520845583901</v>
      </c>
      <c r="H47" s="3">
        <f>[1]Contra!H251</f>
        <v>3.2882631172859487</v>
      </c>
    </row>
    <row r="48" spans="1:8" x14ac:dyDescent="0.25">
      <c r="A48" s="2">
        <f t="shared" si="3"/>
        <v>2021</v>
      </c>
      <c r="B48" s="2">
        <f>[1]Contra!B252</f>
        <v>11</v>
      </c>
      <c r="C48" s="2">
        <f>[1]Contra!C252</f>
        <v>21389</v>
      </c>
      <c r="D48" s="3">
        <f>[1]Contra!D252</f>
        <v>44.461704714305014</v>
      </c>
      <c r="E48" s="4">
        <f>[1]Contra!E252</f>
        <v>2021546</v>
      </c>
      <c r="F48" s="3">
        <f>[1]Contra!F252</f>
        <v>39.435236341313697</v>
      </c>
      <c r="G48" s="3">
        <f>[1]Contra!G252</f>
        <v>5.4007299746825925</v>
      </c>
      <c r="H48" s="3">
        <f>[1]Contra!H252</f>
        <v>3.1283272644875577</v>
      </c>
    </row>
    <row r="49" spans="1:8" x14ac:dyDescent="0.25">
      <c r="A49" s="2">
        <f t="shared" si="3"/>
        <v>2021</v>
      </c>
      <c r="B49" s="2">
        <f>[1]Contra!B253</f>
        <v>12</v>
      </c>
      <c r="C49" s="2">
        <f>[1]Contra!C253</f>
        <v>18420</v>
      </c>
      <c r="D49" s="3">
        <f>[1]Contra!D253</f>
        <v>36.0614566405673</v>
      </c>
      <c r="E49" s="3">
        <f>[1]Contra!E253</f>
        <v>1681550</v>
      </c>
      <c r="F49" s="3">
        <f>[1]Contra!F253</f>
        <v>24.086169249535281</v>
      </c>
      <c r="G49" s="3">
        <f>[1]Contra!G253</f>
        <v>4.7841786532729005</v>
      </c>
      <c r="H49" s="3">
        <f>[1]Contra!H253</f>
        <v>2.8718199287711514</v>
      </c>
    </row>
    <row r="50" spans="1:8" x14ac:dyDescent="0.25">
      <c r="A50" s="2">
        <f>[1]Contra!A254</f>
        <v>2022</v>
      </c>
      <c r="B50" s="2">
        <f>[1]Contra!B254</f>
        <v>1</v>
      </c>
      <c r="C50" s="2">
        <f>[1]Contra!C254</f>
        <v>17109</v>
      </c>
      <c r="D50" s="3">
        <f>[1]Contra!D254</f>
        <v>25.996023271227632</v>
      </c>
      <c r="E50" s="3">
        <f>[1]Contra!E254</f>
        <v>1596332</v>
      </c>
      <c r="F50" s="3">
        <f>[1]Contra!F254</f>
        <v>22.565759822608378</v>
      </c>
      <c r="G50" s="3">
        <f>[1]Contra!G254</f>
        <v>4.0670284226212496</v>
      </c>
      <c r="H50" s="3">
        <f>[1]Contra!H254</f>
        <v>2.5228337721199763</v>
      </c>
    </row>
    <row r="51" spans="1:8" x14ac:dyDescent="0.25">
      <c r="A51" s="2">
        <f t="shared" ref="A51:A73" si="4">A50</f>
        <v>2022</v>
      </c>
      <c r="B51" s="2">
        <f>[1]Contra!B255</f>
        <v>2</v>
      </c>
      <c r="C51" s="2">
        <f>[1]Contra!C255</f>
        <v>14792</v>
      </c>
      <c r="D51" s="3">
        <f>[1]Contra!D255</f>
        <v>15.815847165674924</v>
      </c>
      <c r="E51" s="3">
        <f>[1]Contra!E255</f>
        <v>1444057</v>
      </c>
      <c r="F51" s="3">
        <f>[1]Contra!F255</f>
        <v>19.118704857937587</v>
      </c>
      <c r="G51" s="3">
        <f>[1]Contra!G255</f>
        <v>3.2600816182131371</v>
      </c>
      <c r="H51" s="3">
        <f>[1]Contra!H255</f>
        <v>2.0869346752201094</v>
      </c>
    </row>
    <row r="52" spans="1:8" x14ac:dyDescent="0.25">
      <c r="A52" s="2">
        <f t="shared" si="4"/>
        <v>2022</v>
      </c>
      <c r="B52" s="2">
        <f>[1]Contra!B256</f>
        <v>3</v>
      </c>
      <c r="C52" s="2">
        <f>[1]Contra!C256</f>
        <v>17261</v>
      </c>
      <c r="D52" s="3">
        <f>[1]Contra!D256</f>
        <v>-7.5320083569936251</v>
      </c>
      <c r="E52" s="3">
        <f>[1]Contra!E256</f>
        <v>1671841</v>
      </c>
      <c r="F52" s="3">
        <f>[1]Contra!F256</f>
        <v>19.067920037433051</v>
      </c>
      <c r="G52" s="3">
        <f>[1]Contra!G256</f>
        <v>2.3756634223985462</v>
      </c>
      <c r="H52" s="3">
        <f>[1]Contra!H256</f>
        <v>1.5710803886222457</v>
      </c>
    </row>
    <row r="53" spans="1:8" x14ac:dyDescent="0.25">
      <c r="A53" s="2">
        <f t="shared" si="4"/>
        <v>2022</v>
      </c>
      <c r="B53" s="2">
        <f>[1]Contra!B257</f>
        <v>4</v>
      </c>
      <c r="C53" s="2">
        <f>[1]Contra!C257</f>
        <v>18355</v>
      </c>
      <c r="D53" s="3">
        <f>[1]Contra!D257</f>
        <v>-1.1471348556656658</v>
      </c>
      <c r="E53" s="3">
        <f>[1]Contra!E257</f>
        <v>1450093</v>
      </c>
      <c r="F53" s="3">
        <f>[1]Contra!F257</f>
        <v>6.8724135770850792</v>
      </c>
      <c r="G53" s="3">
        <f>[1]Contra!G257</f>
        <v>1.4269709456904793</v>
      </c>
      <c r="H53" s="3">
        <f>[1]Contra!H257</f>
        <v>0.98341142469532428</v>
      </c>
    </row>
    <row r="54" spans="1:8" x14ac:dyDescent="0.25">
      <c r="A54" s="2">
        <f t="shared" si="4"/>
        <v>2022</v>
      </c>
      <c r="B54" s="2">
        <f>[1]Contra!B258</f>
        <v>5</v>
      </c>
      <c r="C54" s="2">
        <f>[1]Contra!C258</f>
        <v>18055</v>
      </c>
      <c r="D54" s="3">
        <f>[1]Contra!D258</f>
        <v>-13.09265944645006</v>
      </c>
      <c r="E54" s="3">
        <f>[1]Contra!E258</f>
        <v>1640595</v>
      </c>
      <c r="F54" s="3">
        <f>[1]Contra!F258</f>
        <v>6.1662141139501081</v>
      </c>
      <c r="G54" s="3">
        <f>[1]Contra!G258</f>
        <v>0.4265132658394809</v>
      </c>
      <c r="H54" s="3">
        <f>[1]Contra!H258</f>
        <v>0.33328335411722931</v>
      </c>
    </row>
    <row r="55" spans="1:8" x14ac:dyDescent="0.25">
      <c r="A55" s="2">
        <f t="shared" si="4"/>
        <v>2022</v>
      </c>
      <c r="B55" s="2">
        <f>[1]Contra!B259</f>
        <v>6</v>
      </c>
      <c r="C55" s="2">
        <f>[1]Contra!C259</f>
        <v>20660</v>
      </c>
      <c r="D55" s="3">
        <f>[1]Contra!D259</f>
        <v>-18.872221785910625</v>
      </c>
      <c r="E55" s="3">
        <f>[1]Contra!E259</f>
        <v>1768988</v>
      </c>
      <c r="F55" s="3">
        <f>[1]Contra!F259</f>
        <v>-1.6161424033965699</v>
      </c>
      <c r="G55" s="3">
        <f>[1]Contra!G259</f>
        <v>-0.61337929675122116</v>
      </c>
      <c r="H55" s="3">
        <f>[1]Contra!H259</f>
        <v>-0.36953929395134988</v>
      </c>
    </row>
    <row r="56" spans="1:8" x14ac:dyDescent="0.25">
      <c r="A56" s="2">
        <f t="shared" si="4"/>
        <v>2022</v>
      </c>
      <c r="B56" s="2">
        <f>[1]Contra!B260</f>
        <v>7</v>
      </c>
      <c r="C56" s="2">
        <f>[1]Contra!C260</f>
        <v>22296</v>
      </c>
      <c r="D56" s="3">
        <f>[1]Contra!D260</f>
        <v>-15.150131293526659</v>
      </c>
      <c r="E56" s="3">
        <f>[1]Contra!E260</f>
        <v>1655515</v>
      </c>
      <c r="F56" s="3">
        <f>[1]Contra!F260</f>
        <v>-9.9407044743642032</v>
      </c>
      <c r="G56" s="3">
        <f>[1]Contra!G260</f>
        <v>-1.6813152531167521</v>
      </c>
      <c r="H56" s="3">
        <f>[1]Contra!H260</f>
        <v>-1.1148869257136245</v>
      </c>
    </row>
    <row r="57" spans="1:8" x14ac:dyDescent="0.25">
      <c r="A57" s="2">
        <f t="shared" si="4"/>
        <v>2022</v>
      </c>
      <c r="B57" s="2">
        <f>[1]Contra!B261</f>
        <v>8</v>
      </c>
      <c r="C57" s="2">
        <f>[1]Contra!C261</f>
        <v>17729</v>
      </c>
      <c r="D57" s="3">
        <f>[1]Contra!D261</f>
        <v>-15.285741590214064</v>
      </c>
      <c r="E57" s="3">
        <f>[1]Contra!E261</f>
        <v>1283791</v>
      </c>
      <c r="F57" s="3">
        <f>[1]Contra!F261</f>
        <v>-8.7933541873436596</v>
      </c>
      <c r="G57" s="3">
        <f>[1]Contra!G261</f>
        <v>-2.767171089465096</v>
      </c>
      <c r="H57" s="3">
        <f>[1]Contra!H261</f>
        <v>-1.8926765170331838</v>
      </c>
    </row>
    <row r="58" spans="1:8" x14ac:dyDescent="0.25">
      <c r="A58" s="2">
        <f t="shared" si="4"/>
        <v>2022</v>
      </c>
      <c r="B58" s="2">
        <f>[1]Contra!B262</f>
        <v>9</v>
      </c>
      <c r="C58" s="2">
        <f>[1]Contra!C262</f>
        <v>17231</v>
      </c>
      <c r="D58" s="3">
        <f>[1]Contra!D262</f>
        <v>-25.092379254879795</v>
      </c>
      <c r="E58" s="3">
        <f>[1]Contra!E262</f>
        <v>1660792</v>
      </c>
      <c r="F58" s="3">
        <f>[1]Contra!F262</f>
        <v>-13.673339757963998</v>
      </c>
      <c r="G58" s="3">
        <f>[1]Contra!G262</f>
        <v>-3.8617586264514876</v>
      </c>
      <c r="H58" s="3">
        <f>[1]Contra!H262</f>
        <v>-2.6934379477700516</v>
      </c>
    </row>
    <row r="59" spans="1:8" x14ac:dyDescent="0.25">
      <c r="A59" s="2">
        <f t="shared" si="4"/>
        <v>2022</v>
      </c>
      <c r="B59" s="2">
        <f>[1]Contra!B263</f>
        <v>10</v>
      </c>
      <c r="C59" s="2">
        <f>[1]Contra!C263</f>
        <v>16209</v>
      </c>
      <c r="D59" s="3">
        <f>[1]Contra!D263</f>
        <v>-28.351677496353268</v>
      </c>
      <c r="E59" s="3">
        <f>[1]Contra!E263</f>
        <v>1524139</v>
      </c>
      <c r="F59" s="3">
        <f>[1]Contra!F263</f>
        <v>-19.467828112252882</v>
      </c>
      <c r="G59" s="3">
        <f>[1]Contra!G263</f>
        <v>-4.9567590299048243</v>
      </c>
      <c r="H59" s="3">
        <f>[1]Contra!H263</f>
        <v>-3.5081803115113561</v>
      </c>
    </row>
    <row r="60" spans="1:8" x14ac:dyDescent="0.25">
      <c r="A60" s="2">
        <f t="shared" si="4"/>
        <v>2022</v>
      </c>
      <c r="B60" s="2">
        <f>[1]Contra!B264</f>
        <v>11</v>
      </c>
      <c r="C60" s="2">
        <f>[1]Contra!C264</f>
        <v>13838</v>
      </c>
      <c r="D60" s="3">
        <f>[1]Contra!D264</f>
        <v>-35.303193230165043</v>
      </c>
      <c r="E60" s="3">
        <f>[1]Contra!E264</f>
        <v>1424283</v>
      </c>
      <c r="F60" s="3">
        <f>[1]Contra!F264</f>
        <v>-29.544863188866344</v>
      </c>
      <c r="G60" s="3">
        <f>[1]Contra!G264</f>
        <v>-6.0453278143087559</v>
      </c>
      <c r="H60" s="3">
        <f>[1]Contra!H264</f>
        <v>-4.3286751950254887</v>
      </c>
    </row>
    <row r="61" spans="1:8" x14ac:dyDescent="0.25">
      <c r="A61" s="2">
        <f t="shared" si="4"/>
        <v>2022</v>
      </c>
      <c r="B61" s="2">
        <f>[1]Contra!B265</f>
        <v>12</v>
      </c>
      <c r="C61" s="2">
        <f>[1]Contra!C265</f>
        <v>13236</v>
      </c>
      <c r="D61" s="3">
        <f>[1]Contra!D265</f>
        <v>-28.143322475570031</v>
      </c>
      <c r="E61" s="3">
        <f>[1]Contra!E265</f>
        <v>1189917</v>
      </c>
      <c r="F61" s="3">
        <f>[1]Contra!F265</f>
        <v>-29.23689453183075</v>
      </c>
      <c r="G61" s="3">
        <f>[1]Contra!G265</f>
        <v>-7.1222451412626571</v>
      </c>
      <c r="H61" s="3">
        <f>[1]Contra!H265</f>
        <v>-5.1478024939558926</v>
      </c>
    </row>
    <row r="62" spans="1:8" x14ac:dyDescent="0.25">
      <c r="A62" s="2">
        <f>[1]Contra!A266</f>
        <v>2023</v>
      </c>
      <c r="B62" s="2">
        <f>[1]Contra!B266</f>
        <v>1</v>
      </c>
      <c r="C62" s="2">
        <f>[1]Contra!C266</f>
        <v>12507</v>
      </c>
      <c r="D62" s="3">
        <f>[1]Contra!D266</f>
        <v>-26.898123794494122</v>
      </c>
      <c r="E62" s="3">
        <f>[1]Contra!E266</f>
        <v>1200749</v>
      </c>
      <c r="F62" s="3">
        <f>[1]Contra!F266</f>
        <v>-24.780747363330434</v>
      </c>
      <c r="G62" s="3">
        <f>[1]Contra!G266</f>
        <v>-8.1843229685753371</v>
      </c>
      <c r="H62" s="3">
        <f>[1]Contra!H266</f>
        <v>-5.9601932281122494</v>
      </c>
    </row>
    <row r="63" spans="1:8" x14ac:dyDescent="0.25">
      <c r="A63" s="2">
        <f t="shared" si="4"/>
        <v>2023</v>
      </c>
      <c r="B63" s="2">
        <f>[1]Contra!B267</f>
        <v>2</v>
      </c>
      <c r="C63" s="2">
        <f>[1]Contra!C267</f>
        <v>10672</v>
      </c>
      <c r="D63" s="3">
        <f>[1]Contra!D267</f>
        <v>-27.852893455922121</v>
      </c>
      <c r="E63" s="3">
        <f>[1]Contra!E267</f>
        <v>1084802</v>
      </c>
      <c r="F63" s="3">
        <f>[1]Contra!F267</f>
        <v>-24.878173091505396</v>
      </c>
      <c r="G63" s="3">
        <f>[1]Contra!G267</f>
        <v>-9.2298330510927098</v>
      </c>
      <c r="H63" s="3">
        <f>[1]Contra!H267</f>
        <v>-6.7621512709179816</v>
      </c>
    </row>
    <row r="64" spans="1:8" x14ac:dyDescent="0.25">
      <c r="A64" s="2">
        <f t="shared" si="4"/>
        <v>2023</v>
      </c>
      <c r="B64" s="2">
        <f>[1]Contra!B268</f>
        <v>3</v>
      </c>
      <c r="C64" s="2">
        <f>[1]Contra!C268</f>
        <v>14833</v>
      </c>
      <c r="D64" s="3">
        <f>[1]Contra!D268</f>
        <v>-14.066392445397135</v>
      </c>
      <c r="E64" s="3">
        <f>[1]Contra!E268</f>
        <v>1315095</v>
      </c>
      <c r="F64" s="3">
        <f>[1]Contra!F268</f>
        <v>-21.338512454234582</v>
      </c>
      <c r="G64" s="3">
        <f>[1]Contra!G268</f>
        <v>-10.258346713162485</v>
      </c>
      <c r="H64" s="3">
        <f>[1]Contra!H268</f>
        <v>-7.5512874787225686</v>
      </c>
    </row>
    <row r="65" spans="1:8" x14ac:dyDescent="0.25">
      <c r="A65" s="2">
        <f t="shared" si="4"/>
        <v>2023</v>
      </c>
      <c r="B65" s="2">
        <f>[1]Contra!B269</f>
        <v>4</v>
      </c>
      <c r="C65" s="2">
        <f>[1]Contra!C269</f>
        <v>15179</v>
      </c>
      <c r="D65" s="3">
        <f>[1]Contra!D269</f>
        <v>-17.303187142467991</v>
      </c>
      <c r="E65" s="3">
        <f>[1]Contra!E269</f>
        <v>1157316</v>
      </c>
      <c r="F65" s="3">
        <f>[1]Contra!F269</f>
        <v>-20.190222282295</v>
      </c>
      <c r="G65" s="3">
        <f>[1]Contra!G269</f>
        <v>-11.270728547216045</v>
      </c>
      <c r="H65" s="3">
        <f>[1]Contra!H269</f>
        <v>-8.3264707649463627</v>
      </c>
    </row>
    <row r="66" spans="1:8" x14ac:dyDescent="0.25">
      <c r="A66" s="2">
        <f t="shared" si="4"/>
        <v>2023</v>
      </c>
      <c r="B66" s="2">
        <f>[1]Contra!B270</f>
        <v>5</v>
      </c>
      <c r="C66" s="2">
        <f>[1]Contra!C270</f>
        <v>15087</v>
      </c>
      <c r="D66" s="3">
        <f>[1]Contra!D270</f>
        <v>-16.438659651066189</v>
      </c>
      <c r="E66" s="3">
        <f>[1]Contra!E270</f>
        <v>1412061</v>
      </c>
      <c r="F66" s="3">
        <f>[1]Contra!F270</f>
        <v>-13.929946147586703</v>
      </c>
      <c r="G66" s="3">
        <f>[1]Contra!G270</f>
        <v>-12.268107593305066</v>
      </c>
      <c r="H66" s="3">
        <f>[1]Contra!H270</f>
        <v>-9.087527489188572</v>
      </c>
    </row>
    <row r="67" spans="1:8" x14ac:dyDescent="0.25">
      <c r="A67" s="2">
        <f t="shared" si="4"/>
        <v>2023</v>
      </c>
      <c r="B67" s="2">
        <f>[1]Contra!B271</f>
        <v>6</v>
      </c>
      <c r="C67" s="2">
        <f>[1]Contra!C271</f>
        <v>18660</v>
      </c>
      <c r="D67" s="3">
        <f>[1]Contra!D271</f>
        <v>-9.6805421103581821</v>
      </c>
      <c r="E67" s="3">
        <f>[1]Contra!E271</f>
        <v>1431383</v>
      </c>
      <c r="F67" s="3">
        <f>[1]Contra!F271</f>
        <v>-19.084640483711588</v>
      </c>
      <c r="G67" s="3">
        <f>[1]Contra!G271</f>
        <v>-13.252031812217007</v>
      </c>
      <c r="H67" s="3">
        <f>[1]Contra!H271</f>
        <v>-9.8351078826815517</v>
      </c>
    </row>
    <row r="68" spans="1:8" x14ac:dyDescent="0.25">
      <c r="A68" s="2">
        <f t="shared" si="4"/>
        <v>2023</v>
      </c>
      <c r="B68" s="2">
        <f>[1]Contra!B272</f>
        <v>7</v>
      </c>
      <c r="C68" s="2">
        <f>[1]Contra!C272</f>
        <v>18660</v>
      </c>
      <c r="D68" s="3">
        <f>[1]Contra!D272</f>
        <v>-16.307857911733048</v>
      </c>
      <c r="E68" s="3">
        <f>[1]Contra!E272</f>
        <v>1431383</v>
      </c>
      <c r="F68" s="3">
        <f>[1]Contra!F272</f>
        <v>-13.538506144613605</v>
      </c>
      <c r="G68" s="3">
        <f>[1]Contra!G272</f>
        <v>-14.224338786410005</v>
      </c>
      <c r="H68" s="3">
        <f>[1]Contra!H272</f>
        <v>-10.570198455731157</v>
      </c>
    </row>
    <row r="69" spans="1:8" x14ac:dyDescent="0.25">
      <c r="A69" s="2">
        <f t="shared" si="4"/>
        <v>2023</v>
      </c>
      <c r="B69" s="2">
        <f>[1]Contra!B273</f>
        <v>8</v>
      </c>
      <c r="C69" s="2">
        <f>[1]Contra!C273</f>
        <v>14138</v>
      </c>
      <c r="D69" s="3">
        <f>[1]Contra!D273</f>
        <v>-20.254949517739295</v>
      </c>
      <c r="E69" s="3">
        <f>[1]Contra!E273</f>
        <v>1088831</v>
      </c>
      <c r="F69" s="3">
        <f>[1]Contra!F273</f>
        <v>-15.186272531899657</v>
      </c>
      <c r="G69" s="3">
        <f>[1]Contra!G273</f>
        <v>-15.186618078224013</v>
      </c>
      <c r="H69" s="3">
        <f>[1]Contra!H273</f>
        <v>-11.294428047296094</v>
      </c>
    </row>
    <row r="70" spans="1:8" x14ac:dyDescent="0.25">
      <c r="A70" s="2">
        <f t="shared" si="4"/>
        <v>2023</v>
      </c>
      <c r="B70" s="2">
        <f>[1]Contra!B274</f>
        <v>9</v>
      </c>
      <c r="C70" s="2">
        <f>[1]Contra!C274</f>
        <v>14650</v>
      </c>
      <c r="D70" s="3">
        <f>[1]Contra!D274</f>
        <v>-14.97881724798329</v>
      </c>
      <c r="E70" s="3">
        <f>[1]Contra!E274</f>
        <v>1392205</v>
      </c>
      <c r="F70" s="3">
        <f>[1]Contra!F274</f>
        <v>-16.172223854642841</v>
      </c>
      <c r="G70" s="3">
        <f>[1]Contra!G274</f>
        <v>-16.140603938827134</v>
      </c>
      <c r="H70" s="3">
        <f>[1]Contra!H274</f>
        <v>-12.009631628813462</v>
      </c>
    </row>
    <row r="71" spans="1:8" x14ac:dyDescent="0.25">
      <c r="A71" s="2">
        <f t="shared" si="4"/>
        <v>2023</v>
      </c>
      <c r="B71" s="2">
        <f>[1]Contra!B275</f>
        <v>10</v>
      </c>
      <c r="C71" s="2">
        <f>[1]Contra!C275</f>
        <v>14098</v>
      </c>
      <c r="D71" s="3">
        <f>[1]Contra!D275</f>
        <v>-13.023628848170766</v>
      </c>
      <c r="E71" s="3">
        <f>[1]Contra!E275</f>
        <v>1396514</v>
      </c>
      <c r="F71" s="3">
        <f>[1]Contra!F275</f>
        <v>-8.3735800999777616</v>
      </c>
      <c r="G71" s="3">
        <f>[1]Contra!G275</f>
        <v>-17.088382586848542</v>
      </c>
      <c r="H71" s="3">
        <f>[1]Contra!H275</f>
        <v>-12.717914438698461</v>
      </c>
    </row>
    <row r="72" spans="1:8" x14ac:dyDescent="0.25">
      <c r="A72" s="2">
        <f t="shared" si="4"/>
        <v>2023</v>
      </c>
      <c r="B72" s="2">
        <f>[1]Contra!B276</f>
        <v>11</v>
      </c>
      <c r="C72" s="2">
        <f>[1]Contra!C276</f>
        <v>12016</v>
      </c>
      <c r="D72" s="3">
        <f>[1]Contra!D276</f>
        <v>-13.166642578407284</v>
      </c>
      <c r="E72" s="3">
        <f>[1]Contra!E276</f>
        <v>1356293</v>
      </c>
      <c r="F72" s="3">
        <f>[1]Contra!F276</f>
        <v>-4.7736299597762493</v>
      </c>
      <c r="G72" s="3">
        <f>[1]Contra!G276</f>
        <v>-18.031959561286104</v>
      </c>
      <c r="H72" s="3">
        <f>[1]Contra!H276</f>
        <v>-13.421670784270857</v>
      </c>
    </row>
    <row r="73" spans="1:8" x14ac:dyDescent="0.25">
      <c r="A73" s="2">
        <f t="shared" si="4"/>
        <v>2023</v>
      </c>
      <c r="B73" s="2">
        <f>[1]Contra!B277</f>
        <v>12</v>
      </c>
      <c r="C73" s="2">
        <f>[1]Contra!C277</f>
        <v>11282</v>
      </c>
      <c r="D73" s="3">
        <f>[1]Contra!D277</f>
        <v>-14.762768207917798</v>
      </c>
      <c r="E73" s="3">
        <f>[1]Contra!E277</f>
        <v>1116153</v>
      </c>
      <c r="F73" s="3">
        <f>[1]Contra!F277</f>
        <v>-6.1990878355381085</v>
      </c>
      <c r="G73" s="3">
        <f>[1]Contra!G277</f>
        <v>-18.973058126572504</v>
      </c>
      <c r="H73" s="3">
        <f>[1]Contra!H277</f>
        <v>-14.122993282965787</v>
      </c>
    </row>
    <row r="74" spans="1:8" x14ac:dyDescent="0.25">
      <c r="A74" s="2">
        <f>[1]Contra!A278</f>
        <v>2024</v>
      </c>
      <c r="B74" s="2">
        <f>[1]Contra!B278</f>
        <v>1</v>
      </c>
      <c r="C74" s="2">
        <f>[1]Contra!C278</f>
        <v>11985</v>
      </c>
      <c r="D74" s="3">
        <f>[1]Contra!D278</f>
        <v>-4.1736627488606404</v>
      </c>
      <c r="E74" s="3">
        <f>[1]Contra!E278</f>
        <v>1185600</v>
      </c>
      <c r="F74" s="3">
        <f>[1]Contra!F278</f>
        <v>-1.2616291997744722</v>
      </c>
      <c r="G74" s="3">
        <f>[1]Contra!G278</f>
        <v>-19.913063677905498</v>
      </c>
      <c r="H74" s="3">
        <f>[1]Contra!H278</f>
        <v>-14.823373993827797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40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[1]Paro!A1</f>
        <v>Año</v>
      </c>
      <c r="B1" s="1" t="str">
        <f>[1]Paro!B1</f>
        <v>Mes</v>
      </c>
      <c r="C1" s="2" t="str">
        <f>[1]Paro!C1</f>
        <v>Paro Cantabria</v>
      </c>
      <c r="D1" s="2" t="str">
        <f>[1]Paro!D1</f>
        <v>Paro Cantabria. Var interanual</v>
      </c>
      <c r="E1" s="2" t="str">
        <f>[1]Paro!E1</f>
        <v>Paro España</v>
      </c>
      <c r="F1" s="2" t="str">
        <f>[1]Paro!F1</f>
        <v>Paro España. Var interanual</v>
      </c>
      <c r="G1" s="2" t="str">
        <f>[1]Paro!G1</f>
        <v>Paro Cantabria. Tendencia</v>
      </c>
      <c r="H1" s="2" t="str">
        <f>[1]Paro!H1</f>
        <v>Paro España. Tendencia</v>
      </c>
    </row>
    <row r="2" spans="1:8" x14ac:dyDescent="0.25">
      <c r="A2" s="2">
        <f>[1]Paro!A206</f>
        <v>2018</v>
      </c>
      <c r="B2" s="2">
        <f>[1]Paro!B206</f>
        <v>1</v>
      </c>
      <c r="C2" s="2">
        <f>[1]Paro!C206</f>
        <v>41062</v>
      </c>
      <c r="D2" s="3">
        <f>[1]Paro!D206</f>
        <v>-10.258763877961364</v>
      </c>
      <c r="E2" s="8">
        <f>[1]Paro!E206</f>
        <v>3476528</v>
      </c>
      <c r="F2" s="2">
        <f>[1]Paro!F206</f>
        <v>-7.5448290277911116</v>
      </c>
      <c r="G2" s="3">
        <f>[1]Paro!G206</f>
        <v>-7.1019224267407992</v>
      </c>
      <c r="H2" s="3">
        <f>[1]Paro!H206</f>
        <v>-6.6821923785821564</v>
      </c>
    </row>
    <row r="3" spans="1:8" x14ac:dyDescent="0.25">
      <c r="A3" s="2">
        <f>A2</f>
        <v>2018</v>
      </c>
      <c r="B3" s="2">
        <f>[1]Paro!B207</f>
        <v>2</v>
      </c>
      <c r="C3" s="2">
        <f>[1]Paro!C207</f>
        <v>41961</v>
      </c>
      <c r="D3" s="3">
        <f>[1]Paro!D207</f>
        <v>-8.0387472879090094</v>
      </c>
      <c r="E3" s="8">
        <f>[1]Paro!E207</f>
        <v>3470248</v>
      </c>
      <c r="F3" s="2">
        <f>[1]Paro!F207</f>
        <v>-7.4816656162453814</v>
      </c>
      <c r="G3" s="3">
        <f>[1]Paro!G207</f>
        <v>-6.8367160608050117</v>
      </c>
      <c r="H3" s="3">
        <f>[1]Paro!H207</f>
        <v>-6.3580166069886879</v>
      </c>
    </row>
    <row r="4" spans="1:8" x14ac:dyDescent="0.25">
      <c r="A4" s="2">
        <f t="shared" ref="A4:A13" si="0">A3</f>
        <v>2018</v>
      </c>
      <c r="B4" s="2">
        <f>[1]Paro!B208</f>
        <v>3</v>
      </c>
      <c r="C4" s="2">
        <f>[1]Paro!C208</f>
        <v>40229</v>
      </c>
      <c r="D4" s="3">
        <f>[1]Paro!D208</f>
        <v>-9.4186255966855814</v>
      </c>
      <c r="E4" s="8">
        <f>[1]Paro!E208</f>
        <v>3422551</v>
      </c>
      <c r="F4" s="2">
        <f>[1]Paro!F208</f>
        <v>-7.5565112333708884</v>
      </c>
      <c r="G4" s="3">
        <f>[1]Paro!G208</f>
        <v>-6.5479933454238157</v>
      </c>
      <c r="H4" s="3">
        <f>[1]Paro!H208</f>
        <v>-6.0160088200619848</v>
      </c>
    </row>
    <row r="5" spans="1:8" x14ac:dyDescent="0.25">
      <c r="A5" s="2">
        <f t="shared" si="0"/>
        <v>2018</v>
      </c>
      <c r="B5" s="2">
        <f>[1]Paro!B209</f>
        <v>4</v>
      </c>
      <c r="C5" s="2">
        <f>[1]Paro!C209</f>
        <v>38305</v>
      </c>
      <c r="D5" s="3">
        <f>[1]Paro!D209</f>
        <v>-10.254908392296514</v>
      </c>
      <c r="E5" s="8">
        <f>[1]Paro!E209</f>
        <v>3335868</v>
      </c>
      <c r="F5" s="2">
        <f>[1]Paro!F209</f>
        <v>-6.6377164965592321</v>
      </c>
      <c r="G5" s="3">
        <f>[1]Paro!G209</f>
        <v>-6.2360830925456732</v>
      </c>
      <c r="H5" s="3">
        <f>[1]Paro!H209</f>
        <v>-5.6567772689333591</v>
      </c>
    </row>
    <row r="6" spans="1:8" x14ac:dyDescent="0.25">
      <c r="A6" s="2">
        <f t="shared" si="0"/>
        <v>2018</v>
      </c>
      <c r="B6" s="2">
        <f>[1]Paro!B210</f>
        <v>5</v>
      </c>
      <c r="C6" s="2">
        <f>[1]Paro!C210</f>
        <v>37141</v>
      </c>
      <c r="D6" s="3">
        <f>[1]Paro!D210</f>
        <v>-10.115921686309626</v>
      </c>
      <c r="E6" s="8">
        <f>[1]Paro!E210</f>
        <v>3252130</v>
      </c>
      <c r="F6" s="2">
        <f>[1]Paro!F210</f>
        <v>-6.0384360243250228</v>
      </c>
      <c r="G6" s="3">
        <f>[1]Paro!G210</f>
        <v>-5.9015134635809403</v>
      </c>
      <c r="H6" s="3">
        <f>[1]Paro!H210</f>
        <v>-5.2810371840683814</v>
      </c>
    </row>
    <row r="7" spans="1:8" x14ac:dyDescent="0.25">
      <c r="A7" s="2">
        <f t="shared" si="0"/>
        <v>2018</v>
      </c>
      <c r="B7" s="2">
        <f>[1]Paro!B211</f>
        <v>6</v>
      </c>
      <c r="C7" s="2">
        <f>[1]Paro!C211</f>
        <v>34620</v>
      </c>
      <c r="D7" s="3">
        <f>[1]Paro!D211</f>
        <v>-10.752494135237555</v>
      </c>
      <c r="E7" s="8">
        <f>[1]Paro!E211</f>
        <v>3162162</v>
      </c>
      <c r="F7" s="2">
        <f>[1]Paro!F211</f>
        <v>-5.9667046408495743</v>
      </c>
      <c r="G7" s="3">
        <f>[1]Paro!G211</f>
        <v>-5.5450917050302344</v>
      </c>
      <c r="H7" s="3">
        <f>[1]Paro!H211</f>
        <v>-4.8895719167123186</v>
      </c>
    </row>
    <row r="8" spans="1:8" x14ac:dyDescent="0.25">
      <c r="A8" s="2">
        <f t="shared" si="0"/>
        <v>2018</v>
      </c>
      <c r="B8" s="2">
        <f>[1]Paro!B212</f>
        <v>7</v>
      </c>
      <c r="C8" s="2">
        <f>[1]Paro!C212</f>
        <v>32589</v>
      </c>
      <c r="D8" s="3">
        <f>[1]Paro!D212</f>
        <v>-10.146406021671394</v>
      </c>
      <c r="E8" s="8">
        <f>[1]Paro!E212</f>
        <v>3135021</v>
      </c>
      <c r="F8" s="2">
        <f>[1]Paro!F212</f>
        <v>-6.0224093834271963</v>
      </c>
      <c r="G8" s="3">
        <f>[1]Paro!G212</f>
        <v>-5.1679177306318635</v>
      </c>
      <c r="H8" s="3">
        <f>[1]Paro!H212</f>
        <v>-4.4832174152521231</v>
      </c>
    </row>
    <row r="9" spans="1:8" x14ac:dyDescent="0.25">
      <c r="A9" s="2">
        <f t="shared" si="0"/>
        <v>2018</v>
      </c>
      <c r="B9" s="2">
        <f>[1]Paro!B213</f>
        <v>8</v>
      </c>
      <c r="C9" s="2">
        <f>[1]Paro!C213</f>
        <v>32830</v>
      </c>
      <c r="D9" s="3">
        <f>[1]Paro!D213</f>
        <v>-7.3593317907331146</v>
      </c>
      <c r="E9" s="8">
        <f>[1]Paro!E213</f>
        <v>3182068</v>
      </c>
      <c r="F9" s="2">
        <f>[1]Paro!F213</f>
        <v>-5.9206628341932905</v>
      </c>
      <c r="G9" s="3">
        <f>[1]Paro!G213</f>
        <v>-4.7714530792929004</v>
      </c>
      <c r="H9" s="3">
        <f>[1]Paro!H213</f>
        <v>-4.0628844289583679</v>
      </c>
    </row>
    <row r="10" spans="1:8" x14ac:dyDescent="0.25">
      <c r="A10" s="2">
        <f t="shared" si="0"/>
        <v>2018</v>
      </c>
      <c r="B10" s="2">
        <f>[1]Paro!B214</f>
        <v>9</v>
      </c>
      <c r="C10" s="2">
        <f>[1]Paro!C214</f>
        <v>34432</v>
      </c>
      <c r="D10" s="3">
        <f>[1]Paro!D214</f>
        <v>-7.3137904115857744</v>
      </c>
      <c r="E10" s="8">
        <f>[1]Paro!E214</f>
        <v>3202509</v>
      </c>
      <c r="F10" s="2">
        <f>[1]Paro!F214</f>
        <v>-6.0897922750164035</v>
      </c>
      <c r="G10" s="3">
        <f>[1]Paro!G214</f>
        <v>-4.3575050182739608</v>
      </c>
      <c r="H10" s="3">
        <f>[1]Paro!H214</f>
        <v>-3.6295905954327479</v>
      </c>
    </row>
    <row r="11" spans="1:8" x14ac:dyDescent="0.25">
      <c r="A11" s="2">
        <f t="shared" si="0"/>
        <v>2018</v>
      </c>
      <c r="B11" s="2">
        <f>[1]Paro!B215</f>
        <v>10</v>
      </c>
      <c r="C11" s="2">
        <f>[1]Paro!C215</f>
        <v>35882</v>
      </c>
      <c r="D11" s="3">
        <f>[1]Paro!D215</f>
        <v>-6.9691470054446425</v>
      </c>
      <c r="E11" s="8">
        <f>[1]Paro!E215</f>
        <v>3254703</v>
      </c>
      <c r="F11" s="2">
        <f>[1]Paro!F215</f>
        <v>-6.1240671399637625</v>
      </c>
      <c r="G11" s="3">
        <f>[1]Paro!G215</f>
        <v>-3.9280605286350663</v>
      </c>
      <c r="H11" s="3">
        <f>[1]Paro!H215</f>
        <v>-3.1844825646662112</v>
      </c>
    </row>
    <row r="12" spans="1:8" x14ac:dyDescent="0.25">
      <c r="A12" s="2">
        <f t="shared" si="0"/>
        <v>2018</v>
      </c>
      <c r="B12" s="2">
        <f>[1]Paro!B216</f>
        <v>11</v>
      </c>
      <c r="C12" s="2">
        <f>[1]Paro!C216</f>
        <v>36835</v>
      </c>
      <c r="D12" s="3">
        <f>[1]Paro!D216</f>
        <v>-6.4792951989235075</v>
      </c>
      <c r="E12" s="8">
        <f>[1]Paro!E216</f>
        <v>3252867</v>
      </c>
      <c r="F12" s="2">
        <f>[1]Paro!F216</f>
        <v>-6.3729445027618681</v>
      </c>
      <c r="G12" s="3">
        <f>[1]Paro!G216</f>
        <v>-3.4853118890329964</v>
      </c>
      <c r="H12" s="3">
        <f>[1]Paro!H216</f>
        <v>-2.728877833988566</v>
      </c>
    </row>
    <row r="13" spans="1:8" x14ac:dyDescent="0.25">
      <c r="A13" s="2">
        <f t="shared" si="0"/>
        <v>2018</v>
      </c>
      <c r="B13" s="2">
        <f>[1]Paro!B217</f>
        <v>12</v>
      </c>
      <c r="C13" s="2">
        <f>[1]Paro!C217</f>
        <v>37553</v>
      </c>
      <c r="D13" s="3">
        <f>[1]Paro!D217</f>
        <v>-2.4749389705500446</v>
      </c>
      <c r="E13" s="8">
        <f>[1]Paro!E217</f>
        <v>3202297</v>
      </c>
      <c r="F13" s="2">
        <f>[1]Paro!F217</f>
        <v>-6.1675214436554775</v>
      </c>
      <c r="G13" s="3">
        <f>[1]Paro!G217</f>
        <v>-3.0316625646854201</v>
      </c>
      <c r="H13" s="3">
        <f>[1]Paro!H217</f>
        <v>-2.264298038547349</v>
      </c>
    </row>
    <row r="14" spans="1:8" x14ac:dyDescent="0.25">
      <c r="A14" s="2">
        <f>[1]Paro!A218</f>
        <v>2019</v>
      </c>
      <c r="B14" s="2">
        <f>[1]Paro!B218</f>
        <v>1</v>
      </c>
      <c r="C14" s="2">
        <f>[1]Paro!C218</f>
        <v>39556</v>
      </c>
      <c r="D14" s="3">
        <f>[1]Paro!D218</f>
        <v>-3.6676245677268571</v>
      </c>
      <c r="E14" s="8">
        <f>[1]Paro!E218</f>
        <v>3285761</v>
      </c>
      <c r="F14" s="2">
        <f>[1]Paro!F218</f>
        <v>-5.4872850153946722</v>
      </c>
      <c r="G14" s="3">
        <f>[1]Paro!G218</f>
        <v>-2.569723936317637</v>
      </c>
      <c r="H14" s="3">
        <f>[1]Paro!H218</f>
        <v>-1.7925178736754281</v>
      </c>
    </row>
    <row r="15" spans="1:8" x14ac:dyDescent="0.25">
      <c r="A15" s="2">
        <f>A14</f>
        <v>2019</v>
      </c>
      <c r="B15" s="2">
        <f>[1]Paro!B219</f>
        <v>2</v>
      </c>
      <c r="C15" s="2">
        <f>[1]Paro!C219</f>
        <v>39765</v>
      </c>
      <c r="D15" s="3">
        <f>[1]Paro!D219</f>
        <v>-5.2334310431114588</v>
      </c>
      <c r="E15" s="8">
        <f>[1]Paro!E219</f>
        <v>3289040</v>
      </c>
      <c r="F15" s="2">
        <f>[1]Paro!F219</f>
        <v>-5.2217593670538793</v>
      </c>
      <c r="G15" s="3">
        <f>[1]Paro!G219</f>
        <v>-2.1020687232942423</v>
      </c>
      <c r="H15" s="3">
        <f>[1]Paro!H219</f>
        <v>-1.3155830918865814</v>
      </c>
    </row>
    <row r="16" spans="1:8" x14ac:dyDescent="0.25">
      <c r="A16" s="2">
        <f t="shared" ref="A16:A25" si="1">A15</f>
        <v>2019</v>
      </c>
      <c r="B16" s="2">
        <f>[1]Paro!B220</f>
        <v>3</v>
      </c>
      <c r="C16" s="2">
        <f>[1]Paro!C220</f>
        <v>38704</v>
      </c>
      <c r="D16" s="3">
        <f>[1]Paro!D220</f>
        <v>-3.7907976832633139</v>
      </c>
      <c r="E16" s="8">
        <f>[1]Paro!E220</f>
        <v>3255084</v>
      </c>
      <c r="F16" s="2">
        <f>[1]Paro!F220</f>
        <v>-4.8930461518323582</v>
      </c>
      <c r="G16" s="3">
        <f>[1]Paro!G220</f>
        <v>-1.6313458880792351</v>
      </c>
      <c r="H16" s="3">
        <f>[1]Paro!H220</f>
        <v>-0.83579602674609521</v>
      </c>
    </row>
    <row r="17" spans="1:8" x14ac:dyDescent="0.25">
      <c r="A17" s="2">
        <f t="shared" si="1"/>
        <v>2019</v>
      </c>
      <c r="B17" s="2">
        <f>[1]Paro!B221</f>
        <v>4</v>
      </c>
      <c r="C17" s="2">
        <f>[1]Paro!C221</f>
        <v>36658</v>
      </c>
      <c r="D17" s="3">
        <f>[1]Paro!D221</f>
        <v>-4.2996997780968549</v>
      </c>
      <c r="E17" s="8">
        <f>[1]Paro!E221</f>
        <v>3163566</v>
      </c>
      <c r="F17" s="2">
        <f>[1]Paro!F221</f>
        <v>-5.1651324332977255</v>
      </c>
      <c r="G17" s="3">
        <f>[1]Paro!G221</f>
        <v>-1.1604218488532676</v>
      </c>
      <c r="H17" s="3">
        <f>[1]Paro!H221</f>
        <v>-0.3557302740605866</v>
      </c>
    </row>
    <row r="18" spans="1:8" x14ac:dyDescent="0.25">
      <c r="A18" s="2">
        <f t="shared" si="1"/>
        <v>2019</v>
      </c>
      <c r="B18" s="2">
        <f>[1]Paro!B222</f>
        <v>5</v>
      </c>
      <c r="C18" s="2">
        <f>[1]Paro!C222</f>
        <v>35311</v>
      </c>
      <c r="D18" s="3">
        <f>[1]Paro!D222</f>
        <v>-4.9271694353948519</v>
      </c>
      <c r="E18" s="8">
        <f>[1]Paro!E222</f>
        <v>3079491</v>
      </c>
      <c r="F18" s="2">
        <f>[1]Paro!F222</f>
        <v>-5.3084901280084136</v>
      </c>
      <c r="G18" s="3">
        <f>[1]Paro!G222</f>
        <v>-0.69231298572721356</v>
      </c>
      <c r="H18" s="3">
        <f>[1]Paro!H222</f>
        <v>0.12175881688241844</v>
      </c>
    </row>
    <row r="19" spans="1:8" x14ac:dyDescent="0.25">
      <c r="A19" s="2">
        <f t="shared" si="1"/>
        <v>2019</v>
      </c>
      <c r="B19" s="2">
        <f>[1]Paro!B223</f>
        <v>6</v>
      </c>
      <c r="C19" s="2">
        <f>[1]Paro!C223</f>
        <v>33328</v>
      </c>
      <c r="D19" s="3">
        <f>[1]Paro!D223</f>
        <v>-3.7319468515309095</v>
      </c>
      <c r="E19" s="8">
        <f>[1]Paro!E223</f>
        <v>3015686</v>
      </c>
      <c r="F19" s="2">
        <f>[1]Paro!F223</f>
        <v>-4.6321472460930213</v>
      </c>
      <c r="G19" s="3">
        <f>[1]Paro!G223</f>
        <v>-0.23025368422369941</v>
      </c>
      <c r="H19" s="3">
        <f>[1]Paro!H223</f>
        <v>0.59348191053433597</v>
      </c>
    </row>
    <row r="20" spans="1:8" x14ac:dyDescent="0.25">
      <c r="A20" s="2">
        <f t="shared" si="1"/>
        <v>2019</v>
      </c>
      <c r="B20" s="2">
        <f>[1]Paro!B224</f>
        <v>7</v>
      </c>
      <c r="C20" s="2">
        <f>[1]Paro!C224</f>
        <v>31665</v>
      </c>
      <c r="D20" s="3">
        <f>[1]Paro!D224</f>
        <v>-2.8353125287673753</v>
      </c>
      <c r="E20" s="8">
        <f>[1]Paro!E224</f>
        <v>3011433</v>
      </c>
      <c r="F20" s="2">
        <f>[1]Paro!F224</f>
        <v>-3.9421745500269334</v>
      </c>
      <c r="G20" s="3">
        <f>[1]Paro!G224</f>
        <v>0.22222758288119956</v>
      </c>
      <c r="H20" s="3">
        <f>[1]Paro!H224</f>
        <v>1.0558725707254091</v>
      </c>
    </row>
    <row r="21" spans="1:8" x14ac:dyDescent="0.25">
      <c r="A21" s="2">
        <f t="shared" si="1"/>
        <v>2019</v>
      </c>
      <c r="B21" s="2">
        <f>[1]Paro!B225</f>
        <v>8</v>
      </c>
      <c r="C21" s="2">
        <f>[1]Paro!C225</f>
        <v>31948</v>
      </c>
      <c r="D21" s="3">
        <f>[1]Paro!D225</f>
        <v>-2.68656716417911</v>
      </c>
      <c r="E21" s="8">
        <f>[1]Paro!E225</f>
        <v>3065804</v>
      </c>
      <c r="F21" s="2">
        <f>[1]Paro!F225</f>
        <v>-3.6537245589974843</v>
      </c>
      <c r="G21" s="3">
        <f>[1]Paro!G225</f>
        <v>0.66135916967478947</v>
      </c>
      <c r="H21" s="3">
        <f>[1]Paro!H225</f>
        <v>1.5050014703722261</v>
      </c>
    </row>
    <row r="22" spans="1:8" x14ac:dyDescent="0.25">
      <c r="A22" s="2">
        <f t="shared" si="1"/>
        <v>2019</v>
      </c>
      <c r="B22" s="2">
        <f>[1]Paro!B226</f>
        <v>9</v>
      </c>
      <c r="C22" s="2">
        <f>[1]Paro!C226</f>
        <v>34111</v>
      </c>
      <c r="D22" s="3">
        <f>[1]Paro!D226</f>
        <v>-0.93227230483271528</v>
      </c>
      <c r="E22" s="8">
        <f>[1]Paro!E226</f>
        <v>3079711</v>
      </c>
      <c r="F22" s="2">
        <f>[1]Paro!F226</f>
        <v>-3.8344310663920078</v>
      </c>
      <c r="G22" s="3">
        <f>[1]Paro!G226</f>
        <v>1.0831571010699563</v>
      </c>
      <c r="H22" s="3">
        <f>[1]Paro!H226</f>
        <v>1.9365921957857675</v>
      </c>
    </row>
    <row r="23" spans="1:8" x14ac:dyDescent="0.25">
      <c r="A23" s="2">
        <f t="shared" si="1"/>
        <v>2019</v>
      </c>
      <c r="B23" s="2">
        <f>[1]Paro!B227</f>
        <v>10</v>
      </c>
      <c r="C23" s="2">
        <f>[1]Paro!C227</f>
        <v>35877</v>
      </c>
      <c r="D23" s="3">
        <f>[1]Paro!D227</f>
        <v>-1.3934563290785018E-2</v>
      </c>
      <c r="E23" s="8">
        <f>[1]Paro!E227</f>
        <v>3177659</v>
      </c>
      <c r="F23" s="2">
        <f>[1]Paro!F227</f>
        <v>-2.3671591539996095</v>
      </c>
      <c r="G23" s="3">
        <f>[1]Paro!G227</f>
        <v>1.4834049070952908</v>
      </c>
      <c r="H23" s="3">
        <f>[1]Paro!H227</f>
        <v>2.346010088413863</v>
      </c>
    </row>
    <row r="24" spans="1:8" x14ac:dyDescent="0.25">
      <c r="A24" s="2">
        <f t="shared" si="1"/>
        <v>2019</v>
      </c>
      <c r="B24" s="2">
        <f>[1]Paro!B228</f>
        <v>11</v>
      </c>
      <c r="C24" s="2">
        <f>[1]Paro!C228</f>
        <v>36699</v>
      </c>
      <c r="D24" s="3">
        <f>[1]Paro!D228</f>
        <v>-0.36921406271209767</v>
      </c>
      <c r="E24" s="8">
        <f>[1]Paro!E228</f>
        <v>3198184</v>
      </c>
      <c r="F24" s="2">
        <f>[1]Paro!F228</f>
        <v>-1.6810708830087395</v>
      </c>
      <c r="G24" s="3">
        <f>[1]Paro!G228</f>
        <v>1.8577461574039738</v>
      </c>
      <c r="H24" s="3">
        <f>[1]Paro!H228</f>
        <v>2.728219724200025</v>
      </c>
    </row>
    <row r="25" spans="1:8" x14ac:dyDescent="0.25">
      <c r="A25" s="2">
        <f t="shared" si="1"/>
        <v>2019</v>
      </c>
      <c r="B25" s="2">
        <f>[1]Paro!B229</f>
        <v>12</v>
      </c>
      <c r="C25" s="2">
        <f>[1]Paro!C229</f>
        <v>36729</v>
      </c>
      <c r="D25" s="3">
        <f>[1]Paro!D229</f>
        <v>-2.1942321518919949</v>
      </c>
      <c r="E25" s="8">
        <f>[1]Paro!E229</f>
        <v>3163605</v>
      </c>
      <c r="F25" s="2">
        <f>[1]Paro!F229</f>
        <v>-1.2082576975214976</v>
      </c>
      <c r="G25" s="3">
        <f>[1]Paro!G229</f>
        <v>2.2017204397415204</v>
      </c>
      <c r="H25" s="3">
        <f>[1]Paro!H229</f>
        <v>3.0778583756681535</v>
      </c>
    </row>
    <row r="26" spans="1:8" x14ac:dyDescent="0.25">
      <c r="A26" s="2">
        <f>[1]Paro!A230</f>
        <v>2020</v>
      </c>
      <c r="B26" s="2">
        <f>[1]Paro!B230</f>
        <v>1</v>
      </c>
      <c r="C26" s="2">
        <f>[1]Paro!C230</f>
        <v>38850</v>
      </c>
      <c r="D26" s="3">
        <f>[1]Paro!D230</f>
        <v>-1.7848114066134069</v>
      </c>
      <c r="E26" s="8">
        <f>[1]Paro!E230</f>
        <v>3253853</v>
      </c>
      <c r="F26" s="2">
        <f>[1]Paro!F230</f>
        <v>-0.97109923698041056</v>
      </c>
      <c r="G26" s="3">
        <f>[1]Paro!G230</f>
        <v>2.5107126918381599</v>
      </c>
      <c r="H26" s="3">
        <f>[1]Paro!H230</f>
        <v>3.3892571146055364</v>
      </c>
    </row>
    <row r="27" spans="1:8" x14ac:dyDescent="0.25">
      <c r="A27" s="2">
        <f>A26</f>
        <v>2020</v>
      </c>
      <c r="B27" s="2">
        <f>[1]Paro!B231</f>
        <v>2</v>
      </c>
      <c r="C27" s="2">
        <f>[1]Paro!C231</f>
        <v>38873</v>
      </c>
      <c r="D27" s="3">
        <f>[1]Paro!D231</f>
        <v>-2.2431786747139415</v>
      </c>
      <c r="E27" s="8">
        <f>[1]Paro!E231</f>
        <v>3246047</v>
      </c>
      <c r="F27" s="2">
        <f>[1]Paro!F231</f>
        <v>-1.307159535913216</v>
      </c>
      <c r="G27" s="3">
        <f>[1]Paro!G231</f>
        <v>2.7798025769385908</v>
      </c>
      <c r="H27" s="3">
        <f>[1]Paro!H231</f>
        <v>3.6564493658499342</v>
      </c>
    </row>
    <row r="28" spans="1:8" x14ac:dyDescent="0.25">
      <c r="A28" s="2">
        <f t="shared" ref="A28:A37" si="2">A27</f>
        <v>2020</v>
      </c>
      <c r="B28" s="2">
        <f>[1]Paro!B232</f>
        <v>3</v>
      </c>
      <c r="C28" s="2">
        <f>[1]Paro!C232</f>
        <v>40642</v>
      </c>
      <c r="D28" s="3">
        <f>[1]Paro!D232</f>
        <v>5.0072343943778463</v>
      </c>
      <c r="E28" s="8">
        <f>[1]Paro!E232</f>
        <v>3548312</v>
      </c>
      <c r="F28" s="2">
        <f>[1]Paro!F232</f>
        <v>9.0083082341346543</v>
      </c>
      <c r="G28" s="3">
        <f>[1]Paro!G232</f>
        <v>3.0037714580028969</v>
      </c>
      <c r="H28" s="3">
        <f>[1]Paro!H232</f>
        <v>3.873165751714692</v>
      </c>
    </row>
    <row r="29" spans="1:8" x14ac:dyDescent="0.25">
      <c r="A29" s="2">
        <f t="shared" si="2"/>
        <v>2020</v>
      </c>
      <c r="B29" s="2">
        <f>[1]Paro!B233</f>
        <v>4</v>
      </c>
      <c r="C29" s="2">
        <f>[1]Paro!C233</f>
        <v>43669</v>
      </c>
      <c r="D29" s="3">
        <f>[1]Paro!D233</f>
        <v>19.125429647007476</v>
      </c>
      <c r="E29" s="8">
        <f>[1]Paro!E233</f>
        <v>3831203</v>
      </c>
      <c r="F29" s="2">
        <f>[1]Paro!F233</f>
        <v>21.103937771489512</v>
      </c>
      <c r="G29" s="3">
        <f>[1]Paro!G233</f>
        <v>3.1770518798486864</v>
      </c>
      <c r="H29" s="3">
        <f>[1]Paro!H233</f>
        <v>4.0327921994505322</v>
      </c>
    </row>
    <row r="30" spans="1:8" x14ac:dyDescent="0.25">
      <c r="A30" s="2">
        <f t="shared" si="2"/>
        <v>2020</v>
      </c>
      <c r="B30" s="2">
        <f>[1]Paro!B234</f>
        <v>5</v>
      </c>
      <c r="C30" s="2">
        <f>[1]Paro!C234</f>
        <v>43756</v>
      </c>
      <c r="D30" s="3">
        <f>[1]Paro!D234</f>
        <v>23.916060151227668</v>
      </c>
      <c r="E30" s="8">
        <f>[1]Paro!E234</f>
        <v>3857776</v>
      </c>
      <c r="F30" s="2">
        <f>[1]Paro!F234</f>
        <v>25.273170144027056</v>
      </c>
      <c r="G30" s="3">
        <f>[1]Paro!G234</f>
        <v>3.2942155166641491</v>
      </c>
      <c r="H30" s="3">
        <f>[1]Paro!H234</f>
        <v>4.1290712434250123</v>
      </c>
    </row>
    <row r="31" spans="1:8" x14ac:dyDescent="0.25">
      <c r="A31" s="2">
        <f t="shared" si="2"/>
        <v>2020</v>
      </c>
      <c r="B31" s="2">
        <f>[1]Paro!B235</f>
        <v>6</v>
      </c>
      <c r="C31" s="2">
        <f>[1]Paro!C235</f>
        <v>42578</v>
      </c>
      <c r="D31" s="3">
        <f>[1]Paro!D235</f>
        <v>27.754440710513673</v>
      </c>
      <c r="E31" s="8">
        <f>[1]Paro!E235</f>
        <v>3862883</v>
      </c>
      <c r="F31" s="2">
        <f>[1]Paro!F235</f>
        <v>28.093011009766933</v>
      </c>
      <c r="G31" s="3">
        <f>[1]Paro!G235</f>
        <v>3.3509415688713053</v>
      </c>
      <c r="H31" s="3">
        <f>[1]Paro!H235</f>
        <v>4.1569309142259696</v>
      </c>
    </row>
    <row r="32" spans="1:8" x14ac:dyDescent="0.25">
      <c r="A32" s="2">
        <f t="shared" si="2"/>
        <v>2020</v>
      </c>
      <c r="B32" s="2">
        <f>[1]Paro!B236</f>
        <v>7</v>
      </c>
      <c r="C32" s="2">
        <f>[1]Paro!C236</f>
        <v>39707</v>
      </c>
      <c r="D32" s="3">
        <f>[1]Paro!D236</f>
        <v>25.397126164534978</v>
      </c>
      <c r="E32" s="8">
        <f>[1]Paro!E236</f>
        <v>3773034</v>
      </c>
      <c r="F32" s="2">
        <f>[1]Paro!F236</f>
        <v>25.290318595831284</v>
      </c>
      <c r="G32" s="3">
        <f>[1]Paro!G236</f>
        <v>3.3443413094362424</v>
      </c>
      <c r="H32" s="3">
        <f>[1]Paro!H236</f>
        <v>4.1127675826426735</v>
      </c>
    </row>
    <row r="33" spans="1:8" x14ac:dyDescent="0.25">
      <c r="A33" s="2">
        <f t="shared" si="2"/>
        <v>2020</v>
      </c>
      <c r="B33" s="2">
        <f>[1]Paro!B237</f>
        <v>8</v>
      </c>
      <c r="C33" s="4">
        <f>[1]Paro!C237</f>
        <v>38944</v>
      </c>
      <c r="D33" s="3">
        <f>[1]Paro!D237</f>
        <v>21.898084387129082</v>
      </c>
      <c r="E33" s="4">
        <f>[1]Paro!E237</f>
        <v>3802814</v>
      </c>
      <c r="F33" s="2">
        <f>[1]Paro!F237</f>
        <v>24.039697253966665</v>
      </c>
      <c r="G33" s="3">
        <f>[1]Paro!G237</f>
        <v>3.2732206987654404</v>
      </c>
      <c r="H33" s="3">
        <f>[1]Paro!H237</f>
        <v>3.9946398472488061</v>
      </c>
    </row>
    <row r="34" spans="1:8" x14ac:dyDescent="0.25">
      <c r="A34" s="2">
        <f t="shared" si="2"/>
        <v>2020</v>
      </c>
      <c r="B34" s="2">
        <f>[1]Paro!B238</f>
        <v>9</v>
      </c>
      <c r="C34" s="4">
        <f>[1]Paro!C238</f>
        <v>39444</v>
      </c>
      <c r="D34" s="3">
        <f>[1]Paro!D238</f>
        <v>15.634252880302535</v>
      </c>
      <c r="E34" s="4">
        <f>[1]Paro!E238</f>
        <v>3776485</v>
      </c>
      <c r="F34" s="2">
        <f>[1]Paro!F238</f>
        <v>22.624655365389799</v>
      </c>
      <c r="G34" s="3">
        <f>[1]Paro!G238</f>
        <v>3.1379171406580952</v>
      </c>
      <c r="H34" s="3">
        <f>[1]Paro!H238</f>
        <v>3.8020769698828554</v>
      </c>
    </row>
    <row r="35" spans="1:8" x14ac:dyDescent="0.25">
      <c r="A35" s="2">
        <f t="shared" si="2"/>
        <v>2020</v>
      </c>
      <c r="B35" s="2">
        <f>[1]Paro!B239</f>
        <v>10</v>
      </c>
      <c r="C35" s="4">
        <f>[1]Paro!C239</f>
        <v>40711</v>
      </c>
      <c r="D35" s="3">
        <f>[1]Paro!D239</f>
        <v>13.473813306575245</v>
      </c>
      <c r="E35" s="4">
        <f>[1]Paro!E239</f>
        <v>3826043</v>
      </c>
      <c r="F35" s="2">
        <f>[1]Paro!F239</f>
        <v>20.404454977705289</v>
      </c>
      <c r="G35" s="3">
        <f>[1]Paro!G239</f>
        <v>2.9400614322250944</v>
      </c>
      <c r="H35" s="3">
        <f>[1]Paro!H239</f>
        <v>3.5360002302587752</v>
      </c>
    </row>
    <row r="36" spans="1:8" x14ac:dyDescent="0.25">
      <c r="A36" s="2">
        <f t="shared" si="2"/>
        <v>2020</v>
      </c>
      <c r="B36" s="2">
        <f>[1]Paro!B240</f>
        <v>11</v>
      </c>
      <c r="C36" s="4">
        <f>[1]Paro!C240</f>
        <v>42053</v>
      </c>
      <c r="D36" s="3">
        <f>[1]Paro!D240</f>
        <v>14.588953377476233</v>
      </c>
      <c r="E36" s="4">
        <f>[1]Paro!E240</f>
        <v>3851312</v>
      </c>
      <c r="F36" s="2">
        <f>[1]Paro!F240</f>
        <v>20.421839393856022</v>
      </c>
      <c r="G36" s="3">
        <f>[1]Paro!G240</f>
        <v>2.6821521716703565</v>
      </c>
      <c r="H36" s="3">
        <f>[1]Paro!H240</f>
        <v>3.1986380315902077</v>
      </c>
    </row>
    <row r="37" spans="1:8" x14ac:dyDescent="0.25">
      <c r="A37" s="2">
        <f t="shared" si="2"/>
        <v>2020</v>
      </c>
      <c r="B37" s="2">
        <f>[1]Paro!B241</f>
        <v>12</v>
      </c>
      <c r="C37" s="4">
        <f>[1]Paro!C241</f>
        <v>42629</v>
      </c>
      <c r="D37" s="3">
        <f>[1]Paro!D241</f>
        <v>16.063600969261337</v>
      </c>
      <c r="E37" s="4">
        <f>[1]Paro!E241</f>
        <v>3888137</v>
      </c>
      <c r="F37" s="2">
        <f>[1]Paro!F241</f>
        <v>22.902100609905474</v>
      </c>
      <c r="G37" s="3">
        <f>[1]Paro!G241</f>
        <v>2.3674194677446296</v>
      </c>
      <c r="H37" s="3">
        <f>[1]Paro!H241</f>
        <v>2.7933901975593676</v>
      </c>
    </row>
    <row r="38" spans="1:8" x14ac:dyDescent="0.25">
      <c r="A38" s="2">
        <f>[1]Paro!A242</f>
        <v>2021</v>
      </c>
      <c r="B38" s="2">
        <f>[1]Paro!B242</f>
        <v>1</v>
      </c>
      <c r="C38" s="4">
        <f>[1]Paro!C242</f>
        <v>43773</v>
      </c>
      <c r="D38" s="3">
        <f>[1]Paro!D242</f>
        <v>12.671814671814662</v>
      </c>
      <c r="E38" s="4">
        <f>[1]Paro!E242</f>
        <v>3964353</v>
      </c>
      <c r="F38" s="2">
        <f>[1]Paro!F242</f>
        <v>21.835651456903559</v>
      </c>
      <c r="G38" s="3">
        <f>[1]Paro!G242</f>
        <v>1.9999202903935094</v>
      </c>
      <c r="H38" s="3">
        <f>[1]Paro!H242</f>
        <v>2.3248526074986269</v>
      </c>
    </row>
    <row r="39" spans="1:8" x14ac:dyDescent="0.25">
      <c r="A39" s="2">
        <f>IF(C39="","",A38)</f>
        <v>2021</v>
      </c>
      <c r="B39" s="2">
        <f>[1]Paro!B243</f>
        <v>2</v>
      </c>
      <c r="C39" s="4">
        <f>[1]Paro!C243</f>
        <v>44486</v>
      </c>
      <c r="D39" s="3">
        <f>[1]Paro!D243</f>
        <v>14.439328068325064</v>
      </c>
      <c r="E39" s="4">
        <f>[1]Paro!E243</f>
        <v>4008789</v>
      </c>
      <c r="F39" s="2">
        <f>[1]Paro!F243</f>
        <v>23.497564884303902</v>
      </c>
      <c r="G39" s="3">
        <f>[1]Paro!G243</f>
        <v>1.5846627332779744</v>
      </c>
      <c r="H39" s="3">
        <f>[1]Paro!H243</f>
        <v>1.7990175789634368</v>
      </c>
    </row>
    <row r="40" spans="1:8" x14ac:dyDescent="0.25">
      <c r="A40" s="2">
        <f t="shared" ref="A40:A49" si="3">IF(C40="","",A39)</f>
        <v>2021</v>
      </c>
      <c r="B40" s="2">
        <f>[1]Paro!B244</f>
        <v>3</v>
      </c>
      <c r="C40" s="4">
        <f>[1]Paro!C244</f>
        <v>42987</v>
      </c>
      <c r="D40" s="3">
        <f>[1]Paro!D244</f>
        <v>5.7698932139166326</v>
      </c>
      <c r="E40" s="4">
        <f>[1]Paro!E244</f>
        <v>3949640</v>
      </c>
      <c r="F40" s="2">
        <f>[1]Paro!F244</f>
        <v>11.310392096298184</v>
      </c>
      <c r="G40" s="3">
        <f>[1]Paro!G244</f>
        <v>1.1273959938354905</v>
      </c>
      <c r="H40" s="3">
        <f>[1]Paro!H244</f>
        <v>1.2232323460960126</v>
      </c>
    </row>
    <row r="41" spans="1:8" x14ac:dyDescent="0.25">
      <c r="A41" s="2">
        <f t="shared" si="3"/>
        <v>2021</v>
      </c>
      <c r="B41" s="2">
        <f>[1]Paro!B245</f>
        <v>4</v>
      </c>
      <c r="C41" s="4">
        <f>[1]Paro!C245</f>
        <v>43021</v>
      </c>
      <c r="D41" s="3">
        <f>[1]Paro!D245</f>
        <v>-1.4838901738075116</v>
      </c>
      <c r="E41" s="4">
        <f>[1]Paro!E245</f>
        <v>3910628</v>
      </c>
      <c r="F41" s="2">
        <f>[1]Paro!F245</f>
        <v>2.0731086293260814</v>
      </c>
      <c r="G41" s="3">
        <f>[1]Paro!G245</f>
        <v>0.63476195459623508</v>
      </c>
      <c r="H41" s="3">
        <f>[1]Paro!H245</f>
        <v>0.60635098660144005</v>
      </c>
    </row>
    <row r="42" spans="1:8" x14ac:dyDescent="0.25">
      <c r="A42" s="2">
        <f t="shared" si="3"/>
        <v>2021</v>
      </c>
      <c r="B42" s="2">
        <f>[1]Paro!B246</f>
        <v>5</v>
      </c>
      <c r="C42" s="4">
        <f>[1]Paro!C246</f>
        <v>41265</v>
      </c>
      <c r="D42" s="3">
        <f>[1]Paro!D246</f>
        <v>-5.6929335405430104</v>
      </c>
      <c r="E42" s="4">
        <f>[1]Paro!E246</f>
        <v>3781250</v>
      </c>
      <c r="F42" s="2">
        <f>[1]Paro!F246</f>
        <v>-1.9836817897151082</v>
      </c>
      <c r="G42" s="3">
        <f>[1]Paro!G246</f>
        <v>0.11372489373066925</v>
      </c>
      <c r="H42" s="3">
        <f>[1]Paro!H246</f>
        <v>-4.2071924610319542E-2</v>
      </c>
    </row>
    <row r="43" spans="1:8" x14ac:dyDescent="0.25">
      <c r="A43" s="2">
        <f t="shared" si="3"/>
        <v>2021</v>
      </c>
      <c r="B43" s="2">
        <f>[1]Paro!B247</f>
        <v>6</v>
      </c>
      <c r="C43" s="4">
        <f>[1]Paro!C247</f>
        <v>39210</v>
      </c>
      <c r="D43" s="3">
        <f>[1]Paro!D247</f>
        <v>-7.9101883601860106</v>
      </c>
      <c r="E43" s="4">
        <f>[1]Paro!E247</f>
        <v>3614339</v>
      </c>
      <c r="F43" s="2">
        <f>[1]Paro!F247</f>
        <v>-6.4341581145481275</v>
      </c>
      <c r="G43" s="3">
        <f>[1]Paro!G247</f>
        <v>-0.42889803921077391</v>
      </c>
      <c r="H43" s="3">
        <f>[1]Paro!H247</f>
        <v>-0.71237995445967128</v>
      </c>
    </row>
    <row r="44" spans="1:8" x14ac:dyDescent="0.25">
      <c r="A44" s="2">
        <f t="shared" si="3"/>
        <v>2021</v>
      </c>
      <c r="B44" s="2">
        <f>[1]Paro!B248</f>
        <v>7</v>
      </c>
      <c r="C44" s="4">
        <f>[1]Paro!C248</f>
        <v>37877</v>
      </c>
      <c r="D44" s="3">
        <f>[1]Paro!D248</f>
        <v>-4.6087591608532481</v>
      </c>
      <c r="E44" s="4">
        <f>[1]Paro!E248</f>
        <v>3416498</v>
      </c>
      <c r="F44" s="2">
        <f>[1]Paro!F248</f>
        <v>-9.4495835447016887</v>
      </c>
      <c r="G44" s="3">
        <f>[1]Paro!G248</f>
        <v>-0.98669293484670828</v>
      </c>
      <c r="H44" s="3">
        <f>[1]Paro!H248</f>
        <v>-1.3950515038854303</v>
      </c>
    </row>
    <row r="45" spans="1:8" x14ac:dyDescent="0.25">
      <c r="A45" s="2">
        <f t="shared" si="3"/>
        <v>2021</v>
      </c>
      <c r="B45" s="2">
        <f>[1]Paro!B249</f>
        <v>8</v>
      </c>
      <c r="C45" s="4">
        <f>[1]Paro!C249</f>
        <v>37507</v>
      </c>
      <c r="D45" s="3">
        <f>[1]Paro!D249</f>
        <v>-3.689913722267868</v>
      </c>
      <c r="E45" s="4">
        <f>[1]Paro!E249</f>
        <v>3333915</v>
      </c>
      <c r="F45" s="2">
        <f>[1]Paro!F249</f>
        <v>-12.33031644461181</v>
      </c>
      <c r="G45" s="3">
        <f>[1]Paro!G249</f>
        <v>-1.5537654178458156</v>
      </c>
      <c r="H45" s="3">
        <f>[1]Paro!H249</f>
        <v>-2.0809623195319737</v>
      </c>
    </row>
    <row r="46" spans="1:8" x14ac:dyDescent="0.25">
      <c r="A46" s="2">
        <f t="shared" si="3"/>
        <v>2021</v>
      </c>
      <c r="B46" s="2">
        <f>[1]Paro!B250</f>
        <v>9</v>
      </c>
      <c r="C46" s="4">
        <f>[1]Paro!C250</f>
        <v>38354</v>
      </c>
      <c r="D46" s="3">
        <f>[1]Paro!D250</f>
        <v>-2.7634114187202075</v>
      </c>
      <c r="E46" s="4">
        <f>[1]Paro!E250</f>
        <v>3257802</v>
      </c>
      <c r="F46" s="2">
        <f>[1]Paro!F250</f>
        <v>-13.734544159449857</v>
      </c>
      <c r="G46" s="3">
        <f>[1]Paro!G250</f>
        <v>-2.1244726452535834</v>
      </c>
      <c r="H46" s="3">
        <f>[1]Paro!H250</f>
        <v>-2.7615474905465129</v>
      </c>
    </row>
    <row r="47" spans="1:8" x14ac:dyDescent="0.25">
      <c r="A47" s="2">
        <f t="shared" si="3"/>
        <v>2021</v>
      </c>
      <c r="B47" s="2">
        <f>[1]Paro!B251</f>
        <v>10</v>
      </c>
      <c r="C47" s="4">
        <f>[1]Paro!C251</f>
        <v>38505</v>
      </c>
      <c r="D47" s="3">
        <f>[1]Paro!D251</f>
        <v>-5.4186829112524926</v>
      </c>
      <c r="E47" s="4">
        <f>[1]Paro!E251</f>
        <v>3257068</v>
      </c>
      <c r="F47" s="2">
        <f>[1]Paro!F251</f>
        <v>-14.871108348756145</v>
      </c>
      <c r="G47" s="3">
        <f>[1]Paro!G251</f>
        <v>-2.6933201177477506</v>
      </c>
      <c r="H47" s="3">
        <f>[1]Paro!H251</f>
        <v>-3.4289538667793895</v>
      </c>
    </row>
    <row r="48" spans="1:8" x14ac:dyDescent="0.25">
      <c r="A48" s="2">
        <f t="shared" si="3"/>
        <v>2021</v>
      </c>
      <c r="B48" s="2">
        <f>[1]Paro!B252</f>
        <v>11</v>
      </c>
      <c r="C48" s="4">
        <f>[1]Paro!C252</f>
        <v>37454</v>
      </c>
      <c r="D48" s="3">
        <f>[1]Paro!D252</f>
        <v>-10.936199557700998</v>
      </c>
      <c r="E48" s="4">
        <f>[1]Paro!E252</f>
        <v>3182687</v>
      </c>
      <c r="F48" s="2">
        <f>[1]Paro!F252</f>
        <v>-17.360966860124549</v>
      </c>
      <c r="G48" s="3">
        <f>[1]Paro!G252</f>
        <v>-3.2548577067542133</v>
      </c>
      <c r="H48" s="3">
        <f>[1]Paro!H252</f>
        <v>-4.0760903117385077</v>
      </c>
    </row>
    <row r="49" spans="1:8" x14ac:dyDescent="0.25">
      <c r="A49" s="2">
        <f t="shared" si="3"/>
        <v>2021</v>
      </c>
      <c r="B49" s="2">
        <f>[1]Paro!B253</f>
        <v>12</v>
      </c>
      <c r="C49" s="4">
        <f>[1]Paro!C253</f>
        <v>36814</v>
      </c>
      <c r="D49" s="3">
        <f>[1]Paro!D253</f>
        <v>-13.640948649980055</v>
      </c>
      <c r="E49" s="4">
        <f>[1]Paro!E253</f>
        <v>3105905</v>
      </c>
      <c r="F49" s="2">
        <f>[1]Paro!F253</f>
        <v>-20.118426896994624</v>
      </c>
      <c r="G49" s="3">
        <f>[1]Paro!G253</f>
        <v>-3.8038245450039718</v>
      </c>
      <c r="H49" s="3">
        <f>[1]Paro!H253</f>
        <v>-4.6966602829930197</v>
      </c>
    </row>
    <row r="50" spans="1:8" x14ac:dyDescent="0.25">
      <c r="A50" s="2">
        <f>[1]Paro!A254</f>
        <v>2022</v>
      </c>
      <c r="B50" s="2">
        <f>[1]Paro!B254</f>
        <v>1</v>
      </c>
      <c r="C50" s="4">
        <f>[1]Paro!C254</f>
        <v>37428</v>
      </c>
      <c r="D50" s="3">
        <f>[1]Paro!D254</f>
        <v>-14.495236789801936</v>
      </c>
      <c r="E50" s="4">
        <f>[1]Paro!E254</f>
        <v>3123078</v>
      </c>
      <c r="F50" s="2">
        <f>[1]Paro!F254</f>
        <v>-21.220991168041792</v>
      </c>
      <c r="G50" s="3">
        <f>[1]Paro!G254</f>
        <v>-4.3354931917454538</v>
      </c>
      <c r="H50" s="3">
        <f>[1]Paro!H254</f>
        <v>-5.2852897989834933</v>
      </c>
    </row>
    <row r="51" spans="1:8" x14ac:dyDescent="0.25">
      <c r="A51" s="2">
        <f t="shared" ref="A51:A73" si="4">A50</f>
        <v>2022</v>
      </c>
      <c r="B51" s="2">
        <f>[1]Paro!B255</f>
        <v>2</v>
      </c>
      <c r="C51" s="4">
        <f>[1]Paro!C255</f>
        <v>37531</v>
      </c>
      <c r="D51" s="3">
        <f>[1]Paro!D255</f>
        <v>-15.63413208649912</v>
      </c>
      <c r="E51" s="4">
        <f>[1]Paro!E255</f>
        <v>3111684</v>
      </c>
      <c r="F51" s="2">
        <f>[1]Paro!F255</f>
        <v>-22.378453942075772</v>
      </c>
      <c r="G51" s="3">
        <f>[1]Paro!G255</f>
        <v>-4.8458193398454874</v>
      </c>
      <c r="H51" s="3">
        <f>[1]Paro!H255</f>
        <v>-5.8376758341653572</v>
      </c>
    </row>
    <row r="52" spans="1:8" x14ac:dyDescent="0.25">
      <c r="A52" s="2">
        <f t="shared" si="4"/>
        <v>2022</v>
      </c>
      <c r="B52" s="2">
        <f>[1]Paro!B256</f>
        <v>3</v>
      </c>
      <c r="C52" s="4">
        <f>[1]Paro!C256</f>
        <v>36802</v>
      </c>
      <c r="D52" s="3">
        <f>[1]Paro!D256</f>
        <v>-14.38807081210599</v>
      </c>
      <c r="E52" s="4">
        <f>[1]Paro!E256</f>
        <v>3108763</v>
      </c>
      <c r="F52" s="2">
        <f>[1]Paro!F256</f>
        <v>-21.289965667757059</v>
      </c>
      <c r="G52" s="3">
        <f>[1]Paro!G256</f>
        <v>-5.3314642199207665</v>
      </c>
      <c r="H52" s="3">
        <f>[1]Paro!H256</f>
        <v>-6.3506220089224481</v>
      </c>
    </row>
    <row r="53" spans="1:8" x14ac:dyDescent="0.25">
      <c r="A53" s="2">
        <f t="shared" si="4"/>
        <v>2022</v>
      </c>
      <c r="B53" s="2">
        <f>[1]Paro!B257</f>
        <v>4</v>
      </c>
      <c r="C53" s="4">
        <f>[1]Paro!C257</f>
        <v>35386</v>
      </c>
      <c r="D53" s="3">
        <f>[1]Paro!D257</f>
        <v>-17.747146742288646</v>
      </c>
      <c r="E53" s="4">
        <f>[1]Paro!E257</f>
        <v>3022503</v>
      </c>
      <c r="F53" s="2">
        <f>[1]Paro!F257</f>
        <v>-22.710546745944637</v>
      </c>
      <c r="G53" s="3">
        <f>[1]Paro!G257</f>
        <v>-5.789838250973169</v>
      </c>
      <c r="H53" s="3">
        <f>[1]Paro!H257</f>
        <v>-6.8220806087849848</v>
      </c>
    </row>
    <row r="54" spans="1:8" x14ac:dyDescent="0.25">
      <c r="A54" s="2">
        <f t="shared" si="4"/>
        <v>2022</v>
      </c>
      <c r="B54" s="2">
        <f>[1]Paro!B258</f>
        <v>5</v>
      </c>
      <c r="C54" s="4">
        <f>[1]Paro!C258</f>
        <v>34197</v>
      </c>
      <c r="D54" s="3">
        <f>[1]Paro!D258</f>
        <v>-17.12831697564522</v>
      </c>
      <c r="E54" s="4">
        <f>[1]Paro!E258</f>
        <v>2922991</v>
      </c>
      <c r="F54" s="2">
        <f>[1]Paro!F258</f>
        <v>-22.697758677685954</v>
      </c>
      <c r="G54" s="3">
        <f>[1]Paro!G258</f>
        <v>-6.2189807830179191</v>
      </c>
      <c r="H54" s="3">
        <f>[1]Paro!H258</f>
        <v>-7.2510413737039396</v>
      </c>
    </row>
    <row r="55" spans="1:8" x14ac:dyDescent="0.25">
      <c r="A55" s="2">
        <f t="shared" si="4"/>
        <v>2022</v>
      </c>
      <c r="B55" s="2">
        <f>[1]Paro!B259</f>
        <v>6</v>
      </c>
      <c r="C55" s="4">
        <f>[1]Paro!C259</f>
        <v>32917</v>
      </c>
      <c r="D55" s="3">
        <f>[1]Paro!D259</f>
        <v>-16.049477174190262</v>
      </c>
      <c r="E55" s="4">
        <f>[1]Paro!E259</f>
        <v>2880582</v>
      </c>
      <c r="F55" s="2">
        <f>[1]Paro!F259</f>
        <v>-20.30127777167554</v>
      </c>
      <c r="G55" s="3">
        <f>[1]Paro!G259</f>
        <v>-6.6177615347154726</v>
      </c>
      <c r="H55" s="3">
        <f>[1]Paro!H259</f>
        <v>-7.6375974093342549</v>
      </c>
    </row>
    <row r="56" spans="1:8" x14ac:dyDescent="0.25">
      <c r="A56" s="2">
        <f t="shared" si="4"/>
        <v>2022</v>
      </c>
      <c r="B56" s="2">
        <f>[1]Paro!B260</f>
        <v>7</v>
      </c>
      <c r="C56" s="4">
        <f>[1]Paro!C260</f>
        <v>32088</v>
      </c>
      <c r="D56" s="3">
        <f>[1]Paro!D260</f>
        <v>-15.283681389761593</v>
      </c>
      <c r="E56" s="4">
        <f>[1]Paro!E260</f>
        <v>2883812</v>
      </c>
      <c r="F56" s="2">
        <f>[1]Paro!F260</f>
        <v>-15.591579447726877</v>
      </c>
      <c r="G56" s="3">
        <f>[1]Paro!G260</f>
        <v>-6.9858078175174381</v>
      </c>
      <c r="H56" s="3">
        <f>[1]Paro!H260</f>
        <v>-7.9829145100325372</v>
      </c>
    </row>
    <row r="57" spans="1:8" x14ac:dyDescent="0.25">
      <c r="A57" s="2">
        <f t="shared" si="4"/>
        <v>2022</v>
      </c>
      <c r="B57" s="2">
        <f>[1]Paro!B261</f>
        <v>8</v>
      </c>
      <c r="C57" s="4">
        <f>[1]Paro!C261</f>
        <v>32441</v>
      </c>
      <c r="D57" s="3">
        <f>[1]Paro!D261</f>
        <v>-13.506812061748475</v>
      </c>
      <c r="E57" s="4">
        <f>[1]Paro!E261</f>
        <v>2924240</v>
      </c>
      <c r="F57" s="2">
        <f>[1]Paro!F261</f>
        <v>-12.28810572555089</v>
      </c>
      <c r="G57" s="3">
        <f>[1]Paro!G261</f>
        <v>-7.3234019231281655</v>
      </c>
      <c r="H57" s="3">
        <f>[1]Paro!H261</f>
        <v>-8.2890378924027761</v>
      </c>
    </row>
    <row r="58" spans="1:8" x14ac:dyDescent="0.25">
      <c r="A58" s="2">
        <f t="shared" si="4"/>
        <v>2022</v>
      </c>
      <c r="B58" s="2">
        <f>[1]Paro!B262</f>
        <v>9</v>
      </c>
      <c r="C58" s="4">
        <f>[1]Paro!C262</f>
        <v>33098</v>
      </c>
      <c r="D58" s="3">
        <f>[1]Paro!D262</f>
        <v>-13.703916149554152</v>
      </c>
      <c r="E58" s="4">
        <f>[1]Paro!E262</f>
        <v>2941919</v>
      </c>
      <c r="F58" s="2">
        <f>[1]Paro!F262</f>
        <v>-9.6962000760021603</v>
      </c>
      <c r="G58" s="3">
        <f>[1]Paro!G262</f>
        <v>-7.6314023844722989</v>
      </c>
      <c r="H58" s="3">
        <f>[1]Paro!H262</f>
        <v>-8.558541152558524</v>
      </c>
    </row>
    <row r="59" spans="1:8" x14ac:dyDescent="0.25">
      <c r="A59" s="2">
        <f t="shared" si="4"/>
        <v>2022</v>
      </c>
      <c r="B59" s="2">
        <f>[1]Paro!B263</f>
        <v>10</v>
      </c>
      <c r="C59" s="4">
        <f>[1]Paro!C263</f>
        <v>32990</v>
      </c>
      <c r="D59" s="3">
        <f>[1]Paro!D263</f>
        <v>-14.322815218802754</v>
      </c>
      <c r="E59" s="4">
        <f>[1]Paro!E263</f>
        <v>2914892</v>
      </c>
      <c r="F59" s="2">
        <f>[1]Paro!F263</f>
        <v>-10.505644954296322</v>
      </c>
      <c r="G59" s="3">
        <f>[1]Paro!G263</f>
        <v>-7.9110971379563315</v>
      </c>
      <c r="H59" s="3">
        <f>[1]Paro!H263</f>
        <v>-8.7942755996573023</v>
      </c>
    </row>
    <row r="60" spans="1:8" x14ac:dyDescent="0.25">
      <c r="A60" s="2">
        <f t="shared" si="4"/>
        <v>2022</v>
      </c>
      <c r="B60" s="2">
        <f>[1]Paro!B264</f>
        <v>11</v>
      </c>
      <c r="C60" s="4">
        <f>[1]Paro!C264</f>
        <v>33348</v>
      </c>
      <c r="D60" s="3">
        <f>[1]Paro!D264</f>
        <v>-10.962781011373956</v>
      </c>
      <c r="E60" s="4">
        <f>[1]Paro!E264</f>
        <v>2881380</v>
      </c>
      <c r="F60" s="2">
        <f>[1]Paro!F264</f>
        <v>-9.4670635221119745</v>
      </c>
      <c r="G60" s="3">
        <f>[1]Paro!G264</f>
        <v>-8.1641958223315534</v>
      </c>
      <c r="H60" s="3">
        <f>[1]Paro!H264</f>
        <v>-8.9991715469485367</v>
      </c>
    </row>
    <row r="61" spans="1:8" x14ac:dyDescent="0.25">
      <c r="A61" s="2">
        <f t="shared" si="4"/>
        <v>2022</v>
      </c>
      <c r="B61" s="2">
        <f>[1]Paro!B265</f>
        <v>12</v>
      </c>
      <c r="C61" s="4">
        <f>[1]Paro!C265</f>
        <v>33485</v>
      </c>
      <c r="D61" s="3">
        <f>[1]Paro!D265</f>
        <v>-9.0427554734611846</v>
      </c>
      <c r="E61" s="4">
        <f>[1]Paro!E265</f>
        <v>2837653</v>
      </c>
      <c r="F61" s="2">
        <f>[1]Paro!F265</f>
        <v>-8.6368385382038397</v>
      </c>
      <c r="G61" s="3">
        <f>[1]Paro!G265</f>
        <v>-8.3928533345493133</v>
      </c>
      <c r="H61" s="3">
        <f>[1]Paro!H265</f>
        <v>-9.1762781527757262</v>
      </c>
    </row>
    <row r="62" spans="1:8" x14ac:dyDescent="0.25">
      <c r="A62" s="2">
        <f>[1]Paro!A266</f>
        <v>2023</v>
      </c>
      <c r="B62" s="2">
        <f>[1]Paro!B266</f>
        <v>1</v>
      </c>
      <c r="C62" s="4">
        <f>[1]Paro!C266</f>
        <v>34624</v>
      </c>
      <c r="D62" s="3">
        <f>[1]Paro!D266</f>
        <v>-7.4917174308004704</v>
      </c>
      <c r="E62" s="4">
        <f>[1]Paro!E266</f>
        <v>2908397</v>
      </c>
      <c r="F62" s="2">
        <f>[1]Paro!F266</f>
        <v>-6.8740197971360324</v>
      </c>
      <c r="G62" s="3">
        <f>[1]Paro!G266</f>
        <v>-8.5994189177546421</v>
      </c>
      <c r="H62" s="3">
        <f>[1]Paro!H266</f>
        <v>-9.3286770679806441</v>
      </c>
    </row>
    <row r="63" spans="1:8" x14ac:dyDescent="0.25">
      <c r="A63" s="2">
        <f t="shared" si="4"/>
        <v>2023</v>
      </c>
      <c r="B63" s="2">
        <f>[1]Paro!B267</f>
        <v>2</v>
      </c>
      <c r="C63" s="4">
        <f>[1]Paro!C267</f>
        <v>34879</v>
      </c>
      <c r="D63" s="3">
        <f>[1]Paro!D267</f>
        <v>-7.0661586421891247</v>
      </c>
      <c r="E63" s="4">
        <f>[1]Paro!E267</f>
        <v>2911015</v>
      </c>
      <c r="F63" s="2">
        <f>[1]Paro!F267</f>
        <v>-6.448887483433408</v>
      </c>
      <c r="G63" s="3">
        <f>[1]Paro!G267</f>
        <v>-8.7862869471855518</v>
      </c>
      <c r="H63" s="3">
        <f>[1]Paro!H267</f>
        <v>-9.4594124823207171</v>
      </c>
    </row>
    <row r="64" spans="1:8" x14ac:dyDescent="0.25">
      <c r="A64" s="2">
        <f t="shared" si="4"/>
        <v>2023</v>
      </c>
      <c r="B64" s="2">
        <f>[1]Paro!B268</f>
        <v>3</v>
      </c>
      <c r="C64" s="4">
        <f>[1]Paro!C268</f>
        <v>33525</v>
      </c>
      <c r="D64" s="3">
        <f>[1]Paro!D268</f>
        <v>-8.9044073691647245</v>
      </c>
      <c r="E64" s="4">
        <f>[1]Paro!E268</f>
        <v>2862260</v>
      </c>
      <c r="F64" s="2">
        <f>[1]Paro!F268</f>
        <v>-7.9292953499510936</v>
      </c>
      <c r="G64" s="3">
        <f>[1]Paro!G268</f>
        <v>-8.955774874365682</v>
      </c>
      <c r="H64" s="3">
        <f>[1]Paro!H268</f>
        <v>-9.5713581232428968</v>
      </c>
    </row>
    <row r="65" spans="1:8" x14ac:dyDescent="0.25">
      <c r="A65" s="2">
        <f t="shared" si="4"/>
        <v>2023</v>
      </c>
      <c r="B65" s="2">
        <f>[1]Paro!B269</f>
        <v>4</v>
      </c>
      <c r="C65" s="4">
        <f>[1]Paro!C269</f>
        <v>32394</v>
      </c>
      <c r="D65" s="3">
        <f>[1]Paro!D269</f>
        <v>-8.455321313513819</v>
      </c>
      <c r="E65" s="4">
        <f>[1]Paro!E269</f>
        <v>2788370</v>
      </c>
      <c r="F65" s="2">
        <f>[1]Paro!F269</f>
        <v>-7.7463281260597538</v>
      </c>
      <c r="G65" s="3">
        <f>[1]Paro!G269</f>
        <v>-9.1100806974641575</v>
      </c>
      <c r="H65" s="3">
        <f>[1]Paro!H269</f>
        <v>-9.6671786539580999</v>
      </c>
    </row>
    <row r="66" spans="1:8" x14ac:dyDescent="0.25">
      <c r="A66" s="2">
        <f t="shared" si="4"/>
        <v>2023</v>
      </c>
      <c r="B66" s="2">
        <f>[1]Paro!B270</f>
        <v>5</v>
      </c>
      <c r="C66" s="4">
        <f>[1]Paro!C270</f>
        <v>31646</v>
      </c>
      <c r="D66" s="3">
        <f>[1]Paro!D270</f>
        <v>-7.4597186887738642</v>
      </c>
      <c r="E66" s="4">
        <f>[1]Paro!E270</f>
        <v>2739110</v>
      </c>
      <c r="F66" s="2">
        <f>[1]Paro!F270</f>
        <v>-6.2908507073747399</v>
      </c>
      <c r="G66" s="3">
        <f>[1]Paro!G270</f>
        <v>-9.2513988474622408</v>
      </c>
      <c r="H66" s="3">
        <f>[1]Paro!H270</f>
        <v>-9.7494247055402106</v>
      </c>
    </row>
    <row r="67" spans="1:8" x14ac:dyDescent="0.25">
      <c r="A67" s="2">
        <f t="shared" si="4"/>
        <v>2023</v>
      </c>
      <c r="B67" s="2">
        <f>[1]Paro!B271</f>
        <v>6</v>
      </c>
      <c r="C67" s="4">
        <f>[1]Paro!C271</f>
        <v>30266</v>
      </c>
      <c r="D67" s="3">
        <f>[1]Paro!D271</f>
        <v>-8.0535893307409516</v>
      </c>
      <c r="E67" s="4">
        <f>[1]Paro!E271</f>
        <v>2688842</v>
      </c>
      <c r="F67" s="2">
        <f>[1]Paro!F271</f>
        <v>-6.6562937628576453</v>
      </c>
      <c r="G67" s="3">
        <f>[1]Paro!G271</f>
        <v>-9.381878285939532</v>
      </c>
      <c r="H67" s="3">
        <f>[1]Paro!H271</f>
        <v>-9.8205135166653399</v>
      </c>
    </row>
    <row r="68" spans="1:8" x14ac:dyDescent="0.25">
      <c r="A68" s="2">
        <f t="shared" si="4"/>
        <v>2023</v>
      </c>
      <c r="B68" s="2">
        <f>[1]Paro!B272</f>
        <v>7</v>
      </c>
      <c r="C68" s="4">
        <f>[1]Paro!C272</f>
        <v>29785</v>
      </c>
      <c r="D68" s="3">
        <f>[1]Paro!D272</f>
        <v>-7.1771378708551437</v>
      </c>
      <c r="E68" s="4">
        <f>[1]Paro!E272</f>
        <v>2677874</v>
      </c>
      <c r="F68" s="2">
        <f>[1]Paro!F272</f>
        <v>-7.1411728642505112</v>
      </c>
      <c r="G68" s="3">
        <f>[1]Paro!G272</f>
        <v>-9.5035435522423874</v>
      </c>
      <c r="H68" s="3">
        <f>[1]Paro!H272</f>
        <v>-9.8826221472597258</v>
      </c>
    </row>
    <row r="69" spans="1:8" x14ac:dyDescent="0.25">
      <c r="A69" s="2">
        <f t="shared" si="4"/>
        <v>2023</v>
      </c>
      <c r="B69" s="2">
        <f>[1]Paro!B273</f>
        <v>8</v>
      </c>
      <c r="C69" s="4">
        <f>[1]Paro!C273</f>
        <v>29996</v>
      </c>
      <c r="D69" s="3">
        <f>[1]Paro!D273</f>
        <v>-7.5367590394870732</v>
      </c>
      <c r="E69" s="4">
        <f>[1]Paro!E273</f>
        <v>2702700</v>
      </c>
      <c r="F69" s="2">
        <f>[1]Paro!F273</f>
        <v>-7.5759855552211874</v>
      </c>
      <c r="G69" s="3">
        <f>[1]Paro!G273</f>
        <v>-9.6183269434286078</v>
      </c>
      <c r="H69" s="3">
        <f>[1]Paro!H273</f>
        <v>-9.9377079197667033</v>
      </c>
    </row>
    <row r="70" spans="1:8" x14ac:dyDescent="0.25">
      <c r="A70" s="2">
        <f t="shared" si="4"/>
        <v>2023</v>
      </c>
      <c r="B70" s="2">
        <f>[1]Paro!B274</f>
        <v>9</v>
      </c>
      <c r="C70" s="4">
        <f>[1]Paro!C274</f>
        <v>30598</v>
      </c>
      <c r="D70" s="3">
        <f>[1]Paro!D274</f>
        <v>-7.553326484983991</v>
      </c>
      <c r="E70" s="4">
        <f>[1]Paro!E274</f>
        <v>2722468</v>
      </c>
      <c r="F70" s="2">
        <f>[1]Paro!F274</f>
        <v>-7.4594507870543003</v>
      </c>
      <c r="G70" s="3">
        <f>[1]Paro!G274</f>
        <v>-9.7279992006058986</v>
      </c>
      <c r="H70" s="3">
        <f>[1]Paro!H274</f>
        <v>-9.9875377782071766</v>
      </c>
    </row>
    <row r="71" spans="1:8" x14ac:dyDescent="0.25">
      <c r="A71" s="2">
        <f t="shared" si="4"/>
        <v>2023</v>
      </c>
      <c r="B71" s="2">
        <f>[1]Paro!B275</f>
        <v>10</v>
      </c>
      <c r="C71" s="4">
        <f>[1]Paro!C275</f>
        <v>31702</v>
      </c>
      <c r="D71" s="3">
        <f>[1]Paro!D275</f>
        <v>-3.9042133979993898</v>
      </c>
      <c r="E71" s="4">
        <f>[1]Paro!E275</f>
        <v>2759404</v>
      </c>
      <c r="F71" s="2">
        <f>[1]Paro!F275</f>
        <v>-5.3342628131676895</v>
      </c>
      <c r="G71" s="3">
        <f>[1]Paro!G275</f>
        <v>-9.8341865115553038</v>
      </c>
      <c r="H71" s="3">
        <f>[1]Paro!H275</f>
        <v>-10.033714658104513</v>
      </c>
    </row>
    <row r="72" spans="1:8" x14ac:dyDescent="0.25">
      <c r="A72" s="2">
        <f t="shared" si="4"/>
        <v>2023</v>
      </c>
      <c r="B72" s="2">
        <f>[1]Paro!B276</f>
        <v>11</v>
      </c>
      <c r="C72" s="4">
        <f>[1]Paro!C276</f>
        <v>32028</v>
      </c>
      <c r="D72" s="3">
        <f>[1]Paro!D276</f>
        <v>-3.9582583663188231</v>
      </c>
      <c r="E72" s="4">
        <f>[1]Paro!E276</f>
        <v>2734831</v>
      </c>
      <c r="F72" s="2">
        <f>[1]Paro!F276</f>
        <v>-5.0860698692987372</v>
      </c>
      <c r="G72" s="3">
        <f>[1]Paro!G276</f>
        <v>-9.938364045119279</v>
      </c>
      <c r="H72" s="3">
        <f>[1]Paro!H276</f>
        <v>-10.077665933385468</v>
      </c>
    </row>
    <row r="73" spans="1:8" x14ac:dyDescent="0.25">
      <c r="A73" s="2">
        <f t="shared" si="4"/>
        <v>2023</v>
      </c>
      <c r="B73" s="2">
        <f>[1]Paro!B277</f>
        <v>12</v>
      </c>
      <c r="C73" s="4">
        <f>[1]Paro!C277</f>
        <v>31809</v>
      </c>
      <c r="D73" s="3">
        <f>[1]Paro!D277</f>
        <v>-5.0052262206958353</v>
      </c>
      <c r="E73" s="4">
        <f>[1]Paro!E277</f>
        <v>2707456</v>
      </c>
      <c r="F73" s="2">
        <f>[1]Paro!F277</f>
        <v>-4.5881931300268182</v>
      </c>
      <c r="G73" s="3">
        <f>[1]Paro!G277</f>
        <v>-10.041595166451842</v>
      </c>
      <c r="H73" s="3">
        <f>[1]Paro!H277</f>
        <v>-10.120492627154237</v>
      </c>
    </row>
    <row r="74" spans="1:8" x14ac:dyDescent="0.25">
      <c r="A74" s="2">
        <f>[1]Paro!A278</f>
        <v>2024</v>
      </c>
      <c r="B74" s="2">
        <f>[1]Paro!B278</f>
        <v>1</v>
      </c>
      <c r="C74" s="4">
        <f>[1]Paro!C278</f>
        <v>32599</v>
      </c>
      <c r="D74" s="3">
        <f>[1]Paro!D278</f>
        <v>-5.8485443622920519</v>
      </c>
      <c r="E74" s="4">
        <f>[1]Paro!E278</f>
        <v>2767860</v>
      </c>
      <c r="F74" s="2">
        <f>[1]Paro!F278</f>
        <v>-4.832111984711851</v>
      </c>
      <c r="G74" s="3">
        <f>[1]Paro!G278</f>
        <v>-10.144527955590425</v>
      </c>
      <c r="H74" s="3">
        <f>[1]Paro!H278</f>
        <v>-10.16294912389945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2" sqref="A62:H6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[1]Emp!A1</f>
        <v>Año</v>
      </c>
      <c r="B1" s="1" t="str">
        <f>[1]Emp!B1</f>
        <v>Mes</v>
      </c>
      <c r="C1" s="2" t="str">
        <f>[1]Emp!C1</f>
        <v>Empresas inscritas en la Seguridad Social Cantabria</v>
      </c>
      <c r="D1" s="2" t="str">
        <f>[1]Emp!D1</f>
        <v>Empresas inscritas en la Seguridad Social Cantabria. Var interanual</v>
      </c>
      <c r="E1" s="2" t="str">
        <f>[1]Emp!E1</f>
        <v>Empresas inscritas en la Seguridad Social Cantabria. Tendencia</v>
      </c>
      <c r="F1" s="2" t="str">
        <f>[1]Emp!F1</f>
        <v>Empresas inscritas en la Seguridad Social España</v>
      </c>
      <c r="G1" s="2" t="str">
        <f>[1]Emp!G1</f>
        <v>Empresas inscritas en la Seguridad Social España. Var interanual</v>
      </c>
      <c r="H1" s="2" t="str">
        <f>[1]Emp!H1</f>
        <v>Empresas inscritas en la Seguridad Social España. Tendencia</v>
      </c>
    </row>
    <row r="2" spans="1:8" x14ac:dyDescent="0.25">
      <c r="A2" s="2">
        <f>[1]Emp!A206</f>
        <v>2018</v>
      </c>
      <c r="B2" s="2">
        <f>[1]Emp!B206</f>
        <v>1</v>
      </c>
      <c r="C2" s="4">
        <f>[1]Emp!C206</f>
        <v>16600</v>
      </c>
      <c r="D2" s="3">
        <f>[1]Emp!D206</f>
        <v>0.68538848789956308</v>
      </c>
      <c r="E2" s="3">
        <f>[1]Emp!E206</f>
        <v>0.77624181705854944</v>
      </c>
      <c r="F2" s="4">
        <f>[1]Emp!F206</f>
        <v>1312263</v>
      </c>
      <c r="G2" s="3">
        <f>[1]Emp!G206</f>
        <v>1.2673632547228086</v>
      </c>
      <c r="H2" s="3">
        <f>[1]Emp!H206</f>
        <v>1.1379232561644539</v>
      </c>
    </row>
    <row r="3" spans="1:8" x14ac:dyDescent="0.25">
      <c r="A3" s="2">
        <f>A2</f>
        <v>2018</v>
      </c>
      <c r="B3" s="2">
        <f>[1]Emp!B207</f>
        <v>2</v>
      </c>
      <c r="C3" s="4">
        <f>[1]Emp!C207</f>
        <v>16638</v>
      </c>
      <c r="D3" s="3">
        <f>[1]Emp!D207</f>
        <v>0.62292107650439021</v>
      </c>
      <c r="E3" s="3">
        <f>[1]Emp!E207</f>
        <v>0.7256585418179724</v>
      </c>
      <c r="F3" s="4">
        <f>[1]Emp!F207</f>
        <v>1307311</v>
      </c>
      <c r="G3" s="3">
        <f>[1]Emp!G207</f>
        <v>0.9016469992567222</v>
      </c>
      <c r="H3" s="3">
        <f>[1]Emp!H207</f>
        <v>1.0715685277454483</v>
      </c>
    </row>
    <row r="4" spans="1:8" x14ac:dyDescent="0.25">
      <c r="A4" s="2">
        <f t="shared" ref="A4:A13" si="0">A3</f>
        <v>2018</v>
      </c>
      <c r="B4" s="2">
        <f>[1]Emp!B208</f>
        <v>3</v>
      </c>
      <c r="C4" s="4">
        <f>[1]Emp!C208</f>
        <v>17155</v>
      </c>
      <c r="D4" s="3">
        <f>[1]Emp!D208</f>
        <v>2.528089887640439</v>
      </c>
      <c r="E4" s="3">
        <f>[1]Emp!E208</f>
        <v>0.67252509064320354</v>
      </c>
      <c r="F4" s="4">
        <f>[1]Emp!F208</f>
        <v>1321602</v>
      </c>
      <c r="G4" s="3">
        <f>[1]Emp!G208</f>
        <v>1.6375338477238932</v>
      </c>
      <c r="H4" s="3">
        <f>[1]Emp!H208</f>
        <v>1.0025242518331785</v>
      </c>
    </row>
    <row r="5" spans="1:8" x14ac:dyDescent="0.25">
      <c r="A5" s="2">
        <f t="shared" si="0"/>
        <v>2018</v>
      </c>
      <c r="B5" s="2">
        <f>[1]Emp!B209</f>
        <v>4</v>
      </c>
      <c r="C5" s="4">
        <f>[1]Emp!C209</f>
        <v>17258</v>
      </c>
      <c r="D5" s="3">
        <f>[1]Emp!D209</f>
        <v>1.0895032802249238</v>
      </c>
      <c r="E5" s="3">
        <f>[1]Emp!E209</f>
        <v>0.61680912486602613</v>
      </c>
      <c r="F5" s="4">
        <f>[1]Emp!F209</f>
        <v>1327859</v>
      </c>
      <c r="G5" s="3">
        <f>[1]Emp!G209</f>
        <v>0.69233329971509772</v>
      </c>
      <c r="H5" s="3">
        <f>[1]Emp!H209</f>
        <v>0.93081719409749464</v>
      </c>
    </row>
    <row r="6" spans="1:8" x14ac:dyDescent="0.25">
      <c r="A6" s="2">
        <f t="shared" si="0"/>
        <v>2018</v>
      </c>
      <c r="B6" s="2">
        <f>[1]Emp!B210</f>
        <v>5</v>
      </c>
      <c r="C6" s="4">
        <f>[1]Emp!C210</f>
        <v>17247</v>
      </c>
      <c r="D6" s="3">
        <f>[1]Emp!D210</f>
        <v>0.94820017559262837</v>
      </c>
      <c r="E6" s="3">
        <f>[1]Emp!E210</f>
        <v>0.55860716448468173</v>
      </c>
      <c r="F6" s="4">
        <f>[1]Emp!F210</f>
        <v>1334776</v>
      </c>
      <c r="G6" s="3">
        <f>[1]Emp!G210</f>
        <v>1.01394150651819</v>
      </c>
      <c r="H6" s="3">
        <f>[1]Emp!H210</f>
        <v>0.85651821809685058</v>
      </c>
    </row>
    <row r="7" spans="1:8" x14ac:dyDescent="0.25">
      <c r="A7" s="2">
        <f t="shared" si="0"/>
        <v>2018</v>
      </c>
      <c r="B7" s="2">
        <f>[1]Emp!B211</f>
        <v>6</v>
      </c>
      <c r="C7" s="4">
        <f>[1]Emp!C211</f>
        <v>17499</v>
      </c>
      <c r="D7" s="3">
        <f>[1]Emp!D211</f>
        <v>1.6143081121886116</v>
      </c>
      <c r="E7" s="3">
        <f>[1]Emp!E211</f>
        <v>0.49804855548042298</v>
      </c>
      <c r="F7" s="4">
        <f>[1]Emp!F211</f>
        <v>1342696</v>
      </c>
      <c r="G7" s="3">
        <f>[1]Emp!G211</f>
        <v>1.9827721745021787</v>
      </c>
      <c r="H7" s="3">
        <f>[1]Emp!H211</f>
        <v>0.77968162600814572</v>
      </c>
    </row>
    <row r="8" spans="1:8" x14ac:dyDescent="0.25">
      <c r="A8" s="2">
        <f t="shared" si="0"/>
        <v>2018</v>
      </c>
      <c r="B8" s="2">
        <f>[1]Emp!B212</f>
        <v>7</v>
      </c>
      <c r="C8" s="4">
        <f>[1]Emp!C212</f>
        <v>17764</v>
      </c>
      <c r="D8" s="3">
        <f>[1]Emp!D212</f>
        <v>0.8401453224341493</v>
      </c>
      <c r="E8" s="3">
        <f>[1]Emp!E212</f>
        <v>0.43528969890471814</v>
      </c>
      <c r="F8" s="4">
        <f>[1]Emp!F212</f>
        <v>1325845</v>
      </c>
      <c r="G8" s="3">
        <f>[1]Emp!G212</f>
        <v>1.1770263144439852</v>
      </c>
      <c r="H8" s="3">
        <f>[1]Emp!H212</f>
        <v>0.70037265218108624</v>
      </c>
    </row>
    <row r="9" spans="1:8" x14ac:dyDescent="0.25">
      <c r="A9" s="2">
        <f t="shared" si="0"/>
        <v>2018</v>
      </c>
      <c r="B9" s="2">
        <f>[1]Emp!B213</f>
        <v>8</v>
      </c>
      <c r="C9" s="4">
        <f>[1]Emp!C213</f>
        <v>17588</v>
      </c>
      <c r="D9" s="3">
        <f>[1]Emp!D213</f>
        <v>0.66968118596530957</v>
      </c>
      <c r="E9" s="3">
        <f>[1]Emp!E213</f>
        <v>0.37056451383380684</v>
      </c>
      <c r="F9" s="4">
        <f>[1]Emp!F213</f>
        <v>1311299</v>
      </c>
      <c r="G9" s="3">
        <f>[1]Emp!G213</f>
        <v>0.96001786222985608</v>
      </c>
      <c r="H9" s="3">
        <f>[1]Emp!H213</f>
        <v>0.61874007892013494</v>
      </c>
    </row>
    <row r="10" spans="1:8" x14ac:dyDescent="0.25">
      <c r="A10" s="2">
        <f t="shared" si="0"/>
        <v>2018</v>
      </c>
      <c r="B10" s="2">
        <f>[1]Emp!B214</f>
        <v>9</v>
      </c>
      <c r="C10" s="4">
        <f>[1]Emp!C214</f>
        <v>17388</v>
      </c>
      <c r="D10" s="3">
        <f>[1]Emp!D214</f>
        <v>0.77079107505071409</v>
      </c>
      <c r="E10" s="3">
        <f>[1]Emp!E214</f>
        <v>0.30413503431778494</v>
      </c>
      <c r="F10" s="4">
        <f>[1]Emp!F214</f>
        <v>1335474</v>
      </c>
      <c r="G10" s="3">
        <f>[1]Emp!G214</f>
        <v>1.469301044876814</v>
      </c>
      <c r="H10" s="3">
        <f>[1]Emp!H214</f>
        <v>0.53496578947852291</v>
      </c>
    </row>
    <row r="11" spans="1:8" x14ac:dyDescent="0.25">
      <c r="A11" s="2">
        <f t="shared" si="0"/>
        <v>2018</v>
      </c>
      <c r="B11" s="2">
        <f>[1]Emp!B215</f>
        <v>10</v>
      </c>
      <c r="C11" s="4">
        <f>[1]Emp!C215</f>
        <v>17144</v>
      </c>
      <c r="D11" s="3">
        <f>[1]Emp!D215</f>
        <v>0.79962370649107051</v>
      </c>
      <c r="E11" s="3">
        <f>[1]Emp!E215</f>
        <v>0.23628406639786856</v>
      </c>
      <c r="F11" s="4">
        <f>[1]Emp!F215</f>
        <v>1320683</v>
      </c>
      <c r="G11" s="3">
        <f>[1]Emp!G215</f>
        <v>1.0854947680866589</v>
      </c>
      <c r="H11" s="3">
        <f>[1]Emp!H215</f>
        <v>0.4492553669555443</v>
      </c>
    </row>
    <row r="12" spans="1:8" x14ac:dyDescent="0.25">
      <c r="A12" s="2">
        <f t="shared" si="0"/>
        <v>2018</v>
      </c>
      <c r="B12" s="2">
        <f>[1]Emp!B216</f>
        <v>11</v>
      </c>
      <c r="C12" s="4">
        <f>[1]Emp!C216</f>
        <v>17059</v>
      </c>
      <c r="D12" s="3">
        <f>[1]Emp!D216</f>
        <v>0.86920529801324253</v>
      </c>
      <c r="E12" s="3">
        <f>[1]Emp!E216</f>
        <v>0.16732682278476912</v>
      </c>
      <c r="F12" s="4">
        <f>[1]Emp!F216</f>
        <v>1324883</v>
      </c>
      <c r="G12" s="3">
        <f>[1]Emp!G216</f>
        <v>1.0013356223908865</v>
      </c>
      <c r="H12" s="3">
        <f>[1]Emp!H216</f>
        <v>0.36187927884322929</v>
      </c>
    </row>
    <row r="13" spans="1:8" x14ac:dyDescent="0.25">
      <c r="A13" s="2">
        <f t="shared" si="0"/>
        <v>2018</v>
      </c>
      <c r="B13" s="2">
        <f>[1]Emp!B217</f>
        <v>12</v>
      </c>
      <c r="C13" s="4">
        <f>[1]Emp!C217</f>
        <v>16938</v>
      </c>
      <c r="D13" s="3">
        <f>[1]Emp!D217</f>
        <v>0.73148974130241573</v>
      </c>
      <c r="E13" s="3">
        <f>[1]Emp!E217</f>
        <v>9.7617636997537879E-2</v>
      </c>
      <c r="F13" s="4">
        <f>[1]Emp!F217</f>
        <v>1346629</v>
      </c>
      <c r="G13" s="3">
        <f>[1]Emp!G217</f>
        <v>1.5434023470755065</v>
      </c>
      <c r="H13" s="3">
        <f>[1]Emp!H217</f>
        <v>0.27315217592535329</v>
      </c>
    </row>
    <row r="14" spans="1:8" x14ac:dyDescent="0.25">
      <c r="A14" s="2">
        <f>[1]Emp!A218</f>
        <v>2019</v>
      </c>
      <c r="B14" s="2">
        <f>[1]Emp!B218</f>
        <v>1</v>
      </c>
      <c r="C14" s="4">
        <f>[1]Emp!C218</f>
        <v>16724</v>
      </c>
      <c r="D14" s="3">
        <f>[1]Emp!D218</f>
        <v>0.74698795180723199</v>
      </c>
      <c r="E14" s="3">
        <f>[1]Emp!E218</f>
        <v>2.7559584116005773E-2</v>
      </c>
      <c r="F14" s="4">
        <f>[1]Emp!F218</f>
        <v>1326961</v>
      </c>
      <c r="G14" s="3">
        <f>[1]Emp!G218</f>
        <v>1.1200498680523641</v>
      </c>
      <c r="H14" s="3">
        <f>[1]Emp!H218</f>
        <v>0.18343311567621576</v>
      </c>
    </row>
    <row r="15" spans="1:8" x14ac:dyDescent="0.25">
      <c r="A15" s="2">
        <f>A14</f>
        <v>2019</v>
      </c>
      <c r="B15" s="2">
        <f>[1]Emp!B219</f>
        <v>2</v>
      </c>
      <c r="C15" s="4">
        <f>[1]Emp!C219</f>
        <v>16838</v>
      </c>
      <c r="D15" s="3">
        <f>[1]Emp!D219</f>
        <v>1.202067556196651</v>
      </c>
      <c r="E15" s="3">
        <f>[1]Emp!E219</f>
        <v>-4.2400241883863918E-2</v>
      </c>
      <c r="F15" s="4">
        <f>[1]Emp!F219</f>
        <v>1324997</v>
      </c>
      <c r="G15" s="3">
        <f>[1]Emp!G219</f>
        <v>1.352853299635659</v>
      </c>
      <c r="H15" s="3">
        <f>[1]Emp!H219</f>
        <v>9.3169367387557156E-2</v>
      </c>
    </row>
    <row r="16" spans="1:8" x14ac:dyDescent="0.25">
      <c r="A16" s="2">
        <f t="shared" ref="A16:A25" si="1">A15</f>
        <v>2019</v>
      </c>
      <c r="B16" s="2">
        <f>[1]Emp!B220</f>
        <v>3</v>
      </c>
      <c r="C16" s="4">
        <f>[1]Emp!C220</f>
        <v>17126</v>
      </c>
      <c r="D16" s="3">
        <f>[1]Emp!D220</f>
        <v>-0.16904692509472907</v>
      </c>
      <c r="E16" s="3">
        <f>[1]Emp!E220</f>
        <v>-0.11176478672279604</v>
      </c>
      <c r="F16" s="4">
        <f>[1]Emp!F220</f>
        <v>1337695</v>
      </c>
      <c r="G16" s="3">
        <f>[1]Emp!G220</f>
        <v>1.2176888352166459</v>
      </c>
      <c r="H16" s="3">
        <f>[1]Emp!H220</f>
        <v>2.8732431811441376E-3</v>
      </c>
    </row>
    <row r="17" spans="1:8" x14ac:dyDescent="0.25">
      <c r="A17" s="2">
        <f t="shared" si="1"/>
        <v>2019</v>
      </c>
      <c r="B17" s="2">
        <f>[1]Emp!B221</f>
        <v>4</v>
      </c>
      <c r="C17" s="4">
        <f>[1]Emp!C221</f>
        <v>17265</v>
      </c>
      <c r="D17" s="3">
        <f>[1]Emp!D221</f>
        <v>4.0560899293073938E-2</v>
      </c>
      <c r="E17" s="3">
        <f>[1]Emp!E221</f>
        <v>-0.17995057474664872</v>
      </c>
      <c r="F17" s="4">
        <f>[1]Emp!F221</f>
        <v>1338348</v>
      </c>
      <c r="G17" s="3">
        <f>[1]Emp!G221</f>
        <v>0.78991820667706492</v>
      </c>
      <c r="H17" s="3">
        <f>[1]Emp!H221</f>
        <v>-8.6855466770406106E-2</v>
      </c>
    </row>
    <row r="18" spans="1:8" x14ac:dyDescent="0.25">
      <c r="A18" s="2">
        <f t="shared" si="1"/>
        <v>2019</v>
      </c>
      <c r="B18" s="2">
        <f>[1]Emp!B222</f>
        <v>5</v>
      </c>
      <c r="C18" s="4">
        <f>[1]Emp!C222</f>
        <v>17356</v>
      </c>
      <c r="D18" s="3">
        <f>[1]Emp!D222</f>
        <v>0.63199396996578283</v>
      </c>
      <c r="E18" s="3">
        <f>[1]Emp!E222</f>
        <v>-0.24637810822755593</v>
      </c>
      <c r="F18" s="4">
        <f>[1]Emp!F222</f>
        <v>1344083</v>
      </c>
      <c r="G18" s="3">
        <f>[1]Emp!G222</f>
        <v>0.69727055326136433</v>
      </c>
      <c r="H18" s="3">
        <f>[1]Emp!H222</f>
        <v>-0.17533261010058504</v>
      </c>
    </row>
    <row r="19" spans="1:8" x14ac:dyDescent="0.25">
      <c r="A19" s="2">
        <f t="shared" si="1"/>
        <v>2019</v>
      </c>
      <c r="B19" s="2">
        <f>[1]Emp!B223</f>
        <v>6</v>
      </c>
      <c r="C19" s="4">
        <f>[1]Emp!C223</f>
        <v>17606</v>
      </c>
      <c r="D19" s="3">
        <f>[1]Emp!D223</f>
        <v>0.61146351220069395</v>
      </c>
      <c r="E19" s="3">
        <f>[1]Emp!E223</f>
        <v>-0.31045257614084332</v>
      </c>
      <c r="F19" s="4">
        <f>[1]Emp!F223</f>
        <v>1349325</v>
      </c>
      <c r="G19" s="3">
        <f>[1]Emp!G223</f>
        <v>0.49370818115195281</v>
      </c>
      <c r="H19" s="3">
        <f>[1]Emp!H223</f>
        <v>-0.26181314738222805</v>
      </c>
    </row>
    <row r="20" spans="1:8" x14ac:dyDescent="0.25">
      <c r="A20" s="2">
        <f t="shared" si="1"/>
        <v>2019</v>
      </c>
      <c r="B20" s="2">
        <f>[1]Emp!B224</f>
        <v>7</v>
      </c>
      <c r="C20" s="4">
        <f>[1]Emp!C224</f>
        <v>17800</v>
      </c>
      <c r="D20" s="3">
        <f>[1]Emp!D224</f>
        <v>0.20265705922088983</v>
      </c>
      <c r="E20" s="3">
        <f>[1]Emp!E224</f>
        <v>-0.37151816940085092</v>
      </c>
      <c r="F20" s="4">
        <f>[1]Emp!F224</f>
        <v>1328629</v>
      </c>
      <c r="G20" s="3">
        <f>[1]Emp!G224</f>
        <v>0.20997929622241784</v>
      </c>
      <c r="H20" s="3">
        <f>[1]Emp!H224</f>
        <v>-0.34549144174627039</v>
      </c>
    </row>
    <row r="21" spans="1:8" x14ac:dyDescent="0.25">
      <c r="A21" s="2">
        <f t="shared" si="1"/>
        <v>2019</v>
      </c>
      <c r="B21" s="2">
        <f>[1]Emp!B225</f>
        <v>8</v>
      </c>
      <c r="C21" s="4">
        <f>[1]Emp!C225</f>
        <v>17752</v>
      </c>
      <c r="D21" s="3">
        <f>[1]Emp!D225</f>
        <v>0.93245394587218033</v>
      </c>
      <c r="E21" s="3">
        <f>[1]Emp!E225</f>
        <v>-0.42885505697133952</v>
      </c>
      <c r="F21" s="4">
        <f>[1]Emp!F225</f>
        <v>1323342</v>
      </c>
      <c r="G21" s="3">
        <f>[1]Emp!G225</f>
        <v>0.91840228658757184</v>
      </c>
      <c r="H21" s="3">
        <f>[1]Emp!H225</f>
        <v>-0.42550938956472134</v>
      </c>
    </row>
    <row r="22" spans="1:8" x14ac:dyDescent="0.25">
      <c r="A22" s="2">
        <f t="shared" si="1"/>
        <v>2019</v>
      </c>
      <c r="B22" s="2">
        <f>[1]Emp!B226</f>
        <v>9</v>
      </c>
      <c r="C22" s="4">
        <f>[1]Emp!C226</f>
        <v>17217</v>
      </c>
      <c r="D22" s="3">
        <f>[1]Emp!D226</f>
        <v>-0.98343685300207317</v>
      </c>
      <c r="E22" s="3">
        <f>[1]Emp!E226</f>
        <v>-0.4817035345363046</v>
      </c>
      <c r="F22" s="4">
        <f>[1]Emp!F226</f>
        <v>1327869</v>
      </c>
      <c r="G22" s="3">
        <f>[1]Emp!G226</f>
        <v>-0.56946073079670034</v>
      </c>
      <c r="H22" s="3">
        <f>[1]Emp!H226</f>
        <v>-0.50097031285278693</v>
      </c>
    </row>
    <row r="23" spans="1:8" x14ac:dyDescent="0.25">
      <c r="A23" s="2">
        <f t="shared" si="1"/>
        <v>2019</v>
      </c>
      <c r="B23" s="2">
        <f>[1]Emp!B227</f>
        <v>10</v>
      </c>
      <c r="C23" s="4">
        <f>[1]Emp!C227</f>
        <v>17072</v>
      </c>
      <c r="D23" s="3">
        <f>[1]Emp!D227</f>
        <v>-0.41997200186654204</v>
      </c>
      <c r="E23" s="3">
        <f>[1]Emp!E227</f>
        <v>-0.52920936243232197</v>
      </c>
      <c r="F23" s="4">
        <f>[1]Emp!F227</f>
        <v>1318915</v>
      </c>
      <c r="G23" s="3">
        <f>[1]Emp!G227</f>
        <v>-0.13387012629071382</v>
      </c>
      <c r="H23" s="3">
        <f>[1]Emp!H227</f>
        <v>-0.5708842064259404</v>
      </c>
    </row>
    <row r="24" spans="1:8" x14ac:dyDescent="0.25">
      <c r="A24" s="2">
        <f t="shared" si="1"/>
        <v>2019</v>
      </c>
      <c r="B24" s="2">
        <f>[1]Emp!B228</f>
        <v>11</v>
      </c>
      <c r="C24" s="4">
        <f>[1]Emp!C228</f>
        <v>17062</v>
      </c>
      <c r="D24" s="3">
        <f>[1]Emp!D228</f>
        <v>1.7586024972149339E-2</v>
      </c>
      <c r="E24" s="3">
        <f>[1]Emp!E228</f>
        <v>-0.57055314358752751</v>
      </c>
      <c r="F24" s="4">
        <f>[1]Emp!F228</f>
        <v>1332983</v>
      </c>
      <c r="G24" s="3">
        <f>[1]Emp!G228</f>
        <v>0.61137474026007332</v>
      </c>
      <c r="H24" s="3">
        <f>[1]Emp!H228</f>
        <v>-0.63426582137867882</v>
      </c>
    </row>
    <row r="25" spans="1:8" x14ac:dyDescent="0.25">
      <c r="A25" s="2">
        <f t="shared" si="1"/>
        <v>2019</v>
      </c>
      <c r="B25" s="2">
        <f>[1]Emp!B229</f>
        <v>12</v>
      </c>
      <c r="C25" s="4">
        <f>[1]Emp!C229</f>
        <v>16838</v>
      </c>
      <c r="D25" s="3">
        <f>[1]Emp!D229</f>
        <v>-0.59038847561695418</v>
      </c>
      <c r="E25" s="3">
        <f>[1]Emp!E229</f>
        <v>-0.60490789500224018</v>
      </c>
      <c r="F25" s="4">
        <f>[1]Emp!F229</f>
        <v>1340415</v>
      </c>
      <c r="G25" s="3">
        <f>[1]Emp!G229</f>
        <v>-0.46144855041737598</v>
      </c>
      <c r="H25" s="3">
        <f>[1]Emp!H229</f>
        <v>-0.69009956060549005</v>
      </c>
    </row>
    <row r="26" spans="1:8" x14ac:dyDescent="0.25">
      <c r="A26" s="2">
        <f>[1]Emp!A230</f>
        <v>2020</v>
      </c>
      <c r="B26" s="2">
        <f>[1]Emp!B230</f>
        <v>1</v>
      </c>
      <c r="C26" s="4">
        <f>[1]Emp!C230</f>
        <v>16730</v>
      </c>
      <c r="D26" s="3">
        <f>[1]Emp!D230</f>
        <v>3.5876584549154877E-2</v>
      </c>
      <c r="E26" s="3">
        <f>[1]Emp!E230</f>
        <v>-0.6314057906789623</v>
      </c>
      <c r="F26" s="4">
        <f>[1]Emp!F230</f>
        <v>1318325</v>
      </c>
      <c r="G26" s="3">
        <f>[1]Emp!G230</f>
        <v>-0.6508103855350722</v>
      </c>
      <c r="H26" s="3">
        <f>[1]Emp!H230</f>
        <v>-0.73728332418408149</v>
      </c>
    </row>
    <row r="27" spans="1:8" x14ac:dyDescent="0.25">
      <c r="A27" s="2">
        <f>A26</f>
        <v>2020</v>
      </c>
      <c r="B27" s="2">
        <f>[1]Emp!B231</f>
        <v>2</v>
      </c>
      <c r="C27" s="4">
        <f>[1]Emp!C231</f>
        <v>16893</v>
      </c>
      <c r="D27" s="3">
        <f>[1]Emp!D231</f>
        <v>0.32664211901651807</v>
      </c>
      <c r="E27" s="3">
        <f>[1]Emp!E231</f>
        <v>-0.6491779963271832</v>
      </c>
      <c r="F27" s="4">
        <f>[1]Emp!F231</f>
        <v>1324427</v>
      </c>
      <c r="G27" s="3">
        <f>[1]Emp!G231</f>
        <v>-4.301896532595828E-2</v>
      </c>
      <c r="H27" s="3">
        <f>[1]Emp!H231</f>
        <v>-0.77469913364978615</v>
      </c>
    </row>
    <row r="28" spans="1:8" x14ac:dyDescent="0.25">
      <c r="A28" s="2">
        <f t="shared" ref="A28:A37" si="2">A27</f>
        <v>2020</v>
      </c>
      <c r="B28" s="2">
        <f>[1]Emp!B232</f>
        <v>3</v>
      </c>
      <c r="C28" s="4">
        <f>[1]Emp!C232</f>
        <v>16150</v>
      </c>
      <c r="D28" s="3">
        <f>[1]Emp!D232</f>
        <v>-5.6989372883335276</v>
      </c>
      <c r="E28" s="3">
        <f>[1]Emp!E232</f>
        <v>-0.65730933860255703</v>
      </c>
      <c r="F28" s="4">
        <f>[1]Emp!F232</f>
        <v>1238554</v>
      </c>
      <c r="G28" s="3">
        <f>[1]Emp!G232</f>
        <v>-7.4113306844983295</v>
      </c>
      <c r="H28" s="3">
        <f>[1]Emp!H232</f>
        <v>-0.80122300547275316</v>
      </c>
    </row>
    <row r="29" spans="1:8" x14ac:dyDescent="0.25">
      <c r="A29" s="2">
        <f t="shared" si="2"/>
        <v>2020</v>
      </c>
      <c r="B29" s="2">
        <f>[1]Emp!B233</f>
        <v>4</v>
      </c>
      <c r="C29" s="4">
        <f>[1]Emp!C233</f>
        <v>16053</v>
      </c>
      <c r="D29" s="3">
        <f>[1]Emp!D233</f>
        <v>-7.0199826238053875</v>
      </c>
      <c r="E29" s="3">
        <f>[1]Emp!E233</f>
        <v>-0.6548168788749501</v>
      </c>
      <c r="F29" s="4">
        <f>[1]Emp!F233</f>
        <v>1233187</v>
      </c>
      <c r="G29" s="3">
        <f>[1]Emp!G233</f>
        <v>-7.8575228565365691</v>
      </c>
      <c r="H29" s="3">
        <f>[1]Emp!H233</f>
        <v>-0.81568014500033159</v>
      </c>
    </row>
    <row r="30" spans="1:8" x14ac:dyDescent="0.25">
      <c r="A30" s="2">
        <f t="shared" si="2"/>
        <v>2020</v>
      </c>
      <c r="B30" s="2">
        <f>[1]Emp!B234</f>
        <v>5</v>
      </c>
      <c r="C30" s="4">
        <f>[1]Emp!C234</f>
        <v>16366</v>
      </c>
      <c r="D30" s="3">
        <f>[1]Emp!D234</f>
        <v>-5.7040792809403111</v>
      </c>
      <c r="E30" s="3">
        <f>[1]Emp!E234</f>
        <v>-0.64106779156629345</v>
      </c>
      <c r="F30" s="4">
        <f>[1]Emp!F234</f>
        <v>1259417</v>
      </c>
      <c r="G30" s="3">
        <f>[1]Emp!G234</f>
        <v>-6.2991645605219304</v>
      </c>
      <c r="H30" s="3">
        <f>[1]Emp!H234</f>
        <v>-0.81735479283535817</v>
      </c>
    </row>
    <row r="31" spans="1:8" x14ac:dyDescent="0.25">
      <c r="A31" s="2">
        <f t="shared" si="2"/>
        <v>2020</v>
      </c>
      <c r="B31" s="2">
        <f>[1]Emp!B235</f>
        <v>6</v>
      </c>
      <c r="C31" s="4">
        <f>[1]Emp!C235</f>
        <v>16748</v>
      </c>
      <c r="D31" s="3">
        <f>[1]Emp!D235</f>
        <v>-4.8733386345564007</v>
      </c>
      <c r="E31" s="3">
        <f>[1]Emp!E235</f>
        <v>-0.61587127649747153</v>
      </c>
      <c r="F31" s="4">
        <f>[1]Emp!F235</f>
        <v>1273339</v>
      </c>
      <c r="G31" s="3">
        <f>[1]Emp!G235</f>
        <v>-5.6314082967409584</v>
      </c>
      <c r="H31" s="3">
        <f>[1]Emp!H235</f>
        <v>-0.80602020643563743</v>
      </c>
    </row>
    <row r="32" spans="1:8" x14ac:dyDescent="0.25">
      <c r="A32" s="2">
        <f t="shared" si="2"/>
        <v>2020</v>
      </c>
      <c r="B32" s="2">
        <f>[1]Emp!B236</f>
        <v>7</v>
      </c>
      <c r="C32" s="4">
        <f>[1]Emp!C236</f>
        <v>17310</v>
      </c>
      <c r="D32" s="3">
        <f>[1]Emp!D236</f>
        <v>-2.7528089887640439</v>
      </c>
      <c r="E32" s="3">
        <f>[1]Emp!E236</f>
        <v>-0.57938813150946444</v>
      </c>
      <c r="F32" s="4">
        <f>[1]Emp!F236</f>
        <v>1282346</v>
      </c>
      <c r="G32" s="3">
        <f>[1]Emp!G236</f>
        <v>-3.4835157143190409</v>
      </c>
      <c r="H32" s="3">
        <f>[1]Emp!H236</f>
        <v>-0.78183032449284118</v>
      </c>
    </row>
    <row r="33" spans="1:8" x14ac:dyDescent="0.25">
      <c r="A33" s="2">
        <f t="shared" si="2"/>
        <v>2020</v>
      </c>
      <c r="B33" s="2">
        <f>[1]Emp!B237</f>
        <v>8</v>
      </c>
      <c r="C33" s="4">
        <f>[1]Emp!C237</f>
        <v>17166</v>
      </c>
      <c r="D33" s="3">
        <f>[1]Emp!D237</f>
        <v>-3.3010365029292443</v>
      </c>
      <c r="E33" s="3">
        <f>[1]Emp!E237</f>
        <v>-0.53207481189867278</v>
      </c>
      <c r="F33" s="4">
        <f>[1]Emp!F237</f>
        <v>1276979</v>
      </c>
      <c r="G33" s="3">
        <f>[1]Emp!G237</f>
        <v>-3.5034783147515958</v>
      </c>
      <c r="H33" s="3">
        <f>[1]Emp!H237</f>
        <v>-0.74527418209380125</v>
      </c>
    </row>
    <row r="34" spans="1:8" x14ac:dyDescent="0.25">
      <c r="A34" s="2">
        <f t="shared" si="2"/>
        <v>2020</v>
      </c>
      <c r="B34" s="2">
        <f>[1]Emp!B238</f>
        <v>9</v>
      </c>
      <c r="C34" s="4">
        <f>[1]Emp!C238</f>
        <v>16782</v>
      </c>
      <c r="D34" s="3">
        <f>[1]Emp!D238</f>
        <v>-2.5265725736191014</v>
      </c>
      <c r="E34" s="3">
        <f>[1]Emp!E238</f>
        <v>-0.47453870496547335</v>
      </c>
      <c r="F34" s="4">
        <f>[1]Emp!F238</f>
        <v>1286659</v>
      </c>
      <c r="G34" s="3">
        <f>[1]Emp!G238</f>
        <v>-3.1034687909726077</v>
      </c>
      <c r="H34" s="3">
        <f>[1]Emp!H238</f>
        <v>-0.69702843136630965</v>
      </c>
    </row>
    <row r="35" spans="1:8" x14ac:dyDescent="0.25">
      <c r="A35" s="2">
        <f t="shared" si="2"/>
        <v>2020</v>
      </c>
      <c r="B35" s="2">
        <f>[1]Emp!B239</f>
        <v>10</v>
      </c>
      <c r="C35" s="4">
        <f>[1]Emp!C239</f>
        <v>16788</v>
      </c>
      <c r="D35" s="3">
        <f>[1]Emp!D239</f>
        <v>-1.6635426429240874</v>
      </c>
      <c r="E35" s="3">
        <f>[1]Emp!E239</f>
        <v>-0.40757948701656438</v>
      </c>
      <c r="F35" s="4">
        <f>[1]Emp!F239</f>
        <v>1286436</v>
      </c>
      <c r="G35" s="3">
        <f>[1]Emp!G239</f>
        <v>-2.462554448163834</v>
      </c>
      <c r="H35" s="3">
        <f>[1]Emp!H239</f>
        <v>-0.63796126639181516</v>
      </c>
    </row>
    <row r="36" spans="1:8" x14ac:dyDescent="0.25">
      <c r="A36" s="2">
        <f t="shared" si="2"/>
        <v>2020</v>
      </c>
      <c r="B36" s="2">
        <f>[1]Emp!B240</f>
        <v>11</v>
      </c>
      <c r="C36" s="4">
        <f>[1]Emp!C240</f>
        <v>16504</v>
      </c>
      <c r="D36" s="3">
        <f>[1]Emp!D240</f>
        <v>-3.2704255069745614</v>
      </c>
      <c r="E36" s="3">
        <f>[1]Emp!E240</f>
        <v>-0.33213933671063417</v>
      </c>
      <c r="F36" s="4">
        <f>[1]Emp!F240</f>
        <v>1287803</v>
      </c>
      <c r="G36" s="3">
        <f>[1]Emp!G240</f>
        <v>-3.3893905623702647</v>
      </c>
      <c r="H36" s="3">
        <f>[1]Emp!H240</f>
        <v>-0.56910799516562827</v>
      </c>
    </row>
    <row r="37" spans="1:8" x14ac:dyDescent="0.25">
      <c r="A37" s="2">
        <f t="shared" si="2"/>
        <v>2020</v>
      </c>
      <c r="B37" s="2">
        <f>[1]Emp!B241</f>
        <v>12</v>
      </c>
      <c r="C37" s="2">
        <f>[1]Emp!C241</f>
        <v>16289</v>
      </c>
      <c r="D37" s="3">
        <f>[1]Emp!D241</f>
        <v>-3.2604822425466251</v>
      </c>
      <c r="E37" s="3">
        <f>[1]Emp!E241</f>
        <v>-0.24924765236997554</v>
      </c>
      <c r="F37" s="2">
        <f>[1]Emp!F241</f>
        <v>1295656</v>
      </c>
      <c r="G37" s="3">
        <f>[1]Emp!G241</f>
        <v>-3.3391897285542149</v>
      </c>
      <c r="H37" s="3">
        <f>[1]Emp!H241</f>
        <v>-0.49163063354290465</v>
      </c>
    </row>
    <row r="38" spans="1:8" x14ac:dyDescent="0.25">
      <c r="A38" s="2">
        <f>[1]Emp!A242</f>
        <v>2021</v>
      </c>
      <c r="B38" s="2">
        <f>[1]Emp!B242</f>
        <v>1</v>
      </c>
      <c r="C38" s="4">
        <f>[1]Emp!C242</f>
        <v>16154</v>
      </c>
      <c r="D38" s="3">
        <f>[1]Emp!D242</f>
        <v>-3.4429169157202621</v>
      </c>
      <c r="E38" s="3">
        <f>[1]Emp!E242</f>
        <v>-0.16013787996759407</v>
      </c>
      <c r="F38" s="4">
        <f>[1]Emp!F242</f>
        <v>1282944</v>
      </c>
      <c r="G38" s="3">
        <f>[1]Emp!G242</f>
        <v>-2.6837843475622458</v>
      </c>
      <c r="H38" s="3">
        <f>[1]Emp!H242</f>
        <v>-0.40688705033485573</v>
      </c>
    </row>
    <row r="39" spans="1:8" x14ac:dyDescent="0.25">
      <c r="A39" s="2">
        <f>A38</f>
        <v>2021</v>
      </c>
      <c r="B39" s="2">
        <f>[1]Emp!B243</f>
        <v>2</v>
      </c>
      <c r="C39" s="4">
        <f>[1]Emp!C243</f>
        <v>16239</v>
      </c>
      <c r="D39" s="3">
        <f>[1]Emp!D243</f>
        <v>-3.8714260344521412</v>
      </c>
      <c r="E39" s="3">
        <f>[1]Emp!E243</f>
        <v>-6.6252578989702104E-2</v>
      </c>
      <c r="F39" s="4">
        <f>[1]Emp!F243</f>
        <v>1276090</v>
      </c>
      <c r="G39" s="3">
        <f>[1]Emp!G243</f>
        <v>-3.6496537748022306</v>
      </c>
      <c r="H39" s="3">
        <f>[1]Emp!H243</f>
        <v>-0.31643286151206879</v>
      </c>
    </row>
    <row r="40" spans="1:8" x14ac:dyDescent="0.25">
      <c r="A40" s="2">
        <f t="shared" ref="A40:A49" si="3">A39</f>
        <v>2021</v>
      </c>
      <c r="B40" s="2">
        <f>[1]Emp!B244</f>
        <v>3</v>
      </c>
      <c r="C40" s="4">
        <f>[1]Emp!C244</f>
        <v>16508</v>
      </c>
      <c r="D40" s="3">
        <f>[1]Emp!D244</f>
        <v>2.2167182662538698</v>
      </c>
      <c r="E40" s="3">
        <f>[1]Emp!E244</f>
        <v>3.0737720311116341E-2</v>
      </c>
      <c r="F40" s="4">
        <f>[1]Emp!F244</f>
        <v>1275175</v>
      </c>
      <c r="G40" s="3">
        <f>[1]Emp!G244</f>
        <v>2.9567544087702347</v>
      </c>
      <c r="H40" s="3">
        <f>[1]Emp!H244</f>
        <v>-0.22198180091299408</v>
      </c>
    </row>
    <row r="41" spans="1:8" x14ac:dyDescent="0.25">
      <c r="A41" s="2">
        <f t="shared" si="3"/>
        <v>2021</v>
      </c>
      <c r="B41" s="2">
        <f>[1]Emp!B245</f>
        <v>4</v>
      </c>
      <c r="C41" s="4">
        <f>[1]Emp!C245</f>
        <v>16613</v>
      </c>
      <c r="D41" s="3">
        <f>[1]Emp!D245</f>
        <v>3.4884445275026543</v>
      </c>
      <c r="E41" s="3">
        <f>[1]Emp!E245</f>
        <v>0.12889823952564788</v>
      </c>
      <c r="F41" s="4">
        <f>[1]Emp!F245</f>
        <v>1285054</v>
      </c>
      <c r="G41" s="3">
        <f>[1]Emp!G245</f>
        <v>4.2059314605165321</v>
      </c>
      <c r="H41" s="3">
        <f>[1]Emp!H245</f>
        <v>-0.12547907605061592</v>
      </c>
    </row>
    <row r="42" spans="1:8" x14ac:dyDescent="0.25">
      <c r="A42" s="2">
        <f t="shared" si="3"/>
        <v>2021</v>
      </c>
      <c r="B42" s="2">
        <f>[1]Emp!B246</f>
        <v>5</v>
      </c>
      <c r="C42" s="2">
        <f>[1]Emp!C246</f>
        <v>16863</v>
      </c>
      <c r="D42" s="3">
        <f>[1]Emp!D246</f>
        <v>3.0367835757057371</v>
      </c>
      <c r="E42" s="3">
        <f>[1]Emp!E246</f>
        <v>0.2264460044492585</v>
      </c>
      <c r="F42" s="2">
        <f>[1]Emp!F246</f>
        <v>1298848</v>
      </c>
      <c r="G42" s="3">
        <f>[1]Emp!G246</f>
        <v>3.130893103713861</v>
      </c>
      <c r="H42" s="3">
        <f>[1]Emp!H246</f>
        <v>-2.864914886780176E-2</v>
      </c>
    </row>
    <row r="43" spans="1:8" x14ac:dyDescent="0.25">
      <c r="A43" s="2">
        <f t="shared" si="3"/>
        <v>2021</v>
      </c>
      <c r="B43" s="2">
        <f>[1]Emp!B247</f>
        <v>6</v>
      </c>
      <c r="C43" s="2">
        <f>[1]Emp!C247</f>
        <v>17238</v>
      </c>
      <c r="D43" s="3">
        <f>[1]Emp!D247</f>
        <v>2.9257224743252985</v>
      </c>
      <c r="E43" s="3">
        <f>[1]Emp!E247</f>
        <v>0.32183134270286812</v>
      </c>
      <c r="F43" s="2">
        <f>[1]Emp!F247</f>
        <v>1306988</v>
      </c>
      <c r="G43" s="3">
        <f>[1]Emp!G247</f>
        <v>2.6425798628644914</v>
      </c>
      <c r="H43" s="3">
        <f>[1]Emp!H247</f>
        <v>6.7084311090953724E-2</v>
      </c>
    </row>
    <row r="44" spans="1:8" x14ac:dyDescent="0.25">
      <c r="A44" s="2">
        <f t="shared" si="3"/>
        <v>2021</v>
      </c>
      <c r="B44" s="2">
        <f>[1]Emp!B248</f>
        <v>7</v>
      </c>
      <c r="C44" s="2">
        <f>[1]Emp!C248</f>
        <v>17716</v>
      </c>
      <c r="D44" s="3">
        <f>[1]Emp!D248</f>
        <v>2.3454650491045559</v>
      </c>
      <c r="E44" s="3">
        <f>[1]Emp!E248</f>
        <v>0.41369974423873385</v>
      </c>
      <c r="F44" s="2">
        <f>[1]Emp!F248</f>
        <v>1312466</v>
      </c>
      <c r="G44" s="3">
        <f>[1]Emp!G248</f>
        <v>2.34882005324617</v>
      </c>
      <c r="H44" s="3">
        <f>[1]Emp!H248</f>
        <v>0.16051704693758509</v>
      </c>
    </row>
    <row r="45" spans="1:8" x14ac:dyDescent="0.25">
      <c r="A45" s="2">
        <f t="shared" si="3"/>
        <v>2021</v>
      </c>
      <c r="B45" s="2">
        <f>[1]Emp!B249</f>
        <v>8</v>
      </c>
      <c r="C45" s="2">
        <f>[1]Emp!C249</f>
        <v>17518</v>
      </c>
      <c r="D45" s="3">
        <f>[1]Emp!D249</f>
        <v>2.050565070488175</v>
      </c>
      <c r="E45" s="3">
        <f>[1]Emp!E249</f>
        <v>0.5008775247821422</v>
      </c>
      <c r="F45" s="2">
        <f>[1]Emp!F249</f>
        <v>1296788</v>
      </c>
      <c r="G45" s="3">
        <f>[1]Emp!G249</f>
        <v>1.5512392921105178</v>
      </c>
      <c r="H45" s="3">
        <f>[1]Emp!H249</f>
        <v>0.25062365564178896</v>
      </c>
    </row>
    <row r="46" spans="1:8" x14ac:dyDescent="0.25">
      <c r="A46" s="2">
        <f t="shared" si="3"/>
        <v>2021</v>
      </c>
      <c r="B46" s="2">
        <f>[1]Emp!B250</f>
        <v>9</v>
      </c>
      <c r="C46" s="2">
        <f>[1]Emp!C250</f>
        <v>17162</v>
      </c>
      <c r="D46" s="3">
        <f>[1]Emp!D250</f>
        <v>2.264330830651895</v>
      </c>
      <c r="E46" s="3">
        <f>[1]Emp!E250</f>
        <v>0.58232515042677302</v>
      </c>
      <c r="F46" s="2">
        <f>[1]Emp!F250</f>
        <v>1309569</v>
      </c>
      <c r="G46" s="3">
        <f>[1]Emp!G250</f>
        <v>1.7805805578634315</v>
      </c>
      <c r="H46" s="3">
        <f>[1]Emp!H250</f>
        <v>0.33653069965981114</v>
      </c>
    </row>
    <row r="47" spans="1:8" x14ac:dyDescent="0.25">
      <c r="A47" s="2">
        <f t="shared" si="3"/>
        <v>2021</v>
      </c>
      <c r="B47" s="2">
        <f>[1]Emp!B251</f>
        <v>10</v>
      </c>
      <c r="C47" s="2">
        <f>[1]Emp!C251</f>
        <v>17225</v>
      </c>
      <c r="D47" s="3">
        <f>[1]Emp!D251</f>
        <v>2.6030497974743882</v>
      </c>
      <c r="E47" s="3">
        <f>[1]Emp!E251</f>
        <v>0.65711070445698028</v>
      </c>
      <c r="F47" s="2">
        <f>[1]Emp!F251</f>
        <v>1318777</v>
      </c>
      <c r="G47" s="3">
        <f>[1]Emp!G251</f>
        <v>2.5139999191564844</v>
      </c>
      <c r="H47" s="3">
        <f>[1]Emp!H251</f>
        <v>0.41745506197820781</v>
      </c>
    </row>
    <row r="48" spans="1:8" x14ac:dyDescent="0.25">
      <c r="A48" s="2">
        <f t="shared" si="3"/>
        <v>2021</v>
      </c>
      <c r="B48" s="2">
        <f>[1]Emp!B252</f>
        <v>11</v>
      </c>
      <c r="C48" s="2">
        <f>[1]Emp!C252</f>
        <v>17035</v>
      </c>
      <c r="D48" s="3">
        <f>[1]Emp!D252</f>
        <v>3.2174018419776962</v>
      </c>
      <c r="E48" s="3">
        <f>[1]Emp!E252</f>
        <v>0.72441907610713341</v>
      </c>
      <c r="F48" s="2">
        <f>[1]Emp!F252</f>
        <v>1322440</v>
      </c>
      <c r="G48" s="3">
        <f>[1]Emp!G252</f>
        <v>2.6896194526647266</v>
      </c>
      <c r="H48" s="3">
        <f>[1]Emp!H252</f>
        <v>0.4927139068236881</v>
      </c>
    </row>
    <row r="49" spans="1:8" x14ac:dyDescent="0.25">
      <c r="A49" s="2">
        <f t="shared" si="3"/>
        <v>2021</v>
      </c>
      <c r="B49" s="2">
        <f>[1]Emp!B253</f>
        <v>12</v>
      </c>
      <c r="C49" s="2">
        <f>[1]Emp!C253</f>
        <v>16949</v>
      </c>
      <c r="D49" s="3">
        <f>[1]Emp!D253</f>
        <v>4.0518141076800296</v>
      </c>
      <c r="E49" s="3">
        <f>[1]Emp!E253</f>
        <v>0.78357028927083916</v>
      </c>
      <c r="F49" s="2">
        <f>[1]Emp!F253</f>
        <v>1332390</v>
      </c>
      <c r="G49" s="3">
        <f>[1]Emp!G253</f>
        <v>2.8351661243416482</v>
      </c>
      <c r="H49" s="3">
        <f>[1]Emp!H253</f>
        <v>0.56176999181582066</v>
      </c>
    </row>
    <row r="50" spans="1:8" x14ac:dyDescent="0.25">
      <c r="A50" s="2">
        <f>[1]Emp!A254</f>
        <v>2022</v>
      </c>
      <c r="B50" s="2">
        <f>[1]Emp!B254</f>
        <v>1</v>
      </c>
      <c r="C50" s="2">
        <f>[1]Emp!C254</f>
        <v>16784</v>
      </c>
      <c r="D50" s="3">
        <f>[1]Emp!D254</f>
        <v>3.8999628574965861</v>
      </c>
      <c r="E50" s="3">
        <f>[1]Emp!E254</f>
        <v>0.83405749164488985</v>
      </c>
      <c r="F50" s="2">
        <f>[1]Emp!F254</f>
        <v>1312611</v>
      </c>
      <c r="G50" s="3">
        <f>[1]Emp!G254</f>
        <v>2.3124158186171861</v>
      </c>
      <c r="H50" s="3">
        <f>[1]Emp!H254</f>
        <v>0.62423863745930208</v>
      </c>
    </row>
    <row r="51" spans="1:8" x14ac:dyDescent="0.25">
      <c r="A51" s="2">
        <f>A50</f>
        <v>2022</v>
      </c>
      <c r="B51" s="2">
        <f>[1]Emp!B255</f>
        <v>2</v>
      </c>
      <c r="C51" s="2">
        <f>[1]Emp!C255</f>
        <v>16905</v>
      </c>
      <c r="D51" s="3">
        <f>[1]Emp!D255</f>
        <v>4.1012377609458639</v>
      </c>
      <c r="E51" s="3">
        <f>[1]Emp!E255</f>
        <v>0.87560079230235621</v>
      </c>
      <c r="F51" s="2">
        <f>[1]Emp!F255</f>
        <v>1314146</v>
      </c>
      <c r="G51" s="3">
        <f>[1]Emp!G255</f>
        <v>2.9822347953514239</v>
      </c>
      <c r="H51" s="3">
        <f>[1]Emp!H255</f>
        <v>0.67989303899025444</v>
      </c>
    </row>
    <row r="52" spans="1:8" x14ac:dyDescent="0.25">
      <c r="A52" s="2">
        <f t="shared" ref="A52:A61" si="4">A51</f>
        <v>2022</v>
      </c>
      <c r="B52" s="2">
        <f>[1]Emp!B256</f>
        <v>3</v>
      </c>
      <c r="C52" s="2">
        <f>[1]Emp!C256</f>
        <v>17087</v>
      </c>
      <c r="D52" s="3">
        <f>[1]Emp!D256</f>
        <v>3.5073903561909425</v>
      </c>
      <c r="E52" s="3">
        <f>[1]Emp!E256</f>
        <v>0.90813321041115991</v>
      </c>
      <c r="F52" s="2">
        <f>[1]Emp!F256</f>
        <v>1313307</v>
      </c>
      <c r="G52" s="3">
        <f>[1]Emp!G256</f>
        <v>2.9903346599486236</v>
      </c>
      <c r="H52" s="3">
        <f>[1]Emp!H256</f>
        <v>0.72862362617126908</v>
      </c>
    </row>
    <row r="53" spans="1:8" x14ac:dyDescent="0.25">
      <c r="A53" s="2">
        <f t="shared" si="4"/>
        <v>2022</v>
      </c>
      <c r="B53" s="2">
        <f>[1]Emp!B257</f>
        <v>4</v>
      </c>
      <c r="C53" s="2">
        <f>[1]Emp!C257</f>
        <v>17392</v>
      </c>
      <c r="D53" s="3">
        <f>[1]Emp!D257</f>
        <v>4.6890988984530146</v>
      </c>
      <c r="E53" s="3">
        <f>[1]Emp!E257</f>
        <v>0.93181176770648944</v>
      </c>
      <c r="F53" s="2">
        <f>[1]Emp!F257</f>
        <v>1330423</v>
      </c>
      <c r="G53" s="3">
        <f>[1]Emp!G257</f>
        <v>3.5305131146239788</v>
      </c>
      <c r="H53" s="3">
        <f>[1]Emp!H257</f>
        <v>0.77048071360912918</v>
      </c>
    </row>
    <row r="54" spans="1:8" x14ac:dyDescent="0.25">
      <c r="A54" s="2">
        <f t="shared" si="4"/>
        <v>2022</v>
      </c>
      <c r="B54" s="2">
        <f>[1]Emp!B258</f>
        <v>5</v>
      </c>
      <c r="C54" s="2">
        <f>[1]Emp!C258</f>
        <v>17360</v>
      </c>
      <c r="D54" s="3">
        <f>[1]Emp!D258</f>
        <v>2.9472810294728147</v>
      </c>
      <c r="E54" s="3">
        <f>[1]Emp!E258</f>
        <v>0.94697398989199022</v>
      </c>
      <c r="F54" s="2">
        <f>[1]Emp!F258</f>
        <v>1332413</v>
      </c>
      <c r="G54" s="3">
        <f>[1]Emp!G258</f>
        <v>2.5842130872896663</v>
      </c>
      <c r="H54" s="3">
        <f>[1]Emp!H258</f>
        <v>0.80567167917685234</v>
      </c>
    </row>
    <row r="55" spans="1:8" x14ac:dyDescent="0.25">
      <c r="A55" s="2">
        <f t="shared" si="4"/>
        <v>2022</v>
      </c>
      <c r="B55" s="2">
        <f>[1]Emp!B259</f>
        <v>6</v>
      </c>
      <c r="C55" s="2">
        <f>[1]Emp!C259</f>
        <v>17492</v>
      </c>
      <c r="D55" s="3">
        <f>[1]Emp!D259</f>
        <v>1.473488803805556</v>
      </c>
      <c r="E55" s="3">
        <f>[1]Emp!E259</f>
        <v>0.95421832538872076</v>
      </c>
      <c r="F55" s="2">
        <f>[1]Emp!F259</f>
        <v>1327991</v>
      </c>
      <c r="G55" s="3">
        <f>[1]Emp!G259</f>
        <v>1.6069772637545165</v>
      </c>
      <c r="H55" s="3">
        <f>[1]Emp!H259</f>
        <v>0.83459556966419346</v>
      </c>
    </row>
    <row r="56" spans="1:8" x14ac:dyDescent="0.25">
      <c r="A56" s="2">
        <f t="shared" si="4"/>
        <v>2022</v>
      </c>
      <c r="B56" s="2">
        <f>[1]Emp!B260</f>
        <v>7</v>
      </c>
      <c r="C56" s="2">
        <f>[1]Emp!C260</f>
        <v>17833</v>
      </c>
      <c r="D56" s="3">
        <f>[1]Emp!D260</f>
        <v>0.66041995935877118</v>
      </c>
      <c r="E56" s="3">
        <f>[1]Emp!E260</f>
        <v>0.95428213282882146</v>
      </c>
      <c r="F56" s="2">
        <f>[1]Emp!F260</f>
        <v>1327434</v>
      </c>
      <c r="G56" s="3">
        <f>[1]Emp!G260</f>
        <v>1.1404485906682638</v>
      </c>
      <c r="H56" s="3">
        <f>[1]Emp!H260</f>
        <v>0.85777494168091517</v>
      </c>
    </row>
    <row r="57" spans="1:8" x14ac:dyDescent="0.25">
      <c r="A57" s="2">
        <f t="shared" si="4"/>
        <v>2022</v>
      </c>
      <c r="B57" s="2">
        <f>[1]Emp!B261</f>
        <v>8</v>
      </c>
      <c r="C57" s="2">
        <f>[1]Emp!C261</f>
        <v>17612</v>
      </c>
      <c r="D57" s="3">
        <f>[1]Emp!D261</f>
        <v>0.53659093503823918</v>
      </c>
      <c r="E57" s="3">
        <f>[1]Emp!E261</f>
        <v>0.94793883129432266</v>
      </c>
      <c r="F57" s="2">
        <f>[1]Emp!F261</f>
        <v>1310699</v>
      </c>
      <c r="G57" s="3">
        <f>[1]Emp!G261</f>
        <v>1.0727273848925245</v>
      </c>
      <c r="H57" s="3">
        <f>[1]Emp!H261</f>
        <v>0.87578598945442521</v>
      </c>
    </row>
    <row r="58" spans="1:8" x14ac:dyDescent="0.25">
      <c r="A58" s="2">
        <f t="shared" si="4"/>
        <v>2022</v>
      </c>
      <c r="B58" s="2">
        <f>[1]Emp!B262</f>
        <v>9</v>
      </c>
      <c r="C58" s="2">
        <f>[1]Emp!C262</f>
        <v>17265</v>
      </c>
      <c r="D58" s="3">
        <f>[1]Emp!D262</f>
        <v>0.6001631511478811</v>
      </c>
      <c r="E58" s="3">
        <f>[1]Emp!E262</f>
        <v>0.93594143277187491</v>
      </c>
      <c r="F58" s="2">
        <f>[1]Emp!F262</f>
        <v>1319895</v>
      </c>
      <c r="G58" s="3">
        <f>[1]Emp!G262</f>
        <v>0.7885036985450844</v>
      </c>
      <c r="H58" s="3">
        <f>[1]Emp!H262</f>
        <v>0.8892245373266443</v>
      </c>
    </row>
    <row r="59" spans="1:8" x14ac:dyDescent="0.25">
      <c r="A59" s="2">
        <f t="shared" si="4"/>
        <v>2022</v>
      </c>
      <c r="B59" s="2">
        <f>[1]Emp!B263</f>
        <v>10</v>
      </c>
      <c r="C59" s="2">
        <f>[1]Emp!C263</f>
        <v>17203</v>
      </c>
      <c r="D59" s="3">
        <f>[1]Emp!D263</f>
        <v>-0.12772133526850471</v>
      </c>
      <c r="E59" s="3">
        <f>[1]Emp!E263</f>
        <v>0.91901438342199959</v>
      </c>
      <c r="F59" s="2">
        <f>[1]Emp!F263</f>
        <v>1318761</v>
      </c>
      <c r="G59" s="3">
        <f>[1]Emp!G263</f>
        <v>-1.2132453022783984E-3</v>
      </c>
      <c r="H59" s="3">
        <f>[1]Emp!H263</f>
        <v>0.89870008612528729</v>
      </c>
    </row>
    <row r="60" spans="1:8" x14ac:dyDescent="0.25">
      <c r="A60" s="2">
        <f t="shared" si="4"/>
        <v>2022</v>
      </c>
      <c r="B60" s="2">
        <f>[1]Emp!B264</f>
        <v>11</v>
      </c>
      <c r="C60" s="2">
        <f>[1]Emp!C264</f>
        <v>17079</v>
      </c>
      <c r="D60" s="3">
        <f>[1]Emp!D264</f>
        <v>0.25829175227471968</v>
      </c>
      <c r="E60" s="3">
        <f>[1]Emp!E264</f>
        <v>0.89785881146899438</v>
      </c>
      <c r="F60" s="2">
        <f>[1]Emp!F264</f>
        <v>1322311</v>
      </c>
      <c r="G60" s="3">
        <f>[1]Emp!G264</f>
        <v>-9.7546958652161564E-3</v>
      </c>
      <c r="H60" s="3">
        <f>[1]Emp!H264</f>
        <v>0.90481514217537595</v>
      </c>
    </row>
    <row r="61" spans="1:8" x14ac:dyDescent="0.25">
      <c r="A61" s="2">
        <f t="shared" si="4"/>
        <v>2022</v>
      </c>
      <c r="B61" s="2">
        <f>[1]Emp!B265</f>
        <v>12</v>
      </c>
      <c r="C61" s="2">
        <f>[1]Emp!C265</f>
        <v>16963</v>
      </c>
      <c r="D61" s="3">
        <f>[1]Emp!D265</f>
        <v>8.2600743406691102E-2</v>
      </c>
      <c r="E61" s="3">
        <f>[1]Emp!E265</f>
        <v>0.87310315515669235</v>
      </c>
      <c r="F61" s="2">
        <f>[1]Emp!F265</f>
        <v>1329897</v>
      </c>
      <c r="G61" s="3">
        <f>[1]Emp!G265</f>
        <v>-0.18710737847026371</v>
      </c>
      <c r="H61" s="3">
        <f>[1]Emp!H265</f>
        <v>0.90810971782058303</v>
      </c>
    </row>
    <row r="62" spans="1:8" x14ac:dyDescent="0.25">
      <c r="A62" s="2">
        <f>[1]Emp!A266</f>
        <v>2023</v>
      </c>
      <c r="B62" s="2">
        <f>[1]Emp!B266</f>
        <v>1</v>
      </c>
      <c r="C62" s="2">
        <f>[1]Emp!C266</f>
        <v>16743</v>
      </c>
      <c r="D62" s="3">
        <f>[1]Emp!D266</f>
        <v>-0.24428026692088212</v>
      </c>
      <c r="E62" s="3">
        <f>[1]Emp!E266</f>
        <v>0.84533143834981572</v>
      </c>
      <c r="F62" s="2">
        <f>[1]Emp!F266</f>
        <v>1313133</v>
      </c>
      <c r="G62" s="3">
        <f>[1]Emp!G266</f>
        <v>3.9768065329326419E-2</v>
      </c>
      <c r="H62" s="3">
        <f>[1]Emp!H266</f>
        <v>0.90906031361027273</v>
      </c>
    </row>
    <row r="63" spans="1:8" x14ac:dyDescent="0.25">
      <c r="A63" s="2">
        <f>A62</f>
        <v>2023</v>
      </c>
      <c r="B63" s="2">
        <f>[1]Emp!B267</f>
        <v>2</v>
      </c>
      <c r="C63" s="2">
        <f>[1]Emp!C267</f>
        <v>16848</v>
      </c>
      <c r="D63" s="3">
        <f>[1]Emp!D267</f>
        <v>-0.33717834960070858</v>
      </c>
      <c r="E63" s="3">
        <f>[1]Emp!E267</f>
        <v>0.81507278891227053</v>
      </c>
      <c r="F63" s="2">
        <f>[1]Emp!F267</f>
        <v>1316527</v>
      </c>
      <c r="G63" s="3">
        <f>[1]Emp!G267</f>
        <v>0.18118230394492674</v>
      </c>
      <c r="H63" s="3">
        <f>[1]Emp!H267</f>
        <v>0.90806737335101106</v>
      </c>
    </row>
    <row r="64" spans="1:8" x14ac:dyDescent="0.25">
      <c r="A64" s="2">
        <f t="shared" ref="A64:A73" si="5">A63</f>
        <v>2023</v>
      </c>
      <c r="B64" s="2">
        <f>[1]Emp!B268</f>
        <v>3</v>
      </c>
      <c r="C64" s="2">
        <f>[1]Emp!C268</f>
        <v>17145</v>
      </c>
      <c r="D64" s="3">
        <f>[1]Emp!D268</f>
        <v>0.33943933984901253</v>
      </c>
      <c r="E64" s="3">
        <f>[1]Emp!E268</f>
        <v>0.78278066722843043</v>
      </c>
      <c r="F64" s="2">
        <f>[1]Emp!F268</f>
        <v>1322734</v>
      </c>
      <c r="G64" s="3">
        <f>[1]Emp!G268</f>
        <v>0.71780627073487757</v>
      </c>
      <c r="H64" s="3">
        <f>[1]Emp!H268</f>
        <v>0.90547097333212256</v>
      </c>
    </row>
    <row r="65" spans="1:8" x14ac:dyDescent="0.25">
      <c r="A65" s="2">
        <f t="shared" si="5"/>
        <v>2023</v>
      </c>
      <c r="B65" s="2">
        <f>[1]Emp!B269</f>
        <v>4</v>
      </c>
      <c r="C65" s="2">
        <f>[1]Emp!C269</f>
        <v>17404</v>
      </c>
      <c r="D65" s="3">
        <f>[1]Emp!D269</f>
        <v>6.8997240110402203E-2</v>
      </c>
      <c r="E65" s="3">
        <f>[1]Emp!E269</f>
        <v>0.74882851624249447</v>
      </c>
      <c r="F65" s="2">
        <f>[1]Emp!F269</f>
        <v>1338654</v>
      </c>
      <c r="G65" s="3">
        <f>[1]Emp!G269</f>
        <v>0.61867541375937307</v>
      </c>
      <c r="H65" s="3">
        <f>[1]Emp!H269</f>
        <v>0.90156071171311192</v>
      </c>
    </row>
    <row r="66" spans="1:8" x14ac:dyDescent="0.25">
      <c r="A66" s="2">
        <f t="shared" si="5"/>
        <v>2023</v>
      </c>
      <c r="B66" s="2">
        <f>[1]Emp!B270</f>
        <v>5</v>
      </c>
      <c r="C66" s="2">
        <f>[1]Emp!C270</f>
        <v>17367</v>
      </c>
      <c r="D66" s="3">
        <f>[1]Emp!D270</f>
        <v>4.0322580645169026E-2</v>
      </c>
      <c r="E66" s="3">
        <f>[1]Emp!E270</f>
        <v>0.71355899130648259</v>
      </c>
      <c r="F66" s="2">
        <f>[1]Emp!F270</f>
        <v>1336531</v>
      </c>
      <c r="G66" s="3">
        <f>[1]Emp!G270</f>
        <v>0.3090633309641877</v>
      </c>
      <c r="H66" s="3">
        <f>[1]Emp!H270</f>
        <v>0.89661315438247002</v>
      </c>
    </row>
    <row r="67" spans="1:8" x14ac:dyDescent="0.25">
      <c r="A67" s="2">
        <f t="shared" si="5"/>
        <v>2023</v>
      </c>
      <c r="B67" s="2">
        <f>[1]Emp!B271</f>
        <v>6</v>
      </c>
      <c r="C67" s="2">
        <f>[1]Emp!C271</f>
        <v>17522</v>
      </c>
      <c r="D67" s="3">
        <f>[1]Emp!D271</f>
        <v>0.17150697461696396</v>
      </c>
      <c r="E67" s="3">
        <f>[1]Emp!E271</f>
        <v>0.67726753726712785</v>
      </c>
      <c r="F67" s="2">
        <f>[1]Emp!F271</f>
        <v>1331470</v>
      </c>
      <c r="G67" s="3">
        <f>[1]Emp!G271</f>
        <v>0.26197466699700023</v>
      </c>
      <c r="H67" s="3">
        <f>[1]Emp!H271</f>
        <v>0.89088522241633006</v>
      </c>
    </row>
    <row r="68" spans="1:8" x14ac:dyDescent="0.25">
      <c r="A68" s="2">
        <f t="shared" si="5"/>
        <v>2023</v>
      </c>
      <c r="B68" s="2">
        <f>[1]Emp!B272</f>
        <v>7</v>
      </c>
      <c r="C68" s="2">
        <f>[1]Emp!C272</f>
        <v>17796</v>
      </c>
      <c r="D68" s="3">
        <f>[1]Emp!D272</f>
        <v>-0.20748051365445663</v>
      </c>
      <c r="E68" s="3">
        <f>[1]Emp!E272</f>
        <v>0.64020284644264525</v>
      </c>
      <c r="F68" s="2">
        <f>[1]Emp!F272</f>
        <v>1325910</v>
      </c>
      <c r="G68" s="3">
        <f>[1]Emp!G272</f>
        <v>-0.11480796785376945</v>
      </c>
      <c r="H68" s="3">
        <f>[1]Emp!H272</f>
        <v>0.8845930348197546</v>
      </c>
    </row>
    <row r="69" spans="1:8" x14ac:dyDescent="0.25">
      <c r="A69" s="2">
        <f t="shared" si="5"/>
        <v>2023</v>
      </c>
      <c r="B69" s="2">
        <f>[1]Emp!B273</f>
        <v>8</v>
      </c>
      <c r="C69" s="2">
        <f>[1]Emp!C273</f>
        <v>17623</v>
      </c>
      <c r="D69" s="3">
        <f>[1]Emp!D273</f>
        <v>6.2457415398586846E-2</v>
      </c>
      <c r="E69" s="3">
        <f>[1]Emp!E273</f>
        <v>0.60257848888995469</v>
      </c>
      <c r="F69" s="2">
        <f>[1]Emp!F273</f>
        <v>1317509</v>
      </c>
      <c r="G69" s="3">
        <f>[1]Emp!G273</f>
        <v>0.51957009198908555</v>
      </c>
      <c r="H69" s="3">
        <f>[1]Emp!H273</f>
        <v>0.87790903625367989</v>
      </c>
    </row>
    <row r="70" spans="1:8" x14ac:dyDescent="0.25">
      <c r="A70" s="2">
        <f t="shared" si="5"/>
        <v>2023</v>
      </c>
      <c r="B70" s="2">
        <f>[1]Emp!B274</f>
        <v>9</v>
      </c>
      <c r="C70" s="2">
        <f>[1]Emp!C274</f>
        <v>17410</v>
      </c>
      <c r="D70" s="3">
        <f>[1]Emp!D274</f>
        <v>0.83984940631334215</v>
      </c>
      <c r="E70" s="3">
        <f>[1]Emp!E274</f>
        <v>0.56454916776596942</v>
      </c>
      <c r="F70" s="2">
        <f>[1]Emp!F274</f>
        <v>1333972</v>
      </c>
      <c r="G70" s="3">
        <f>[1]Emp!G274</f>
        <v>1.0665242310941458</v>
      </c>
      <c r="H70" s="3">
        <f>[1]Emp!H274</f>
        <v>0.87093626853163442</v>
      </c>
    </row>
    <row r="71" spans="1:8" x14ac:dyDescent="0.25">
      <c r="A71" s="2">
        <f t="shared" si="5"/>
        <v>2023</v>
      </c>
      <c r="B71" s="2">
        <f>[1]Emp!B275</f>
        <v>10</v>
      </c>
      <c r="C71" s="2">
        <f>[1]Emp!C275</f>
        <v>17170</v>
      </c>
      <c r="D71" s="3">
        <f>[1]Emp!D275</f>
        <v>-0.19182700691739996</v>
      </c>
      <c r="E71" s="3">
        <f>[1]Emp!E275</f>
        <v>0.52623207781972137</v>
      </c>
      <c r="F71" s="2">
        <f>[1]Emp!F275</f>
        <v>1322573</v>
      </c>
      <c r="G71" s="3">
        <f>[1]Emp!G275</f>
        <v>0.2890592002644965</v>
      </c>
      <c r="H71" s="3">
        <f>[1]Emp!H275</f>
        <v>0.86375288881823942</v>
      </c>
    </row>
    <row r="72" spans="1:8" x14ac:dyDescent="0.25">
      <c r="A72" s="2">
        <f t="shared" si="5"/>
        <v>2023</v>
      </c>
      <c r="B72" s="2">
        <f>[1]Emp!B276</f>
        <v>11</v>
      </c>
      <c r="C72" s="2">
        <f>[1]Emp!C276</f>
        <v>17068</v>
      </c>
      <c r="D72" s="3">
        <f>[1]Emp!D276</f>
        <v>-6.4406581181564171E-2</v>
      </c>
      <c r="E72" s="3">
        <f>[1]Emp!E276</f>
        <v>0.48776353187236382</v>
      </c>
      <c r="F72" s="2">
        <f>[1]Emp!F276</f>
        <v>1331640</v>
      </c>
      <c r="G72" s="3">
        <f>[1]Emp!G276</f>
        <v>0.70550725207609855</v>
      </c>
      <c r="H72" s="3">
        <f>[1]Emp!H276</f>
        <v>0.85645063677551636</v>
      </c>
    </row>
    <row r="73" spans="1:8" x14ac:dyDescent="0.25">
      <c r="A73" s="2">
        <f t="shared" si="5"/>
        <v>2023</v>
      </c>
      <c r="B73" s="2">
        <f>[1]Emp!B277</f>
        <v>12</v>
      </c>
      <c r="C73" s="2">
        <f>[1]Emp!C277</f>
        <v>16963</v>
      </c>
      <c r="D73" s="3">
        <f>[1]Emp!D277</f>
        <v>0</v>
      </c>
      <c r="E73" s="3">
        <f>[1]Emp!E277</f>
        <v>0.44922997753083227</v>
      </c>
      <c r="F73" s="2">
        <f>[1]Emp!F277</f>
        <v>1338191</v>
      </c>
      <c r="G73" s="3">
        <f>[1]Emp!G277</f>
        <v>0.62365732083011771</v>
      </c>
      <c r="H73" s="3">
        <f>[1]Emp!H277</f>
        <v>0.84908134278155956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[1]Emp_fi!A1</f>
        <v>Año</v>
      </c>
      <c r="B1" s="1" t="str">
        <f>[1]Emp_fi!B1</f>
        <v>Mes</v>
      </c>
      <c r="C1" s="2" t="str">
        <f>[1]Emp_fi!C1</f>
        <v>Empresas personas físicas inscritas en la Seguridad Social Cantabria</v>
      </c>
      <c r="D1" s="2" t="str">
        <f>[1]Emp_fi!D1</f>
        <v>Empresas personas físicas inscritas en la Seguridad Social Cantabria. Var interanual</v>
      </c>
      <c r="E1" s="2" t="str">
        <f>[1]Emp_fi!E1</f>
        <v>Empresas personas físicas inscritas en la Seguridad Social Cantabria. Tendencia</v>
      </c>
      <c r="F1" s="2" t="str">
        <f>[1]Emp_fi!F1</f>
        <v>Personas físicas inscritas en la Seguridad Social España</v>
      </c>
      <c r="G1" s="2" t="str">
        <f>[1]Emp_fi!G1</f>
        <v>Empresas personas físicas inscritas en la Seguridad Social España. Var interanual</v>
      </c>
      <c r="H1" s="2" t="str">
        <f>[1]Emp_fi!H1</f>
        <v>Empresas personas físicass inscritas en la Seguridad Social España. Tendencia</v>
      </c>
    </row>
    <row r="2" spans="1:8" x14ac:dyDescent="0.25">
      <c r="A2" s="2">
        <f>[1]Emp_fi!A206</f>
        <v>2018</v>
      </c>
      <c r="B2" s="2">
        <f>[1]Emp_fi!B206</f>
        <v>1</v>
      </c>
      <c r="C2" s="4">
        <f>[1]Emp_fi!C206</f>
        <v>6698</v>
      </c>
      <c r="D2" s="3">
        <f>[1]Emp_fi!D206</f>
        <v>-0.32738095238095122</v>
      </c>
      <c r="E2" s="3">
        <f>[1]Emp_fi!E206</f>
        <v>1.2254918675195714</v>
      </c>
      <c r="F2" s="4">
        <f>[1]Emp_fi!F206</f>
        <v>499660</v>
      </c>
      <c r="G2" s="3">
        <f>[1]Emp_fi!G206</f>
        <v>0.78219862762263226</v>
      </c>
      <c r="H2" s="3">
        <f>[1]Emp_fi!H206</f>
        <v>1.1043132422499864</v>
      </c>
    </row>
    <row r="3" spans="1:8" x14ac:dyDescent="0.25">
      <c r="A3" s="2">
        <f>A2</f>
        <v>2018</v>
      </c>
      <c r="B3" s="2">
        <f>[1]Emp_fi!B207</f>
        <v>2</v>
      </c>
      <c r="C3" s="4">
        <f>[1]Emp_fi!C207</f>
        <v>6723</v>
      </c>
      <c r="D3" s="3">
        <f>[1]Emp_fi!D207</f>
        <v>-0.17817371937639548</v>
      </c>
      <c r="E3" s="3">
        <f>[1]Emp_fi!E207</f>
        <v>1.0866024257918727</v>
      </c>
      <c r="F3" s="4">
        <f>[1]Emp_fi!F207</f>
        <v>491707</v>
      </c>
      <c r="G3" s="3">
        <f>[1]Emp_fi!G207</f>
        <v>4.7204842565751193E-2</v>
      </c>
      <c r="H3" s="3">
        <f>[1]Emp_fi!H207</f>
        <v>0.98458719193787791</v>
      </c>
    </row>
    <row r="4" spans="1:8" x14ac:dyDescent="0.25">
      <c r="A4" s="2">
        <f t="shared" ref="A4:A13" si="0">A3</f>
        <v>2018</v>
      </c>
      <c r="B4" s="2">
        <f>[1]Emp_fi!B208</f>
        <v>3</v>
      </c>
      <c r="C4" s="4">
        <f>[1]Emp_fi!C208</f>
        <v>7054</v>
      </c>
      <c r="D4" s="3">
        <f>[1]Emp_fi!D208</f>
        <v>3.0382705229331064</v>
      </c>
      <c r="E4" s="3">
        <f>[1]Emp_fi!E208</f>
        <v>0.94699306397489802</v>
      </c>
      <c r="F4" s="4">
        <f>[1]Emp_fi!F208</f>
        <v>499450</v>
      </c>
      <c r="G4" s="3">
        <f>[1]Emp_fi!G208</f>
        <v>1.5840150347189663</v>
      </c>
      <c r="H4" s="3">
        <f>[1]Emp_fi!H208</f>
        <v>0.86163349685100277</v>
      </c>
    </row>
    <row r="5" spans="1:8" x14ac:dyDescent="0.25">
      <c r="A5" s="2">
        <f t="shared" si="0"/>
        <v>2018</v>
      </c>
      <c r="B5" s="2">
        <f>[1]Emp_fi!B209</f>
        <v>4</v>
      </c>
      <c r="C5" s="4">
        <f>[1]Emp_fi!C209</f>
        <v>7140</v>
      </c>
      <c r="D5" s="3">
        <f>[1]Emp_fi!D209</f>
        <v>1.0615711252653925</v>
      </c>
      <c r="E5" s="3">
        <f>[1]Emp_fi!E209</f>
        <v>0.80669089946949468</v>
      </c>
      <c r="F5" s="4">
        <f>[1]Emp_fi!F209</f>
        <v>502173</v>
      </c>
      <c r="G5" s="3">
        <f>[1]Emp_fi!G209</f>
        <v>-4.4984165971673207E-2</v>
      </c>
      <c r="H5" s="3">
        <f>[1]Emp_fi!H209</f>
        <v>0.73553799966001132</v>
      </c>
    </row>
    <row r="6" spans="1:8" x14ac:dyDescent="0.25">
      <c r="A6" s="2">
        <f t="shared" si="0"/>
        <v>2018</v>
      </c>
      <c r="B6" s="2">
        <f>[1]Emp_fi!B210</f>
        <v>5</v>
      </c>
      <c r="C6" s="4">
        <f>[1]Emp_fi!C210</f>
        <v>7120</v>
      </c>
      <c r="D6" s="3">
        <f>[1]Emp_fi!D210</f>
        <v>0.66449879824685976</v>
      </c>
      <c r="E6" s="3">
        <f>[1]Emp_fi!E210</f>
        <v>0.66586827727782671</v>
      </c>
      <c r="F6" s="4">
        <f>[1]Emp_fi!F210</f>
        <v>505878</v>
      </c>
      <c r="G6" s="3">
        <f>[1]Emp_fi!G210</f>
        <v>0.53119503979490723</v>
      </c>
      <c r="H6" s="3">
        <f>[1]Emp_fi!H210</f>
        <v>0.60643670842012831</v>
      </c>
    </row>
    <row r="7" spans="1:8" x14ac:dyDescent="0.25">
      <c r="A7" s="2">
        <f t="shared" si="0"/>
        <v>2018</v>
      </c>
      <c r="B7" s="2">
        <f>[1]Emp_fi!B211</f>
        <v>6</v>
      </c>
      <c r="C7" s="4">
        <f>[1]Emp_fi!C211</f>
        <v>7293</v>
      </c>
      <c r="D7" s="3">
        <f>[1]Emp_fi!D211</f>
        <v>1.4325452016689777</v>
      </c>
      <c r="E7" s="3">
        <f>[1]Emp_fi!E211</f>
        <v>0.52471524241773826</v>
      </c>
      <c r="F7" s="4">
        <f>[1]Emp_fi!F211</f>
        <v>510608</v>
      </c>
      <c r="G7" s="3">
        <f>[1]Emp_fi!G211</f>
        <v>1.9849401801585786</v>
      </c>
      <c r="H7" s="3">
        <f>[1]Emp_fi!H211</f>
        <v>0.4744114282584096</v>
      </c>
    </row>
    <row r="8" spans="1:8" x14ac:dyDescent="0.25">
      <c r="A8" s="2">
        <f t="shared" si="0"/>
        <v>2018</v>
      </c>
      <c r="B8" s="2">
        <f>[1]Emp_fi!B212</f>
        <v>7</v>
      </c>
      <c r="C8" s="4">
        <f>[1]Emp_fi!C212</f>
        <v>7526</v>
      </c>
      <c r="D8" s="3">
        <f>[1]Emp_fi!D212</f>
        <v>0.76315437140179743</v>
      </c>
      <c r="E8" s="3">
        <f>[1]Emp_fi!E212</f>
        <v>0.38342174480436292</v>
      </c>
      <c r="F8" s="4">
        <f>[1]Emp_fi!F212</f>
        <v>501333</v>
      </c>
      <c r="G8" s="3">
        <f>[1]Emp_fi!G212</f>
        <v>0.82740200997950542</v>
      </c>
      <c r="H8" s="3">
        <f>[1]Emp_fi!H212</f>
        <v>0.339538739186034</v>
      </c>
    </row>
    <row r="9" spans="1:8" x14ac:dyDescent="0.25">
      <c r="A9" s="2">
        <f t="shared" si="0"/>
        <v>2018</v>
      </c>
      <c r="B9" s="2">
        <f>[1]Emp_fi!B213</f>
        <v>8</v>
      </c>
      <c r="C9" s="4">
        <f>[1]Emp_fi!C213</f>
        <v>7399</v>
      </c>
      <c r="D9" s="3">
        <f>[1]Emp_fi!D213</f>
        <v>0.36625067824198609</v>
      </c>
      <c r="E9" s="3">
        <f>[1]Emp_fi!E213</f>
        <v>0.24224077810000452</v>
      </c>
      <c r="F9" s="4">
        <f>[1]Emp_fi!F213</f>
        <v>492332</v>
      </c>
      <c r="G9" s="3">
        <f>[1]Emp_fi!G213</f>
        <v>0.42550066701207978</v>
      </c>
      <c r="H9" s="3">
        <f>[1]Emp_fi!H213</f>
        <v>0.20200011904417356</v>
      </c>
    </row>
    <row r="10" spans="1:8" x14ac:dyDescent="0.25">
      <c r="A10" s="2">
        <f t="shared" si="0"/>
        <v>2018</v>
      </c>
      <c r="B10" s="2">
        <f>[1]Emp_fi!B214</f>
        <v>9</v>
      </c>
      <c r="C10" s="4">
        <f>[1]Emp_fi!C214</f>
        <v>7223</v>
      </c>
      <c r="D10" s="3">
        <f>[1]Emp_fi!D214</f>
        <v>0.92217409529131711</v>
      </c>
      <c r="E10" s="3">
        <f>[1]Emp_fi!E214</f>
        <v>0.10145170628825829</v>
      </c>
      <c r="F10" s="4">
        <f>[1]Emp_fi!F214</f>
        <v>507595</v>
      </c>
      <c r="G10" s="3">
        <f>[1]Emp_fi!G214</f>
        <v>1.7591515977707362</v>
      </c>
      <c r="H10" s="3">
        <f>[1]Emp_fi!H214</f>
        <v>6.2010925067805374E-2</v>
      </c>
    </row>
    <row r="11" spans="1:8" x14ac:dyDescent="0.25">
      <c r="A11" s="2">
        <f t="shared" si="0"/>
        <v>2018</v>
      </c>
      <c r="B11" s="2">
        <f>[1]Emp_fi!B215</f>
        <v>10</v>
      </c>
      <c r="C11" s="4">
        <f>[1]Emp_fi!C215</f>
        <v>7044</v>
      </c>
      <c r="D11" s="3">
        <f>[1]Emp_fi!D215</f>
        <v>1.018213107701138</v>
      </c>
      <c r="E11" s="3">
        <f>[1]Emp_fi!E215</f>
        <v>-3.8657494848659553E-2</v>
      </c>
      <c r="F11" s="4">
        <f>[1]Emp_fi!F215</f>
        <v>494875</v>
      </c>
      <c r="G11" s="3">
        <f>[1]Emp_fi!G215</f>
        <v>0.93330804264337708</v>
      </c>
      <c r="H11" s="3">
        <f>[1]Emp_fi!H215</f>
        <v>-8.0197964636706864E-2</v>
      </c>
    </row>
    <row r="12" spans="1:8" x14ac:dyDescent="0.25">
      <c r="A12" s="2">
        <f t="shared" si="0"/>
        <v>2018</v>
      </c>
      <c r="B12" s="2">
        <f>[1]Emp_fi!B216</f>
        <v>11</v>
      </c>
      <c r="C12" s="4">
        <f>[1]Emp_fi!C216</f>
        <v>7005</v>
      </c>
      <c r="D12" s="3">
        <f>[1]Emp_fi!D216</f>
        <v>1.1990754117307212</v>
      </c>
      <c r="E12" s="3">
        <f>[1]Emp_fi!E216</f>
        <v>-0.17774185491818539</v>
      </c>
      <c r="F12" s="4">
        <f>[1]Emp_fi!F216</f>
        <v>498669</v>
      </c>
      <c r="G12" s="3">
        <f>[1]Emp_fi!G216</f>
        <v>0.77643297556519997</v>
      </c>
      <c r="H12" s="3">
        <f>[1]Emp_fi!H216</f>
        <v>-0.22427781497183955</v>
      </c>
    </row>
    <row r="13" spans="1:8" x14ac:dyDescent="0.25">
      <c r="A13" s="2">
        <f t="shared" si="0"/>
        <v>2018</v>
      </c>
      <c r="B13" s="2">
        <f>[1]Emp_fi!B217</f>
        <v>12</v>
      </c>
      <c r="C13" s="4">
        <f>[1]Emp_fi!C217</f>
        <v>6944</v>
      </c>
      <c r="D13" s="3">
        <f>[1]Emp_fi!D217</f>
        <v>1.1065812463599389</v>
      </c>
      <c r="E13" s="3">
        <f>[1]Emp_fi!E217</f>
        <v>-0.31538300973591188</v>
      </c>
      <c r="F13" s="4">
        <f>[1]Emp_fi!F217</f>
        <v>521024</v>
      </c>
      <c r="G13" s="3">
        <f>[1]Emp_fi!G217</f>
        <v>1.9251422680331753</v>
      </c>
      <c r="H13" s="3">
        <f>[1]Emp_fi!H217</f>
        <v>-0.3698095084784524</v>
      </c>
    </row>
    <row r="14" spans="1:8" x14ac:dyDescent="0.25">
      <c r="A14" s="2">
        <f>[1]Emp_fi!A218</f>
        <v>2019</v>
      </c>
      <c r="B14" s="2">
        <f>[1]Emp_fi!B218</f>
        <v>1</v>
      </c>
      <c r="C14" s="4">
        <f>[1]Emp_fi!C218</f>
        <v>6769</v>
      </c>
      <c r="D14" s="3">
        <f>[1]Emp_fi!D218</f>
        <v>1.0600179157957523</v>
      </c>
      <c r="E14" s="3">
        <f>[1]Emp_fi!E218</f>
        <v>-0.45106698280724766</v>
      </c>
      <c r="F14" s="4">
        <f>[1]Emp_fi!F218</f>
        <v>504707</v>
      </c>
      <c r="G14" s="3">
        <f>[1]Emp_fi!G218</f>
        <v>1.0100868590641632</v>
      </c>
      <c r="H14" s="3">
        <f>[1]Emp_fi!H218</f>
        <v>-0.51630443389250669</v>
      </c>
    </row>
    <row r="15" spans="1:8" x14ac:dyDescent="0.25">
      <c r="A15" s="2">
        <f>A14</f>
        <v>2019</v>
      </c>
      <c r="B15" s="2">
        <f>[1]Emp_fi!B219</f>
        <v>2</v>
      </c>
      <c r="C15" s="4">
        <f>[1]Emp_fi!C219</f>
        <v>6810</v>
      </c>
      <c r="D15" s="3">
        <f>[1]Emp_fi!D219</f>
        <v>1.2940651494868449</v>
      </c>
      <c r="E15" s="3">
        <f>[1]Emp_fi!E219</f>
        <v>-0.58418105011981702</v>
      </c>
      <c r="F15" s="4">
        <f>[1]Emp_fi!F219</f>
        <v>498754</v>
      </c>
      <c r="G15" s="3">
        <f>[1]Emp_fi!G219</f>
        <v>1.4331705670246775</v>
      </c>
      <c r="H15" s="3">
        <f>[1]Emp_fi!H219</f>
        <v>-0.66311460829881708</v>
      </c>
    </row>
    <row r="16" spans="1:8" x14ac:dyDescent="0.25">
      <c r="A16" s="2">
        <f t="shared" ref="A16:A25" si="1">A15</f>
        <v>2019</v>
      </c>
      <c r="B16" s="2">
        <f>[1]Emp_fi!B220</f>
        <v>3</v>
      </c>
      <c r="C16" s="4">
        <f>[1]Emp_fi!C220</f>
        <v>6968</v>
      </c>
      <c r="D16" s="3">
        <f>[1]Emp_fi!D220</f>
        <v>-1.219166430394103</v>
      </c>
      <c r="E16" s="3">
        <f>[1]Emp_fi!E220</f>
        <v>-0.71400755120995241</v>
      </c>
      <c r="F16" s="4">
        <f>[1]Emp_fi!F220</f>
        <v>504308</v>
      </c>
      <c r="G16" s="3">
        <f>[1]Emp_fi!G220</f>
        <v>0.97266993693061465</v>
      </c>
      <c r="H16" s="3">
        <f>[1]Emp_fi!H220</f>
        <v>-0.80948604938685409</v>
      </c>
    </row>
    <row r="17" spans="1:8" x14ac:dyDescent="0.25">
      <c r="A17" s="2">
        <f t="shared" si="1"/>
        <v>2019</v>
      </c>
      <c r="B17" s="2">
        <f>[1]Emp_fi!B221</f>
        <v>4</v>
      </c>
      <c r="C17" s="4">
        <f>[1]Emp_fi!C221</f>
        <v>7069</v>
      </c>
      <c r="D17" s="3">
        <f>[1]Emp_fi!D221</f>
        <v>-0.99439775910363792</v>
      </c>
      <c r="E17" s="3">
        <f>[1]Emp_fi!E221</f>
        <v>-0.83969839185012463</v>
      </c>
      <c r="F17" s="4">
        <f>[1]Emp_fi!F221</f>
        <v>503538</v>
      </c>
      <c r="G17" s="3">
        <f>[1]Emp_fi!G221</f>
        <v>0.27181867603396359</v>
      </c>
      <c r="H17" s="3">
        <f>[1]Emp_fi!H221</f>
        <v>-0.95451919948669073</v>
      </c>
    </row>
    <row r="18" spans="1:8" x14ac:dyDescent="0.25">
      <c r="A18" s="2">
        <f t="shared" si="1"/>
        <v>2019</v>
      </c>
      <c r="B18" s="2">
        <f>[1]Emp_fi!B222</f>
        <v>5</v>
      </c>
      <c r="C18" s="4">
        <f>[1]Emp_fi!C222</f>
        <v>7128</v>
      </c>
      <c r="D18" s="3">
        <f>[1]Emp_fi!D222</f>
        <v>0.11235955056179137</v>
      </c>
      <c r="E18" s="3">
        <f>[1]Emp_fi!E222</f>
        <v>-0.96044055829052566</v>
      </c>
      <c r="F18" s="4">
        <f>[1]Emp_fi!F222</f>
        <v>507129</v>
      </c>
      <c r="G18" s="3">
        <f>[1]Emp_fi!G222</f>
        <v>0.24729282554292187</v>
      </c>
      <c r="H18" s="3">
        <f>[1]Emp_fi!H222</f>
        <v>-1.0971907400960168</v>
      </c>
    </row>
    <row r="19" spans="1:8" x14ac:dyDescent="0.25">
      <c r="A19" s="2">
        <f t="shared" si="1"/>
        <v>2019</v>
      </c>
      <c r="B19" s="2">
        <f>[1]Emp_fi!B223</f>
        <v>6</v>
      </c>
      <c r="C19" s="4">
        <f>[1]Emp_fi!C223</f>
        <v>7309</v>
      </c>
      <c r="D19" s="3">
        <f>[1]Emp_fi!D223</f>
        <v>0.21938845468256751</v>
      </c>
      <c r="E19" s="3">
        <f>[1]Emp_fi!E223</f>
        <v>-1.0754317797929622</v>
      </c>
      <c r="F19" s="4">
        <f>[1]Emp_fi!F223</f>
        <v>509973</v>
      </c>
      <c r="G19" s="3">
        <f>[1]Emp_fi!G223</f>
        <v>-0.12436154545170108</v>
      </c>
      <c r="H19" s="3">
        <f>[1]Emp_fi!H223</f>
        <v>-1.2363921903600554</v>
      </c>
    </row>
    <row r="20" spans="1:8" x14ac:dyDescent="0.25">
      <c r="A20" s="2">
        <f t="shared" si="1"/>
        <v>2019</v>
      </c>
      <c r="B20" s="2">
        <f>[1]Emp_fi!B224</f>
        <v>7</v>
      </c>
      <c r="C20" s="4">
        <f>[1]Emp_fi!C224</f>
        <v>7471</v>
      </c>
      <c r="D20" s="3">
        <f>[1]Emp_fi!D224</f>
        <v>-0.73079989370183895</v>
      </c>
      <c r="E20" s="3">
        <f>[1]Emp_fi!E224</f>
        <v>-1.183795285611682</v>
      </c>
      <c r="F20" s="4">
        <f>[1]Emp_fi!F224</f>
        <v>498116</v>
      </c>
      <c r="G20" s="3">
        <f>[1]Emp_fi!G224</f>
        <v>-0.64168925644232377</v>
      </c>
      <c r="H20" s="3">
        <f>[1]Emp_fi!H224</f>
        <v>-1.3709217025097493</v>
      </c>
    </row>
    <row r="21" spans="1:8" x14ac:dyDescent="0.25">
      <c r="A21" s="2">
        <f t="shared" si="1"/>
        <v>2019</v>
      </c>
      <c r="B21" s="2">
        <f>[1]Emp_fi!B225</f>
        <v>8</v>
      </c>
      <c r="C21" s="4">
        <f>[1]Emp_fi!C225</f>
        <v>7456</v>
      </c>
      <c r="D21" s="3">
        <f>[1]Emp_fi!D225</f>
        <v>0.77037437491553895</v>
      </c>
      <c r="E21" s="3">
        <f>[1]Emp_fi!E225</f>
        <v>-1.2845643869290944</v>
      </c>
      <c r="F21" s="4">
        <f>[1]Emp_fi!F225</f>
        <v>495298</v>
      </c>
      <c r="G21" s="3">
        <f>[1]Emp_fi!G225</f>
        <v>0.60243900457415123</v>
      </c>
      <c r="H21" s="3">
        <f>[1]Emp_fi!H225</f>
        <v>-1.4995002044257006</v>
      </c>
    </row>
    <row r="22" spans="1:8" x14ac:dyDescent="0.25">
      <c r="A22" s="2">
        <f t="shared" si="1"/>
        <v>2019</v>
      </c>
      <c r="B22" s="2">
        <f>[1]Emp_fi!B226</f>
        <v>9</v>
      </c>
      <c r="C22" s="4">
        <f>[1]Emp_fi!C226</f>
        <v>7059</v>
      </c>
      <c r="D22" s="3">
        <f>[1]Emp_fi!D226</f>
        <v>-2.2705247127232431</v>
      </c>
      <c r="E22" s="3">
        <f>[1]Emp_fi!E226</f>
        <v>-1.3767409369142816</v>
      </c>
      <c r="F22" s="4">
        <f>[1]Emp_fi!F226</f>
        <v>497439</v>
      </c>
      <c r="G22" s="3">
        <f>[1]Emp_fi!G226</f>
        <v>-2.0008077305726069</v>
      </c>
      <c r="H22" s="3">
        <f>[1]Emp_fi!H226</f>
        <v>-1.6207979828464236</v>
      </c>
    </row>
    <row r="23" spans="1:8" x14ac:dyDescent="0.25">
      <c r="A23" s="2">
        <f t="shared" si="1"/>
        <v>2019</v>
      </c>
      <c r="B23" s="2">
        <f>[1]Emp_fi!B227</f>
        <v>10</v>
      </c>
      <c r="C23" s="4">
        <f>[1]Emp_fi!C227</f>
        <v>6939</v>
      </c>
      <c r="D23" s="3">
        <f>[1]Emp_fi!D227</f>
        <v>-1.4906303236797314</v>
      </c>
      <c r="E23" s="3">
        <f>[1]Emp_fi!E227</f>
        <v>-1.4591840846556425</v>
      </c>
      <c r="F23" s="4">
        <f>[1]Emp_fi!F227</f>
        <v>489323</v>
      </c>
      <c r="G23" s="3">
        <f>[1]Emp_fi!G227</f>
        <v>-1.1218994695630258</v>
      </c>
      <c r="H23" s="3">
        <f>[1]Emp_fi!H227</f>
        <v>-1.7333393565098076</v>
      </c>
    </row>
    <row r="24" spans="1:8" x14ac:dyDescent="0.25">
      <c r="A24" s="2">
        <f t="shared" si="1"/>
        <v>2019</v>
      </c>
      <c r="B24" s="2">
        <f>[1]Emp_fi!B228</f>
        <v>11</v>
      </c>
      <c r="C24" s="4">
        <f>[1]Emp_fi!C228</f>
        <v>6938</v>
      </c>
      <c r="D24" s="3">
        <f>[1]Emp_fi!D228</f>
        <v>-0.95645967166310131</v>
      </c>
      <c r="E24" s="3">
        <f>[1]Emp_fi!E228</f>
        <v>-1.5308150475593405</v>
      </c>
      <c r="F24" s="4">
        <f>[1]Emp_fi!F228</f>
        <v>499589</v>
      </c>
      <c r="G24" s="3">
        <f>[1]Emp_fi!G228</f>
        <v>0.18449111534906137</v>
      </c>
      <c r="H24" s="3">
        <f>[1]Emp_fi!H228</f>
        <v>-1.8356750337195564</v>
      </c>
    </row>
    <row r="25" spans="1:8" x14ac:dyDescent="0.25">
      <c r="A25" s="2">
        <f t="shared" si="1"/>
        <v>2019</v>
      </c>
      <c r="B25" s="2">
        <f>[1]Emp_fi!B229</f>
        <v>12</v>
      </c>
      <c r="C25" s="4">
        <f>[1]Emp_fi!C229</f>
        <v>6811</v>
      </c>
      <c r="D25" s="3">
        <f>[1]Emp_fi!D229</f>
        <v>-1.9153225806451624</v>
      </c>
      <c r="E25" s="3">
        <f>[1]Emp_fi!E229</f>
        <v>-1.5905572267981378</v>
      </c>
      <c r="F25" s="4">
        <f>[1]Emp_fi!F229</f>
        <v>511878</v>
      </c>
      <c r="G25" s="3">
        <f>[1]Emp_fi!G229</f>
        <v>-1.7553893870531856</v>
      </c>
      <c r="H25" s="3">
        <f>[1]Emp_fi!H229</f>
        <v>-1.9263132616761138</v>
      </c>
    </row>
    <row r="26" spans="1:8" x14ac:dyDescent="0.25">
      <c r="A26" s="2">
        <f>[1]Emp_fi!A230</f>
        <v>2020</v>
      </c>
      <c r="B26" s="2">
        <f>[1]Emp_fi!B230</f>
        <v>1</v>
      </c>
      <c r="C26" s="4">
        <f>[1]Emp_fi!C230</f>
        <v>6723</v>
      </c>
      <c r="D26" s="3">
        <f>[1]Emp_fi!D230</f>
        <v>-0.67956862165755583</v>
      </c>
      <c r="E26" s="3">
        <f>[1]Emp_fi!E230</f>
        <v>-1.6372941377548043</v>
      </c>
      <c r="F26" s="4">
        <f>[1]Emp_fi!F230</f>
        <v>493652</v>
      </c>
      <c r="G26" s="3">
        <f>[1]Emp_fi!G230</f>
        <v>-2.190379764893291</v>
      </c>
      <c r="H26" s="3">
        <f>[1]Emp_fi!H230</f>
        <v>-2.0036219982640162</v>
      </c>
    </row>
    <row r="27" spans="1:8" x14ac:dyDescent="0.25">
      <c r="A27" s="2">
        <f>A26</f>
        <v>2020</v>
      </c>
      <c r="B27" s="2">
        <f>[1]Emp_fi!B231</f>
        <v>2</v>
      </c>
      <c r="C27" s="4">
        <f>[1]Emp_fi!C231</f>
        <v>6797</v>
      </c>
      <c r="D27" s="3">
        <f>[1]Emp_fi!D231</f>
        <v>-0.19089574155652933</v>
      </c>
      <c r="E27" s="3">
        <f>[1]Emp_fi!E231</f>
        <v>-1.6699318489616819</v>
      </c>
      <c r="F27" s="4">
        <f>[1]Emp_fi!F231</f>
        <v>494188</v>
      </c>
      <c r="G27" s="3">
        <f>[1]Emp_fi!G231</f>
        <v>-0.91548137959795994</v>
      </c>
      <c r="H27" s="3">
        <f>[1]Emp_fi!H231</f>
        <v>-2.0659573316542841</v>
      </c>
    </row>
    <row r="28" spans="1:8" x14ac:dyDescent="0.25">
      <c r="A28" s="2">
        <f t="shared" ref="A28:A37" si="2">A27</f>
        <v>2020</v>
      </c>
      <c r="B28" s="2">
        <f>[1]Emp_fi!B232</f>
        <v>3</v>
      </c>
      <c r="C28" s="4">
        <f>[1]Emp_fi!C232</f>
        <v>6305</v>
      </c>
      <c r="D28" s="3">
        <f>[1]Emp_fi!D232</f>
        <v>-9.5149253731343304</v>
      </c>
      <c r="E28" s="3">
        <f>[1]Emp_fi!E232</f>
        <v>-1.6873099202347173</v>
      </c>
      <c r="F28" s="4">
        <f>[1]Emp_fi!F232</f>
        <v>438860</v>
      </c>
      <c r="G28" s="3">
        <f>[1]Emp_fi!G232</f>
        <v>-12.97778341806991</v>
      </c>
      <c r="H28" s="3">
        <f>[1]Emp_fi!H232</f>
        <v>-2.1116883193072873</v>
      </c>
    </row>
    <row r="29" spans="1:8" x14ac:dyDescent="0.25">
      <c r="A29" s="2">
        <f t="shared" si="2"/>
        <v>2020</v>
      </c>
      <c r="B29" s="2">
        <f>[1]Emp_fi!B233</f>
        <v>4</v>
      </c>
      <c r="C29" s="4">
        <f>[1]Emp_fi!C233</f>
        <v>6242</v>
      </c>
      <c r="D29" s="3">
        <f>[1]Emp_fi!D233</f>
        <v>-11.698967322110621</v>
      </c>
      <c r="E29" s="3">
        <f>[1]Emp_fi!E233</f>
        <v>-1.6881652005490653</v>
      </c>
      <c r="F29" s="4">
        <f>[1]Emp_fi!F233</f>
        <v>435814</v>
      </c>
      <c r="G29" s="3">
        <f>[1]Emp_fi!G233</f>
        <v>-13.449630415182167</v>
      </c>
      <c r="H29" s="3">
        <f>[1]Emp_fi!H233</f>
        <v>-2.1391041245200588</v>
      </c>
    </row>
    <row r="30" spans="1:8" x14ac:dyDescent="0.25">
      <c r="A30" s="2">
        <f t="shared" si="2"/>
        <v>2020</v>
      </c>
      <c r="B30" s="2">
        <f>[1]Emp_fi!B234</f>
        <v>5</v>
      </c>
      <c r="C30" s="4">
        <f>[1]Emp_fi!C234</f>
        <v>6456</v>
      </c>
      <c r="D30" s="3">
        <f>[1]Emp_fi!D234</f>
        <v>-9.4276094276094291</v>
      </c>
      <c r="E30" s="3">
        <f>[1]Emp_fi!E234</f>
        <v>-1.6717781232863318</v>
      </c>
      <c r="F30" s="4">
        <f>[1]Emp_fi!F234</f>
        <v>452713</v>
      </c>
      <c r="G30" s="3">
        <f>[1]Emp_fi!G234</f>
        <v>-10.730208684575327</v>
      </c>
      <c r="H30" s="3">
        <f>[1]Emp_fi!H234</f>
        <v>-2.147248500527045</v>
      </c>
    </row>
    <row r="31" spans="1:8" x14ac:dyDescent="0.25">
      <c r="A31" s="2">
        <f t="shared" si="2"/>
        <v>2020</v>
      </c>
      <c r="B31" s="2">
        <f>[1]Emp_fi!B235</f>
        <v>6</v>
      </c>
      <c r="C31" s="4">
        <f>[1]Emp_fi!C235</f>
        <v>6730</v>
      </c>
      <c r="D31" s="3">
        <f>[1]Emp_fi!D235</f>
        <v>-7.921740320153237</v>
      </c>
      <c r="E31" s="3">
        <f>[1]Emp_fi!E235</f>
        <v>-1.6381243164198978</v>
      </c>
      <c r="F31" s="4">
        <f>[1]Emp_fi!F235</f>
        <v>461663</v>
      </c>
      <c r="G31" s="3">
        <f>[1]Emp_fi!G235</f>
        <v>-9.4730505340478786</v>
      </c>
      <c r="H31" s="3">
        <f>[1]Emp_fi!H235</f>
        <v>-2.1359506537773219</v>
      </c>
    </row>
    <row r="32" spans="1:8" x14ac:dyDescent="0.25">
      <c r="A32" s="2">
        <f t="shared" si="2"/>
        <v>2020</v>
      </c>
      <c r="B32" s="2">
        <f>[1]Emp_fi!B236</f>
        <v>7</v>
      </c>
      <c r="C32" s="4">
        <f>[1]Emp_fi!C236</f>
        <v>7144</v>
      </c>
      <c r="D32" s="3">
        <f>[1]Emp_fi!D236</f>
        <v>-4.3769241065453102</v>
      </c>
      <c r="E32" s="3">
        <f>[1]Emp_fi!E236</f>
        <v>-1.587718007319278</v>
      </c>
      <c r="F32" s="4">
        <f>[1]Emp_fi!F236</f>
        <v>468467</v>
      </c>
      <c r="G32" s="3">
        <f>[1]Emp_fi!G236</f>
        <v>-5.9522279950854795</v>
      </c>
      <c r="H32" s="3">
        <f>[1]Emp_fi!H236</f>
        <v>-2.1056358296216358</v>
      </c>
    </row>
    <row r="33" spans="1:8" x14ac:dyDescent="0.25">
      <c r="A33" s="2">
        <f t="shared" si="2"/>
        <v>2020</v>
      </c>
      <c r="B33" s="2">
        <f>[1]Emp_fi!B237</f>
        <v>8</v>
      </c>
      <c r="C33" s="4">
        <f>[1]Emp_fi!C237</f>
        <v>7020</v>
      </c>
      <c r="D33" s="3">
        <f>[1]Emp_fi!D237</f>
        <v>-5.84763948497854</v>
      </c>
      <c r="E33" s="3">
        <f>[1]Emp_fi!E237</f>
        <v>-1.5215097855764688</v>
      </c>
      <c r="F33" s="4">
        <f>[1]Emp_fi!F237</f>
        <v>465367</v>
      </c>
      <c r="G33" s="3">
        <f>[1]Emp_fi!G237</f>
        <v>-6.0430286413431951</v>
      </c>
      <c r="H33" s="3">
        <f>[1]Emp_fi!H237</f>
        <v>-2.0572387942357517</v>
      </c>
    </row>
    <row r="34" spans="1:8" x14ac:dyDescent="0.25">
      <c r="A34" s="2">
        <f t="shared" si="2"/>
        <v>2020</v>
      </c>
      <c r="B34" s="2">
        <f>[1]Emp_fi!B238</f>
        <v>9</v>
      </c>
      <c r="C34" s="4">
        <f>[1]Emp_fi!C238</f>
        <v>6757</v>
      </c>
      <c r="D34" s="3">
        <f>[1]Emp_fi!D238</f>
        <v>-4.2782263776738887</v>
      </c>
      <c r="E34" s="3">
        <f>[1]Emp_fi!E238</f>
        <v>-1.440643935651468</v>
      </c>
      <c r="F34" s="4">
        <f>[1]Emp_fi!F238</f>
        <v>470729</v>
      </c>
      <c r="G34" s="3">
        <f>[1]Emp_fi!G238</f>
        <v>-5.3695025922776418</v>
      </c>
      <c r="H34" s="3">
        <f>[1]Emp_fi!H238</f>
        <v>-1.9919614382513697</v>
      </c>
    </row>
    <row r="35" spans="1:8" x14ac:dyDescent="0.25">
      <c r="A35" s="2">
        <f t="shared" si="2"/>
        <v>2020</v>
      </c>
      <c r="B35" s="2">
        <f>[1]Emp_fi!B239</f>
        <v>10</v>
      </c>
      <c r="C35" s="4">
        <f>[1]Emp_fi!C239</f>
        <v>6767</v>
      </c>
      <c r="D35" s="3">
        <f>[1]Emp_fi!D239</f>
        <v>-2.4787433347744581</v>
      </c>
      <c r="E35" s="3">
        <f>[1]Emp_fi!E239</f>
        <v>-1.3465651676778434</v>
      </c>
      <c r="F35" s="4">
        <f>[1]Emp_fi!F239</f>
        <v>468668</v>
      </c>
      <c r="G35" s="3">
        <f>[1]Emp_fi!G239</f>
        <v>-4.2211381847981784</v>
      </c>
      <c r="H35" s="3">
        <f>[1]Emp_fi!H239</f>
        <v>-1.9112824432617948</v>
      </c>
    </row>
    <row r="36" spans="1:8" x14ac:dyDescent="0.25">
      <c r="A36" s="2">
        <f t="shared" si="2"/>
        <v>2020</v>
      </c>
      <c r="B36" s="2">
        <f>[1]Emp_fi!B240</f>
        <v>11</v>
      </c>
      <c r="C36" s="4">
        <f>[1]Emp_fi!C240</f>
        <v>6561</v>
      </c>
      <c r="D36" s="3">
        <f>[1]Emp_fi!D240</f>
        <v>-5.4338426059383105</v>
      </c>
      <c r="E36" s="3">
        <f>[1]Emp_fi!E240</f>
        <v>-1.2409152461254143</v>
      </c>
      <c r="F36" s="4">
        <f>[1]Emp_fi!F240</f>
        <v>473150</v>
      </c>
      <c r="G36" s="3">
        <f>[1]Emp_fi!G240</f>
        <v>-5.2921501474211823</v>
      </c>
      <c r="H36" s="3">
        <f>[1]Emp_fi!H240</f>
        <v>-1.8169150423293612</v>
      </c>
    </row>
    <row r="37" spans="1:8" x14ac:dyDescent="0.25">
      <c r="A37" s="2">
        <f t="shared" si="2"/>
        <v>2020</v>
      </c>
      <c r="B37" s="2">
        <f>[1]Emp_fi!B241</f>
        <v>12</v>
      </c>
      <c r="C37" s="2">
        <f>[1]Emp_fi!C241</f>
        <v>6422</v>
      </c>
      <c r="D37" s="3">
        <f>[1]Emp_fi!D241</f>
        <v>-5.711349287916601</v>
      </c>
      <c r="E37" s="3">
        <f>[1]Emp_fi!E241</f>
        <v>-1.1254145589478259</v>
      </c>
      <c r="F37" s="2">
        <f>[1]Emp_fi!F241</f>
        <v>482429</v>
      </c>
      <c r="G37" s="3">
        <f>[1]Emp_fi!G241</f>
        <v>-5.7531286751921318</v>
      </c>
      <c r="H37" s="3">
        <f>[1]Emp_fi!H241</f>
        <v>-1.7107328751651212</v>
      </c>
    </row>
    <row r="38" spans="1:8" x14ac:dyDescent="0.25">
      <c r="A38" s="2">
        <f>[1]Emp_fi!A242</f>
        <v>2021</v>
      </c>
      <c r="B38" s="2">
        <f>[1]Emp_fi!B242</f>
        <v>1</v>
      </c>
      <c r="C38" s="4">
        <f>[1]Emp_fi!C242</f>
        <v>6330</v>
      </c>
      <c r="D38" s="3">
        <f>[1]Emp_fi!D242</f>
        <v>-5.8456046407853623</v>
      </c>
      <c r="E38" s="3">
        <f>[1]Emp_fi!E242</f>
        <v>-1.0020746696098217</v>
      </c>
      <c r="F38" s="4">
        <f>[1]Emp_fi!F242</f>
        <v>472686</v>
      </c>
      <c r="G38" s="3">
        <f>[1]Emp_fi!G242</f>
        <v>-4.2471214539797302</v>
      </c>
      <c r="H38" s="3">
        <f>[1]Emp_fi!H242</f>
        <v>-1.5948509172513137</v>
      </c>
    </row>
    <row r="39" spans="1:8" x14ac:dyDescent="0.25">
      <c r="A39" s="2">
        <f>A38</f>
        <v>2021</v>
      </c>
      <c r="B39" s="2">
        <f>[1]Emp_fi!B243</f>
        <v>2</v>
      </c>
      <c r="C39" s="4">
        <f>[1]Emp_fi!C243</f>
        <v>6365</v>
      </c>
      <c r="D39" s="3">
        <f>[1]Emp_fi!D243</f>
        <v>-6.3557451816978023</v>
      </c>
      <c r="E39" s="3">
        <f>[1]Emp_fi!E243</f>
        <v>-0.87322560926565673</v>
      </c>
      <c r="F39" s="4">
        <f>[1]Emp_fi!F243</f>
        <v>463576</v>
      </c>
      <c r="G39" s="3">
        <f>[1]Emp_fi!G243</f>
        <v>-6.1944037491804771</v>
      </c>
      <c r="H39" s="3">
        <f>[1]Emp_fi!H243</f>
        <v>-1.4716648660007348</v>
      </c>
    </row>
    <row r="40" spans="1:8" x14ac:dyDescent="0.25">
      <c r="A40" s="2">
        <f t="shared" ref="A40:A49" si="3">A39</f>
        <v>2021</v>
      </c>
      <c r="B40" s="2">
        <f>[1]Emp_fi!B244</f>
        <v>3</v>
      </c>
      <c r="C40" s="4">
        <f>[1]Emp_fi!C244</f>
        <v>6541</v>
      </c>
      <c r="D40" s="3">
        <f>[1]Emp_fi!D244</f>
        <v>3.7430610626487004</v>
      </c>
      <c r="E40" s="3">
        <f>[1]Emp_fi!E244</f>
        <v>-0.7415337653175843</v>
      </c>
      <c r="F40" s="4">
        <f>[1]Emp_fi!F244</f>
        <v>459182</v>
      </c>
      <c r="G40" s="3">
        <f>[1]Emp_fi!G244</f>
        <v>4.6306339151437781</v>
      </c>
      <c r="H40" s="3">
        <f>[1]Emp_fi!H244</f>
        <v>-1.3437546042801203</v>
      </c>
    </row>
    <row r="41" spans="1:8" x14ac:dyDescent="0.25">
      <c r="A41" s="2">
        <f t="shared" si="3"/>
        <v>2021</v>
      </c>
      <c r="B41" s="2">
        <f>[1]Emp_fi!B245</f>
        <v>4</v>
      </c>
      <c r="C41" s="4">
        <f>[1]Emp_fi!C245</f>
        <v>6586</v>
      </c>
      <c r="D41" s="3">
        <f>[1]Emp_fi!D245</f>
        <v>5.5110541493111231</v>
      </c>
      <c r="E41" s="3">
        <f>[1]Emp_fi!E245</f>
        <v>-0.61004625569372117</v>
      </c>
      <c r="F41" s="4">
        <f>[1]Emp_fi!F245</f>
        <v>463458</v>
      </c>
      <c r="G41" s="3">
        <f>[1]Emp_fi!G245</f>
        <v>6.3430729623187965</v>
      </c>
      <c r="H41" s="3">
        <f>[1]Emp_fi!H245</f>
        <v>-1.2140279829342044</v>
      </c>
    </row>
    <row r="42" spans="1:8" x14ac:dyDescent="0.25">
      <c r="A42" s="2">
        <f t="shared" si="3"/>
        <v>2021</v>
      </c>
      <c r="B42" s="2">
        <f>[1]Emp_fi!B246</f>
        <v>5</v>
      </c>
      <c r="C42" s="4">
        <f>[1]Emp_fi!C246</f>
        <v>6734</v>
      </c>
      <c r="D42" s="3">
        <f>[1]Emp_fi!D246</f>
        <v>4.3060718711276369</v>
      </c>
      <c r="E42" s="3">
        <f>[1]Emp_fi!E246</f>
        <v>-0.48149876812579745</v>
      </c>
      <c r="F42" s="4">
        <f>[1]Emp_fi!F246</f>
        <v>470940</v>
      </c>
      <c r="G42" s="3">
        <f>[1]Emp_fi!G246</f>
        <v>4.0261711061975181</v>
      </c>
      <c r="H42" s="3">
        <f>[1]Emp_fi!H246</f>
        <v>-1.0849779647160951</v>
      </c>
    </row>
    <row r="43" spans="1:8" x14ac:dyDescent="0.25">
      <c r="A43" s="2">
        <f t="shared" si="3"/>
        <v>2021</v>
      </c>
      <c r="B43" s="2">
        <f>[1]Emp_fi!B247</f>
        <v>6</v>
      </c>
      <c r="C43" s="4">
        <f>[1]Emp_fi!C247</f>
        <v>6979</v>
      </c>
      <c r="D43" s="3">
        <f>[1]Emp_fi!D247</f>
        <v>3.699851411589905</v>
      </c>
      <c r="E43" s="3">
        <f>[1]Emp_fi!E247</f>
        <v>-0.35820191392852901</v>
      </c>
      <c r="F43" s="4">
        <f>[1]Emp_fi!F247</f>
        <v>475533</v>
      </c>
      <c r="G43" s="3">
        <f>[1]Emp_fi!G247</f>
        <v>3.0043559912750206</v>
      </c>
      <c r="H43" s="3">
        <f>[1]Emp_fi!H247</f>
        <v>-0.95857271370214592</v>
      </c>
    </row>
    <row r="44" spans="1:8" x14ac:dyDescent="0.25">
      <c r="A44" s="2">
        <f t="shared" si="3"/>
        <v>2021</v>
      </c>
      <c r="B44" s="2">
        <f>[1]Emp_fi!B248</f>
        <v>7</v>
      </c>
      <c r="C44" s="4">
        <f>[1]Emp_fi!C248</f>
        <v>7324</v>
      </c>
      <c r="D44" s="3">
        <f>[1]Emp_fi!D248</f>
        <v>2.519596864501672</v>
      </c>
      <c r="E44" s="3">
        <f>[1]Emp_fi!E248</f>
        <v>-0.24213383423335016</v>
      </c>
      <c r="F44" s="4">
        <f>[1]Emp_fi!F248</f>
        <v>479285</v>
      </c>
      <c r="G44" s="3">
        <f>[1]Emp_fi!G248</f>
        <v>2.3092341616378631</v>
      </c>
      <c r="H44" s="3">
        <f>[1]Emp_fi!H248</f>
        <v>-0.83642545306100824</v>
      </c>
    </row>
    <row r="45" spans="1:8" x14ac:dyDescent="0.25">
      <c r="A45" s="2">
        <f t="shared" si="3"/>
        <v>2021</v>
      </c>
      <c r="B45" s="2">
        <f>[1]Emp_fi!B249</f>
        <v>8</v>
      </c>
      <c r="C45" s="4">
        <f>[1]Emp_fi!C249</f>
        <v>7186</v>
      </c>
      <c r="D45" s="3">
        <f>[1]Emp_fi!D249</f>
        <v>2.3646723646723711</v>
      </c>
      <c r="E45" s="3">
        <f>[1]Emp_fi!E249</f>
        <v>-0.13499086091297868</v>
      </c>
      <c r="F45" s="4">
        <f>[1]Emp_fi!F249</f>
        <v>469835</v>
      </c>
      <c r="G45" s="3">
        <f>[1]Emp_fi!G249</f>
        <v>0.96010245677067285</v>
      </c>
      <c r="H45" s="3">
        <f>[1]Emp_fi!H249</f>
        <v>-0.71987420257904355</v>
      </c>
    </row>
    <row r="46" spans="1:8" x14ac:dyDescent="0.25">
      <c r="A46" s="2">
        <f t="shared" si="3"/>
        <v>2021</v>
      </c>
      <c r="B46" s="2">
        <f>[1]Emp_fi!B250</f>
        <v>9</v>
      </c>
      <c r="C46" s="4">
        <f>[1]Emp_fi!C250</f>
        <v>6919</v>
      </c>
      <c r="D46" s="3">
        <f>[1]Emp_fi!D250</f>
        <v>2.3975136895071802</v>
      </c>
      <c r="E46" s="3">
        <f>[1]Emp_fi!E250</f>
        <v>-3.8277538986053523E-2</v>
      </c>
      <c r="F46" s="4">
        <f>[1]Emp_fi!F250</f>
        <v>476291</v>
      </c>
      <c r="G46" s="3">
        <f>[1]Emp_fi!G250</f>
        <v>1.1815715624063916</v>
      </c>
      <c r="H46" s="3">
        <f>[1]Emp_fi!H250</f>
        <v>-0.61003853345825898</v>
      </c>
    </row>
    <row r="47" spans="1:8" x14ac:dyDescent="0.25">
      <c r="A47" s="2">
        <f t="shared" si="3"/>
        <v>2021</v>
      </c>
      <c r="B47" s="2">
        <f>[1]Emp_fi!B251</f>
        <v>10</v>
      </c>
      <c r="C47" s="2">
        <f>[1]Emp_fi!C251</f>
        <v>6942</v>
      </c>
      <c r="D47" s="3">
        <f>[1]Emp_fi!D251</f>
        <v>2.586079503472738</v>
      </c>
      <c r="E47" s="3">
        <f>[1]Emp_fi!E251</f>
        <v>4.6675174252785376E-2</v>
      </c>
      <c r="F47" s="2">
        <f>[1]Emp_fi!F251</f>
        <v>480265</v>
      </c>
      <c r="G47" s="3">
        <f>[1]Emp_fi!G251</f>
        <v>2.4744595321208207</v>
      </c>
      <c r="H47" s="3">
        <f>[1]Emp_fi!H251</f>
        <v>-0.50792135185487364</v>
      </c>
    </row>
    <row r="48" spans="1:8" x14ac:dyDescent="0.25">
      <c r="A48" s="2">
        <f t="shared" si="3"/>
        <v>2021</v>
      </c>
      <c r="B48" s="2">
        <f>[1]Emp_fi!B252</f>
        <v>11</v>
      </c>
      <c r="C48" s="2">
        <f>[1]Emp_fi!C252</f>
        <v>6833</v>
      </c>
      <c r="D48" s="3">
        <f>[1]Emp_fi!D252</f>
        <v>4.1457094955037244</v>
      </c>
      <c r="E48" s="3">
        <f>[1]Emp_fi!E252</f>
        <v>0.11870547367754343</v>
      </c>
      <c r="F48" s="2">
        <f>[1]Emp_fi!F252</f>
        <v>485902</v>
      </c>
      <c r="G48" s="3">
        <f>[1]Emp_fi!G252</f>
        <v>2.6951283948007942</v>
      </c>
      <c r="H48" s="3">
        <f>[1]Emp_fi!H252</f>
        <v>-0.41440114655733795</v>
      </c>
    </row>
    <row r="49" spans="1:8" x14ac:dyDescent="0.25">
      <c r="A49" s="2">
        <f t="shared" si="3"/>
        <v>2021</v>
      </c>
      <c r="B49" s="2">
        <f>[1]Emp_fi!B253</f>
        <v>12</v>
      </c>
      <c r="C49" s="2">
        <f>[1]Emp_fi!C253</f>
        <v>6775</v>
      </c>
      <c r="D49" s="3">
        <f>[1]Emp_fi!D253</f>
        <v>5.4967299906571121</v>
      </c>
      <c r="E49" s="3">
        <f>[1]Emp_fi!E253</f>
        <v>0.17682790168508855</v>
      </c>
      <c r="F49" s="2">
        <f>[1]Emp_fi!F253</f>
        <v>497534</v>
      </c>
      <c r="G49" s="3">
        <f>[1]Emp_fi!G253</f>
        <v>3.1310306801622723</v>
      </c>
      <c r="H49" s="3">
        <f>[1]Emp_fi!H253</f>
        <v>-0.33014929657049308</v>
      </c>
    </row>
    <row r="50" spans="1:8" x14ac:dyDescent="0.25">
      <c r="A50" s="2">
        <f>[1]Emp_fi!A254</f>
        <v>2022</v>
      </c>
      <c r="B50" s="2">
        <f>[1]Emp_fi!B254</f>
        <v>1</v>
      </c>
      <c r="C50" s="2">
        <f>[1]Emp_fi!C254</f>
        <v>6657</v>
      </c>
      <c r="D50" s="3">
        <f>[1]Emp_fi!D254</f>
        <v>5.1658767772511771</v>
      </c>
      <c r="E50" s="3">
        <f>[1]Emp_fi!E254</f>
        <v>0.22033665372935993</v>
      </c>
      <c r="F50" s="2">
        <f>[1]Emp_fi!F254</f>
        <v>481166</v>
      </c>
      <c r="G50" s="3">
        <f>[1]Emp_fi!G254</f>
        <v>1.7940027840892325</v>
      </c>
      <c r="H50" s="3">
        <f>[1]Emp_fi!H254</f>
        <v>-0.25562124134769687</v>
      </c>
    </row>
    <row r="51" spans="1:8" x14ac:dyDescent="0.25">
      <c r="A51" s="2">
        <f>A50</f>
        <v>2022</v>
      </c>
      <c r="B51" s="2">
        <f>[1]Emp_fi!B255</f>
        <v>2</v>
      </c>
      <c r="C51" s="2">
        <f>[1]Emp_fi!C255</f>
        <v>6711</v>
      </c>
      <c r="D51" s="3">
        <f>[1]Emp_fi!D255</f>
        <v>5.4359780047132711</v>
      </c>
      <c r="E51" s="3">
        <f>[1]Emp_fi!E255</f>
        <v>0.24889536290936426</v>
      </c>
      <c r="F51" s="2">
        <f>[1]Emp_fi!F255</f>
        <v>477987</v>
      </c>
      <c r="G51" s="3">
        <f>[1]Emp_fi!G255</f>
        <v>3.1086596372547293</v>
      </c>
      <c r="H51" s="3">
        <f>[1]Emp_fi!H255</f>
        <v>-0.19103206062170086</v>
      </c>
    </row>
    <row r="52" spans="1:8" x14ac:dyDescent="0.25">
      <c r="A52" s="2">
        <f t="shared" ref="A52:A61" si="4">A51</f>
        <v>2022</v>
      </c>
      <c r="B52" s="2">
        <f>[1]Emp_fi!B256</f>
        <v>3</v>
      </c>
      <c r="C52" s="2">
        <f>[1]Emp_fi!C256</f>
        <v>6822</v>
      </c>
      <c r="D52" s="3">
        <f>[1]Emp_fi!D256</f>
        <v>4.2959792080721648</v>
      </c>
      <c r="E52" s="3">
        <f>[1]Emp_fi!E256</f>
        <v>0.26251110261046395</v>
      </c>
      <c r="F52" s="2">
        <f>[1]Emp_fi!F256</f>
        <v>473673</v>
      </c>
      <c r="G52" s="3">
        <f>[1]Emp_fi!G256</f>
        <v>3.1558292790222708</v>
      </c>
      <c r="H52" s="3">
        <f>[1]Emp_fi!H256</f>
        <v>-0.13645449912349006</v>
      </c>
    </row>
    <row r="53" spans="1:8" x14ac:dyDescent="0.25">
      <c r="A53" s="2">
        <f t="shared" si="4"/>
        <v>2022</v>
      </c>
      <c r="B53" s="2">
        <f>[1]Emp_fi!B257</f>
        <v>4</v>
      </c>
      <c r="C53" s="2">
        <f>[1]Emp_fi!C257</f>
        <v>7002</v>
      </c>
      <c r="D53" s="3">
        <f>[1]Emp_fi!D257</f>
        <v>6.3164287883388903</v>
      </c>
      <c r="E53" s="3">
        <f>[1]Emp_fi!E257</f>
        <v>0.2615511602903689</v>
      </c>
      <c r="F53" s="2">
        <f>[1]Emp_fi!F257</f>
        <v>482911</v>
      </c>
      <c r="G53" s="3">
        <f>[1]Emp_fi!G257</f>
        <v>4.1973598470627316</v>
      </c>
      <c r="H53" s="3">
        <f>[1]Emp_fi!H257</f>
        <v>-9.173215632725254E-2</v>
      </c>
    </row>
    <row r="54" spans="1:8" x14ac:dyDescent="0.25">
      <c r="A54" s="2">
        <f t="shared" si="4"/>
        <v>2022</v>
      </c>
      <c r="B54" s="2">
        <f>[1]Emp_fi!B258</f>
        <v>5</v>
      </c>
      <c r="C54" s="2">
        <f>[1]Emp_fi!C258</f>
        <v>6989</v>
      </c>
      <c r="D54" s="3">
        <f>[1]Emp_fi!D258</f>
        <v>3.7867537867537937</v>
      </c>
      <c r="E54" s="3">
        <f>[1]Emp_fi!E258</f>
        <v>0.24666292535855719</v>
      </c>
      <c r="F54" s="2">
        <f>[1]Emp_fi!F258</f>
        <v>483588</v>
      </c>
      <c r="G54" s="3">
        <f>[1]Emp_fi!G258</f>
        <v>2.6856924448974473</v>
      </c>
      <c r="H54" s="3">
        <f>[1]Emp_fi!H258</f>
        <v>-5.6480000889249607E-2</v>
      </c>
    </row>
    <row r="55" spans="1:8" x14ac:dyDescent="0.25">
      <c r="A55" s="2">
        <f t="shared" si="4"/>
        <v>2022</v>
      </c>
      <c r="B55" s="2">
        <f>[1]Emp_fi!B259</f>
        <v>6</v>
      </c>
      <c r="C55" s="2">
        <f>[1]Emp_fi!C259</f>
        <v>7081</v>
      </c>
      <c r="D55" s="3">
        <f>[1]Emp_fi!D259</f>
        <v>1.461527439461241</v>
      </c>
      <c r="E55" s="3">
        <f>[1]Emp_fi!E259</f>
        <v>0.21891426483756585</v>
      </c>
      <c r="F55" s="2">
        <f>[1]Emp_fi!F259</f>
        <v>480692</v>
      </c>
      <c r="G55" s="3">
        <f>[1]Emp_fi!G259</f>
        <v>1.0848879047300697</v>
      </c>
      <c r="H55" s="3">
        <f>[1]Emp_fi!H259</f>
        <v>-3.0015147854396022E-2</v>
      </c>
    </row>
    <row r="56" spans="1:8" x14ac:dyDescent="0.25">
      <c r="A56" s="2">
        <f t="shared" si="4"/>
        <v>2022</v>
      </c>
      <c r="B56" s="2">
        <f>[1]Emp_fi!B260</f>
        <v>7</v>
      </c>
      <c r="C56" s="2">
        <f>[1]Emp_fi!C260</f>
        <v>7313</v>
      </c>
      <c r="D56" s="3">
        <f>[1]Emp_fi!D260</f>
        <v>-0.15019115237575598</v>
      </c>
      <c r="E56" s="3">
        <f>[1]Emp_fi!E260</f>
        <v>0.17961888539308429</v>
      </c>
      <c r="F56" s="2">
        <f>[1]Emp_fi!F260</f>
        <v>480535</v>
      </c>
      <c r="G56" s="3">
        <f>[1]Emp_fi!G260</f>
        <v>0.26080515768280854</v>
      </c>
      <c r="H56" s="3">
        <f>[1]Emp_fi!H260</f>
        <v>-1.1464283625538028E-2</v>
      </c>
    </row>
    <row r="57" spans="1:8" x14ac:dyDescent="0.25">
      <c r="A57" s="2">
        <f t="shared" si="4"/>
        <v>2022</v>
      </c>
      <c r="B57" s="2">
        <f>[1]Emp_fi!B261</f>
        <v>8</v>
      </c>
      <c r="C57" s="2">
        <f>[1]Emp_fi!C261</f>
        <v>7154</v>
      </c>
      <c r="D57" s="3">
        <f>[1]Emp_fi!D261</f>
        <v>-0.44531032563317474</v>
      </c>
      <c r="E57" s="3">
        <f>[1]Emp_fi!E261</f>
        <v>0.13017678627237303</v>
      </c>
      <c r="F57" s="2">
        <f>[1]Emp_fi!F261</f>
        <v>470558</v>
      </c>
      <c r="G57" s="3">
        <f>[1]Emp_fi!G261</f>
        <v>0.15388381027381381</v>
      </c>
      <c r="H57" s="3">
        <f>[1]Emp_fi!H261</f>
        <v>1.2332921757427702E-4</v>
      </c>
    </row>
    <row r="58" spans="1:8" x14ac:dyDescent="0.25">
      <c r="A58" s="2">
        <f t="shared" si="4"/>
        <v>2022</v>
      </c>
      <c r="B58" s="2">
        <f>[1]Emp_fi!B262</f>
        <v>9</v>
      </c>
      <c r="C58" s="2">
        <f>[1]Emp_fi!C262</f>
        <v>6882</v>
      </c>
      <c r="D58" s="3">
        <f>[1]Emp_fi!D262</f>
        <v>-0.53475935828877219</v>
      </c>
      <c r="E58" s="3">
        <f>[1]Emp_fi!E262</f>
        <v>7.196506324784753E-2</v>
      </c>
      <c r="F58" s="2">
        <f>[1]Emp_fi!F262</f>
        <v>475355</v>
      </c>
      <c r="G58" s="3">
        <f>[1]Emp_fi!G262</f>
        <v>-0.19651851494149053</v>
      </c>
      <c r="H58" s="3">
        <f>[1]Emp_fi!H262</f>
        <v>5.7173356952816504E-3</v>
      </c>
    </row>
    <row r="59" spans="1:8" x14ac:dyDescent="0.25">
      <c r="A59" s="2">
        <f t="shared" si="4"/>
        <v>2022</v>
      </c>
      <c r="B59" s="2">
        <f>[1]Emp_fi!B263</f>
        <v>10</v>
      </c>
      <c r="C59" s="2">
        <f>[1]Emp_fi!C263</f>
        <v>6830</v>
      </c>
      <c r="D59" s="3">
        <f>[1]Emp_fi!D263</f>
        <v>-1.6133679055027383</v>
      </c>
      <c r="E59" s="3">
        <f>[1]Emp_fi!E263</f>
        <v>6.3208477091520297E-3</v>
      </c>
      <c r="F59" s="2">
        <f>[1]Emp_fi!F263</f>
        <v>472635</v>
      </c>
      <c r="G59" s="3">
        <f>[1]Emp_fi!G263</f>
        <v>-1.5887062350993686</v>
      </c>
      <c r="H59" s="3">
        <f>[1]Emp_fi!H263</f>
        <v>6.2980586391093102E-3</v>
      </c>
    </row>
    <row r="60" spans="1:8" x14ac:dyDescent="0.25">
      <c r="A60" s="2">
        <f t="shared" si="4"/>
        <v>2022</v>
      </c>
      <c r="B60" s="2">
        <f>[1]Emp_fi!B264</f>
        <v>11</v>
      </c>
      <c r="C60" s="2">
        <f>[1]Emp_fi!C264</f>
        <v>6704</v>
      </c>
      <c r="D60" s="3">
        <f>[1]Emp_fi!D264</f>
        <v>-1.8878969705839355</v>
      </c>
      <c r="E60" s="3">
        <f>[1]Emp_fi!E264</f>
        <v>-6.5460862594453745E-2</v>
      </c>
      <c r="F60" s="2">
        <f>[1]Emp_fi!F264</f>
        <v>476615</v>
      </c>
      <c r="G60" s="3">
        <f>[1]Emp_fi!G264</f>
        <v>-1.9112907541026791</v>
      </c>
      <c r="H60" s="3">
        <f>[1]Emp_fi!H264</f>
        <v>2.8317767242882542E-3</v>
      </c>
    </row>
    <row r="61" spans="1:8" x14ac:dyDescent="0.25">
      <c r="A61" s="2">
        <f t="shared" si="4"/>
        <v>2022</v>
      </c>
      <c r="B61" s="2">
        <f>[1]Emp_fi!B265</f>
        <v>12</v>
      </c>
      <c r="C61" s="2">
        <f>[1]Emp_fi!C265</f>
        <v>6639</v>
      </c>
      <c r="D61" s="3">
        <f>[1]Emp_fi!D265</f>
        <v>-2.0073800738007352</v>
      </c>
      <c r="E61" s="3">
        <f>[1]Emp_fi!E265</f>
        <v>-0.14219754829934977</v>
      </c>
      <c r="F61" s="2">
        <f>[1]Emp_fi!F265</f>
        <v>485738</v>
      </c>
      <c r="G61" s="3">
        <f>[1]Emp_fi!G265</f>
        <v>-2.3708932454867382</v>
      </c>
      <c r="H61" s="3">
        <f>[1]Emp_fi!H265</f>
        <v>-3.8259955610156918E-3</v>
      </c>
    </row>
    <row r="62" spans="1:8" x14ac:dyDescent="0.25">
      <c r="A62" s="2">
        <f>[1]Emp_fi!A266</f>
        <v>2023</v>
      </c>
      <c r="B62" s="2">
        <f>[1]Emp_fi!B266</f>
        <v>1</v>
      </c>
      <c r="C62" s="2">
        <f>[1]Emp_fi!C266</f>
        <v>6492</v>
      </c>
      <c r="D62" s="3">
        <f>[1]Emp_fi!D266</f>
        <v>-2.4785939612438024</v>
      </c>
      <c r="E62" s="3">
        <f>[1]Emp_fi!E266</f>
        <v>-0.22283324810497085</v>
      </c>
      <c r="F62" s="2">
        <f>[1]Emp_fi!F266</f>
        <v>471700</v>
      </c>
      <c r="G62" s="3">
        <f>[1]Emp_fi!G266</f>
        <v>-1.9673044230057779</v>
      </c>
      <c r="H62" s="3">
        <f>[1]Emp_fi!H266</f>
        <v>-1.2952668904388575E-2</v>
      </c>
    </row>
    <row r="63" spans="1:8" x14ac:dyDescent="0.25">
      <c r="A63" s="2">
        <f>A62</f>
        <v>2023</v>
      </c>
      <c r="B63" s="2">
        <f>[1]Emp_fi!B267</f>
        <v>2</v>
      </c>
      <c r="C63" s="2">
        <f>[1]Emp_fi!C267</f>
        <v>6532</v>
      </c>
      <c r="D63" s="3">
        <f>[1]Emp_fi!D267</f>
        <v>-2.6672627030248863</v>
      </c>
      <c r="E63" s="3">
        <f>[1]Emp_fi!E267</f>
        <v>-0.30644152727502266</v>
      </c>
      <c r="F63" s="2">
        <f>[1]Emp_fi!F267</f>
        <v>471396</v>
      </c>
      <c r="G63" s="3">
        <f>[1]Emp_fi!G267</f>
        <v>-1.3789077945634554</v>
      </c>
      <c r="H63" s="3">
        <f>[1]Emp_fi!H267</f>
        <v>-2.3990033663550171E-2</v>
      </c>
    </row>
    <row r="64" spans="1:8" x14ac:dyDescent="0.25">
      <c r="A64" s="2">
        <f t="shared" ref="A64:A73" si="5">A63</f>
        <v>2023</v>
      </c>
      <c r="B64" s="2">
        <f>[1]Emp_fi!B268</f>
        <v>3</v>
      </c>
      <c r="C64" s="2">
        <f>[1]Emp_fi!C268</f>
        <v>6690</v>
      </c>
      <c r="D64" s="3">
        <f>[1]Emp_fi!D268</f>
        <v>-1.9349164467898028</v>
      </c>
      <c r="E64" s="3">
        <f>[1]Emp_fi!E268</f>
        <v>-0.39225260112273447</v>
      </c>
      <c r="F64" s="2">
        <f>[1]Emp_fi!F268</f>
        <v>472704</v>
      </c>
      <c r="G64" s="3">
        <f>[1]Emp_fi!G268</f>
        <v>-0.2045715081923638</v>
      </c>
      <c r="H64" s="3">
        <f>[1]Emp_fi!H268</f>
        <v>-3.6515599068032853E-2</v>
      </c>
    </row>
    <row r="65" spans="1:8" x14ac:dyDescent="0.25">
      <c r="A65" s="2">
        <f t="shared" si="5"/>
        <v>2023</v>
      </c>
      <c r="B65" s="2">
        <f>[1]Emp_fi!B269</f>
        <v>4</v>
      </c>
      <c r="C65" s="2">
        <f>[1]Emp_fi!C269</f>
        <v>6867</v>
      </c>
      <c r="D65" s="3">
        <f>[1]Emp_fi!D269</f>
        <v>-1.9280205655527016</v>
      </c>
      <c r="E65" s="3">
        <f>[1]Emp_fi!E269</f>
        <v>-0.47966063087631816</v>
      </c>
      <c r="F65" s="2">
        <f>[1]Emp_fi!F269</f>
        <v>481540</v>
      </c>
      <c r="G65" s="3">
        <f>[1]Emp_fi!G269</f>
        <v>-0.28390324511141651</v>
      </c>
      <c r="H65" s="3">
        <f>[1]Emp_fi!H269</f>
        <v>-5.0200965858542598E-2</v>
      </c>
    </row>
    <row r="66" spans="1:8" x14ac:dyDescent="0.25">
      <c r="A66" s="2">
        <f t="shared" si="5"/>
        <v>2023</v>
      </c>
      <c r="B66" s="2">
        <f>[1]Emp_fi!B270</f>
        <v>5</v>
      </c>
      <c r="C66" s="2">
        <f>[1]Emp_fi!C270</f>
        <v>6838</v>
      </c>
      <c r="D66" s="3">
        <f>[1]Emp_fi!D270</f>
        <v>-2.1605379882672748</v>
      </c>
      <c r="E66" s="3">
        <f>[1]Emp_fi!E270</f>
        <v>-0.56816690719771246</v>
      </c>
      <c r="F66" s="2">
        <f>[1]Emp_fi!F270</f>
        <v>478962</v>
      </c>
      <c r="G66" s="3">
        <f>[1]Emp_fi!G270</f>
        <v>-0.95659941934043147</v>
      </c>
      <c r="H66" s="3">
        <f>[1]Emp_fi!H270</f>
        <v>-6.4729405325030132E-2</v>
      </c>
    </row>
    <row r="67" spans="1:8" x14ac:dyDescent="0.25">
      <c r="A67" s="2">
        <f t="shared" si="5"/>
        <v>2023</v>
      </c>
      <c r="B67" s="2">
        <f>[1]Emp_fi!B271</f>
        <v>6</v>
      </c>
      <c r="C67" s="2">
        <f>[1]Emp_fi!C271</f>
        <v>6956</v>
      </c>
      <c r="D67" s="3">
        <f>[1]Emp_fi!D271</f>
        <v>-1.7652873887868958</v>
      </c>
      <c r="E67" s="3">
        <f>[1]Emp_fi!E271</f>
        <v>-0.65737330129987537</v>
      </c>
      <c r="F67" s="2">
        <f>[1]Emp_fi!F271</f>
        <v>475640</v>
      </c>
      <c r="G67" s="3">
        <f>[1]Emp_fi!G271</f>
        <v>-1.0509848302031277</v>
      </c>
      <c r="H67" s="3">
        <f>[1]Emp_fi!H271</f>
        <v>-7.9800418082394298E-2</v>
      </c>
    </row>
    <row r="68" spans="1:8" x14ac:dyDescent="0.25">
      <c r="A68" s="2">
        <f t="shared" si="5"/>
        <v>2023</v>
      </c>
      <c r="B68" s="2">
        <f>[1]Emp_fi!B272</f>
        <v>7</v>
      </c>
      <c r="C68" s="2">
        <f>[1]Emp_fi!C272</f>
        <v>7154</v>
      </c>
      <c r="D68" s="3">
        <f>[1]Emp_fi!D272</f>
        <v>-2.1742103104061217</v>
      </c>
      <c r="E68" s="3">
        <f>[1]Emp_fi!E272</f>
        <v>-0.74699226572083921</v>
      </c>
      <c r="F68" s="2">
        <f>[1]Emp_fi!F272</f>
        <v>472664</v>
      </c>
      <c r="G68" s="3">
        <f>[1]Emp_fi!G272</f>
        <v>-1.6379660170435018</v>
      </c>
      <c r="H68" s="3">
        <f>[1]Emp_fi!H272</f>
        <v>-9.5175440163173905E-2</v>
      </c>
    </row>
    <row r="69" spans="1:8" x14ac:dyDescent="0.25">
      <c r="A69" s="2">
        <f t="shared" si="5"/>
        <v>2023</v>
      </c>
      <c r="B69" s="2">
        <f>[1]Emp_fi!B273</f>
        <v>8</v>
      </c>
      <c r="C69" s="2">
        <f>[1]Emp_fi!C273</f>
        <v>7010</v>
      </c>
      <c r="D69" s="3">
        <f>[1]Emp_fi!D273</f>
        <v>-2.0128599384959478</v>
      </c>
      <c r="E69" s="3">
        <f>[1]Emp_fi!E273</f>
        <v>-0.83681319147693412</v>
      </c>
      <c r="F69" s="2">
        <f>[1]Emp_fi!F273</f>
        <v>467245</v>
      </c>
      <c r="G69" s="3">
        <f>[1]Emp_fi!G273</f>
        <v>-0.70405773570951791</v>
      </c>
      <c r="H69" s="3">
        <f>[1]Emp_fi!H273</f>
        <v>-0.1106833509618606</v>
      </c>
    </row>
    <row r="70" spans="1:8" x14ac:dyDescent="0.25">
      <c r="A70" s="2">
        <f t="shared" si="5"/>
        <v>2023</v>
      </c>
      <c r="B70" s="2">
        <f>[1]Emp_fi!B274</f>
        <v>9</v>
      </c>
      <c r="C70" s="2">
        <f>[1]Emp_fi!C274</f>
        <v>6854</v>
      </c>
      <c r="D70" s="3">
        <f>[1]Emp_fi!D274</f>
        <v>-0.40685847137460485</v>
      </c>
      <c r="E70" s="3">
        <f>[1]Emp_fi!E274</f>
        <v>-0.92672458194870455</v>
      </c>
      <c r="F70" s="2">
        <f>[1]Emp_fi!F274</f>
        <v>476526</v>
      </c>
      <c r="G70" s="3">
        <f>[1]Emp_fi!G274</f>
        <v>0.24634220740289425</v>
      </c>
      <c r="H70" s="3">
        <f>[1]Emp_fi!H274</f>
        <v>-0.12626016810745164</v>
      </c>
    </row>
    <row r="71" spans="1:8" x14ac:dyDescent="0.25">
      <c r="A71" s="2">
        <f t="shared" si="5"/>
        <v>2023</v>
      </c>
      <c r="B71" s="2">
        <f>[1]Emp_fi!B275</f>
        <v>10</v>
      </c>
      <c r="C71" s="2">
        <f>[1]Emp_fi!C275</f>
        <v>6692</v>
      </c>
      <c r="D71" s="3">
        <f>[1]Emp_fi!D275</f>
        <v>-2.0204978038067312</v>
      </c>
      <c r="E71" s="3">
        <f>[1]Emp_fi!E275</f>
        <v>-1.0166966104296824</v>
      </c>
      <c r="F71" s="2">
        <f>[1]Emp_fi!F275</f>
        <v>468109</v>
      </c>
      <c r="G71" s="3">
        <f>[1]Emp_fi!G275</f>
        <v>-0.95760999502787492</v>
      </c>
      <c r="H71" s="3">
        <f>[1]Emp_fi!H275</f>
        <v>-0.14188311578344059</v>
      </c>
    </row>
    <row r="72" spans="1:8" x14ac:dyDescent="0.25">
      <c r="A72" s="2">
        <f t="shared" si="5"/>
        <v>2023</v>
      </c>
      <c r="B72" s="2">
        <f>[1]Emp_fi!B276</f>
        <v>11</v>
      </c>
      <c r="C72" s="2">
        <f>[1]Emp_fi!C276</f>
        <v>6632</v>
      </c>
      <c r="D72" s="3">
        <f>[1]Emp_fi!D276</f>
        <v>-1.0739856801909253</v>
      </c>
      <c r="E72" s="3">
        <f>[1]Emp_fi!E276</f>
        <v>-1.1066633484001653</v>
      </c>
      <c r="F72" s="2">
        <f>[1]Emp_fi!F276</f>
        <v>476789</v>
      </c>
      <c r="G72" s="3">
        <f>[1]Emp_fi!G276</f>
        <v>3.6507453605105766E-2</v>
      </c>
      <c r="H72" s="3">
        <f>[1]Emp_fi!H276</f>
        <v>-0.15750354300835509</v>
      </c>
    </row>
    <row r="73" spans="1:8" x14ac:dyDescent="0.25">
      <c r="A73" s="2">
        <f t="shared" si="5"/>
        <v>2023</v>
      </c>
      <c r="B73" s="2">
        <f>[1]Emp_fi!B277</f>
        <v>12</v>
      </c>
      <c r="C73" s="2">
        <f>[1]Emp_fi!C277</f>
        <v>6561</v>
      </c>
      <c r="D73" s="3">
        <f>[1]Emp_fi!D277</f>
        <v>-1.1748757342973315</v>
      </c>
      <c r="E73" s="3">
        <f>[1]Emp_fi!E277</f>
        <v>-1.1966285757566582</v>
      </c>
      <c r="F73" s="2">
        <f>[1]Emp_fi!F277</f>
        <v>484514</v>
      </c>
      <c r="G73" s="3">
        <f>[1]Emp_fi!G277</f>
        <v>-0.25198769707126534</v>
      </c>
      <c r="H73" s="3">
        <f>[1]Emp_fi!H277</f>
        <v>-0.17312944650067033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[1]Emp_ju!A1</f>
        <v>Año</v>
      </c>
      <c r="B1" s="1" t="str">
        <f>[1]Emp_ju!B1</f>
        <v>Mes</v>
      </c>
      <c r="C1" s="2" t="str">
        <f>[1]Emp_ju!C1</f>
        <v>Personas jurídicas inscritas en la Seguridad Social Cantabria</v>
      </c>
      <c r="D1" s="2" t="str">
        <f>[1]Emp_ju!D1</f>
        <v>Empresas personas jurídicas inscritas en la Seguridad Social Cantabria. Var interanual</v>
      </c>
      <c r="E1" s="2" t="str">
        <f>[1]Emp_ju!E1</f>
        <v>Empresas personas jurídicas inscritas en la Seguridad Social Cantabria. Tendencia</v>
      </c>
      <c r="F1" s="2" t="str">
        <f>[1]Emp_ju!F1</f>
        <v>Empresas personas jurídicas inscritas en la Seguridad Social España</v>
      </c>
      <c r="G1" s="2" t="str">
        <f>[1]Emp_ju!G1</f>
        <v>Empresas personas jurídicas inscritas en la Seguridad Social España. Var interanual</v>
      </c>
      <c r="H1" s="2" t="str">
        <f>[1]Emp_ju!H1</f>
        <v>Empresas personas jurídicas inscritas en la Seguridad Social España. Tendencia</v>
      </c>
    </row>
    <row r="2" spans="1:8" x14ac:dyDescent="0.25">
      <c r="A2" s="2">
        <f>[1]Emp_ju!A206</f>
        <v>2018</v>
      </c>
      <c r="B2" s="2">
        <f>[1]Emp_ju!B206</f>
        <v>1</v>
      </c>
      <c r="C2" s="4">
        <f>[1]Emp_ju!C206</f>
        <v>9902</v>
      </c>
      <c r="D2" s="3">
        <f>[1]Emp_ju!D206</f>
        <v>1.3822053854817273</v>
      </c>
      <c r="E2" s="3">
        <f>[1]Emp_ju!E206</f>
        <v>0.49895060960699467</v>
      </c>
      <c r="F2" s="4">
        <f>[1]Emp_ju!F206</f>
        <v>812603</v>
      </c>
      <c r="G2" s="3">
        <f>[1]Emp_ju!G206</f>
        <v>1.5680113191793632</v>
      </c>
      <c r="H2" s="3">
        <f>[1]Emp_ju!H206</f>
        <v>1.1618624693084574</v>
      </c>
    </row>
    <row r="3" spans="1:8" x14ac:dyDescent="0.25">
      <c r="A3" s="2">
        <f>A2</f>
        <v>2018</v>
      </c>
      <c r="B3" s="2">
        <f>[1]Emp_ju!B207</f>
        <v>2</v>
      </c>
      <c r="C3" s="4">
        <f>[1]Emp_ju!C207</f>
        <v>9915</v>
      </c>
      <c r="D3" s="3">
        <f>[1]Emp_ju!D207</f>
        <v>1.1734693877551106</v>
      </c>
      <c r="E3" s="3">
        <f>[1]Emp_ju!E207</f>
        <v>0.50752343276456025</v>
      </c>
      <c r="F3" s="4">
        <f>[1]Emp_ju!F207</f>
        <v>815604</v>
      </c>
      <c r="G3" s="3">
        <f>[1]Emp_ju!G207</f>
        <v>1.4238566244773931</v>
      </c>
      <c r="H3" s="3">
        <f>[1]Emp_ju!H207</f>
        <v>1.1277215357654891</v>
      </c>
    </row>
    <row r="4" spans="1:8" x14ac:dyDescent="0.25">
      <c r="A4" s="2">
        <f t="shared" ref="A4:A13" si="0">A3</f>
        <v>2018</v>
      </c>
      <c r="B4" s="2">
        <f>[1]Emp_ju!B208</f>
        <v>3</v>
      </c>
      <c r="C4" s="4">
        <f>[1]Emp_ju!C208</f>
        <v>10101</v>
      </c>
      <c r="D4" s="3">
        <f>[1]Emp_ju!D208</f>
        <v>2.1747926360509817</v>
      </c>
      <c r="E4" s="3">
        <f>[1]Emp_ju!E208</f>
        <v>0.51234141563446489</v>
      </c>
      <c r="F4" s="4">
        <f>[1]Emp_ju!F208</f>
        <v>822152</v>
      </c>
      <c r="G4" s="3">
        <f>[1]Emp_ju!G208</f>
        <v>1.6700735920617937</v>
      </c>
      <c r="H4" s="3">
        <f>[1]Emp_ju!H208</f>
        <v>1.0912185923884823</v>
      </c>
    </row>
    <row r="5" spans="1:8" x14ac:dyDescent="0.25">
      <c r="A5" s="2">
        <f t="shared" si="0"/>
        <v>2018</v>
      </c>
      <c r="B5" s="2">
        <f>[1]Emp_ju!B209</f>
        <v>4</v>
      </c>
      <c r="C5" s="4">
        <f>[1]Emp_ju!C209</f>
        <v>10118</v>
      </c>
      <c r="D5" s="3">
        <f>[1]Emp_ju!D209</f>
        <v>1.1092235435195441</v>
      </c>
      <c r="E5" s="3">
        <f>[1]Emp_ju!E209</f>
        <v>0.51334212255491851</v>
      </c>
      <c r="F5" s="4">
        <f>[1]Emp_ju!F209</f>
        <v>825686</v>
      </c>
      <c r="G5" s="3">
        <f>[1]Emp_ju!G209</f>
        <v>1.1461051290531987</v>
      </c>
      <c r="H5" s="3">
        <f>[1]Emp_ju!H209</f>
        <v>1.052345159159277</v>
      </c>
    </row>
    <row r="6" spans="1:8" x14ac:dyDescent="0.25">
      <c r="A6" s="2">
        <f t="shared" si="0"/>
        <v>2018</v>
      </c>
      <c r="B6" s="2">
        <f>[1]Emp_ju!B210</f>
        <v>5</v>
      </c>
      <c r="C6" s="4">
        <f>[1]Emp_ju!C210</f>
        <v>10127</v>
      </c>
      <c r="D6" s="3">
        <f>[1]Emp_ju!D210</f>
        <v>1.1486216540151917</v>
      </c>
      <c r="E6" s="3">
        <f>[1]Emp_ju!E210</f>
        <v>0.51057856586554884</v>
      </c>
      <c r="F6" s="4">
        <f>[1]Emp_ju!F210</f>
        <v>828898</v>
      </c>
      <c r="G6" s="3">
        <f>[1]Emp_ju!G210</f>
        <v>1.3108474613559684</v>
      </c>
      <c r="H6" s="3">
        <f>[1]Emp_ju!H210</f>
        <v>1.0111329543235794</v>
      </c>
    </row>
    <row r="7" spans="1:8" x14ac:dyDescent="0.25">
      <c r="A7" s="2">
        <f t="shared" si="0"/>
        <v>2018</v>
      </c>
      <c r="B7" s="2">
        <f>[1]Emp_ju!B211</f>
        <v>6</v>
      </c>
      <c r="C7" s="4">
        <f>[1]Emp_ju!C211</f>
        <v>10206</v>
      </c>
      <c r="D7" s="3">
        <f>[1]Emp_ju!D211</f>
        <v>1.7445917655268595</v>
      </c>
      <c r="E7" s="3">
        <f>[1]Emp_ju!E211</f>
        <v>0.50414513856021725</v>
      </c>
      <c r="F7" s="4">
        <f>[1]Emp_ju!F211</f>
        <v>832088</v>
      </c>
      <c r="G7" s="3">
        <f>[1]Emp_ju!G211</f>
        <v>1.9814418307654735</v>
      </c>
      <c r="H7" s="3">
        <f>[1]Emp_ju!H211</f>
        <v>0.9676202072361163</v>
      </c>
    </row>
    <row r="8" spans="1:8" x14ac:dyDescent="0.25">
      <c r="A8" s="2">
        <f t="shared" si="0"/>
        <v>2018</v>
      </c>
      <c r="B8" s="2">
        <f>[1]Emp_ju!B212</f>
        <v>7</v>
      </c>
      <c r="C8" s="4">
        <f>[1]Emp_ju!C212</f>
        <v>10238</v>
      </c>
      <c r="D8" s="3">
        <f>[1]Emp_ju!D212</f>
        <v>0.89681679314081997</v>
      </c>
      <c r="E8" s="3">
        <f>[1]Emp_ju!E212</f>
        <v>0.49418054218057317</v>
      </c>
      <c r="F8" s="4">
        <f>[1]Emp_ju!F212</f>
        <v>824512</v>
      </c>
      <c r="G8" s="3">
        <f>[1]Emp_ju!G212</f>
        <v>1.3907983502253973</v>
      </c>
      <c r="H8" s="3">
        <f>[1]Emp_ju!H212</f>
        <v>0.92186596075904692</v>
      </c>
    </row>
    <row r="9" spans="1:8" x14ac:dyDescent="0.25">
      <c r="A9" s="2">
        <f t="shared" si="0"/>
        <v>2018</v>
      </c>
      <c r="B9" s="2">
        <f>[1]Emp_ju!B213</f>
        <v>8</v>
      </c>
      <c r="C9" s="4">
        <f>[1]Emp_ju!C213</f>
        <v>10189</v>
      </c>
      <c r="D9" s="3">
        <f>[1]Emp_ju!D213</f>
        <v>0.89117734429151607</v>
      </c>
      <c r="E9" s="3">
        <f>[1]Emp_ju!E213</f>
        <v>0.48090962039513879</v>
      </c>
      <c r="F9" s="4">
        <f>[1]Emp_ju!F213</f>
        <v>818967</v>
      </c>
      <c r="G9" s="3">
        <f>[1]Emp_ju!G213</f>
        <v>1.2840966430203826</v>
      </c>
      <c r="H9" s="3">
        <f>[1]Emp_ju!H213</f>
        <v>0.8739996620339423</v>
      </c>
    </row>
    <row r="10" spans="1:8" x14ac:dyDescent="0.25">
      <c r="A10" s="2">
        <f t="shared" si="0"/>
        <v>2018</v>
      </c>
      <c r="B10" s="2">
        <f>[1]Emp_ju!B214</f>
        <v>9</v>
      </c>
      <c r="C10" s="4">
        <f>[1]Emp_ju!C214</f>
        <v>10165</v>
      </c>
      <c r="D10" s="3">
        <f>[1]Emp_ju!D214</f>
        <v>0.66349772232126014</v>
      </c>
      <c r="E10" s="3">
        <f>[1]Emp_ju!E214</f>
        <v>0.46458517772319741</v>
      </c>
      <c r="F10" s="4">
        <f>[1]Emp_ju!F214</f>
        <v>827879</v>
      </c>
      <c r="G10" s="3">
        <f>[1]Emp_ju!G214</f>
        <v>1.2924009807712133</v>
      </c>
      <c r="H10" s="3">
        <f>[1]Emp_ju!H214</f>
        <v>0.82418332295164209</v>
      </c>
    </row>
    <row r="11" spans="1:8" x14ac:dyDescent="0.25">
      <c r="A11" s="2">
        <f t="shared" si="0"/>
        <v>2018</v>
      </c>
      <c r="B11" s="2">
        <f>[1]Emp_ju!B215</f>
        <v>10</v>
      </c>
      <c r="C11" s="4">
        <f>[1]Emp_ju!C215</f>
        <v>10100</v>
      </c>
      <c r="D11" s="3">
        <f>[1]Emp_ju!D215</f>
        <v>0.64773293472843996</v>
      </c>
      <c r="E11" s="3">
        <f>[1]Emp_ju!E215</f>
        <v>0.44548850949819174</v>
      </c>
      <c r="F11" s="4">
        <f>[1]Emp_ju!F215</f>
        <v>825808</v>
      </c>
      <c r="G11" s="3">
        <f>[1]Emp_ju!G215</f>
        <v>1.1769145383128121</v>
      </c>
      <c r="H11" s="3">
        <f>[1]Emp_ju!H215</f>
        <v>0.77260743435999868</v>
      </c>
    </row>
    <row r="12" spans="1:8" x14ac:dyDescent="0.25">
      <c r="A12" s="2">
        <f t="shared" si="0"/>
        <v>2018</v>
      </c>
      <c r="B12" s="2">
        <f>[1]Emp_ju!B216</f>
        <v>11</v>
      </c>
      <c r="C12" s="4">
        <f>[1]Emp_ju!C216</f>
        <v>10054</v>
      </c>
      <c r="D12" s="3">
        <f>[1]Emp_ju!D216</f>
        <v>0.64064064064064397</v>
      </c>
      <c r="E12" s="3">
        <f>[1]Emp_ju!E216</f>
        <v>0.42391472442471717</v>
      </c>
      <c r="F12" s="4">
        <f>[1]Emp_ju!F216</f>
        <v>826214</v>
      </c>
      <c r="G12" s="3">
        <f>[1]Emp_ju!G216</f>
        <v>1.1375640973851908</v>
      </c>
      <c r="H12" s="3">
        <f>[1]Emp_ju!H216</f>
        <v>0.71949500222199092</v>
      </c>
    </row>
    <row r="13" spans="1:8" x14ac:dyDescent="0.25">
      <c r="A13" s="2">
        <f t="shared" si="0"/>
        <v>2018</v>
      </c>
      <c r="B13" s="2">
        <f>[1]Emp_ju!B217</f>
        <v>12</v>
      </c>
      <c r="C13" s="4">
        <f>[1]Emp_ju!C217</f>
        <v>9994</v>
      </c>
      <c r="D13" s="3">
        <f>[1]Emp_ju!D217</f>
        <v>0.47250427264502459</v>
      </c>
      <c r="E13" s="3">
        <f>[1]Emp_ju!E217</f>
        <v>0.40017297595912121</v>
      </c>
      <c r="F13" s="4">
        <f>[1]Emp_ju!F217</f>
        <v>825605</v>
      </c>
      <c r="G13" s="3">
        <f>[1]Emp_ju!G217</f>
        <v>1.30396157933097</v>
      </c>
      <c r="H13" s="3">
        <f>[1]Emp_ju!H217</f>
        <v>0.66509710938281652</v>
      </c>
    </row>
    <row r="14" spans="1:8" x14ac:dyDescent="0.25">
      <c r="A14" s="2">
        <f>[1]Emp_ju!A218</f>
        <v>2019</v>
      </c>
      <c r="B14" s="2">
        <f>[1]Emp_ju!B218</f>
        <v>1</v>
      </c>
      <c r="C14" s="4">
        <f>[1]Emp_ju!C218</f>
        <v>9955</v>
      </c>
      <c r="D14" s="3">
        <f>[1]Emp_ju!D218</f>
        <v>0.53524540496869832</v>
      </c>
      <c r="E14" s="3">
        <f>[1]Emp_ju!E218</f>
        <v>0.3745874679685996</v>
      </c>
      <c r="F14" s="4">
        <f>[1]Emp_ju!F218</f>
        <v>822254</v>
      </c>
      <c r="G14" s="3">
        <f>[1]Emp_ju!G218</f>
        <v>1.1876648252590716</v>
      </c>
      <c r="H14" s="3">
        <f>[1]Emp_ju!H218</f>
        <v>0.60969387126372621</v>
      </c>
    </row>
    <row r="15" spans="1:8" x14ac:dyDescent="0.25">
      <c r="A15" s="2">
        <f>A14</f>
        <v>2019</v>
      </c>
      <c r="B15" s="2">
        <f>[1]Emp_ju!B219</f>
        <v>2</v>
      </c>
      <c r="C15" s="4">
        <f>[1]Emp_ju!C219</f>
        <v>10028</v>
      </c>
      <c r="D15" s="3">
        <f>[1]Emp_ju!D219</f>
        <v>1.1396873424104781</v>
      </c>
      <c r="E15" s="3">
        <f>[1]Emp_ju!E219</f>
        <v>0.34748742732706239</v>
      </c>
      <c r="F15" s="4">
        <f>[1]Emp_ju!F219</f>
        <v>826243</v>
      </c>
      <c r="G15" s="3">
        <f>[1]Emp_ju!G219</f>
        <v>1.3044320528099451</v>
      </c>
      <c r="H15" s="3">
        <f>[1]Emp_ju!H219</f>
        <v>0.55360976887416147</v>
      </c>
    </row>
    <row r="16" spans="1:8" x14ac:dyDescent="0.25">
      <c r="A16" s="2">
        <f t="shared" ref="A16:A25" si="1">A15</f>
        <v>2019</v>
      </c>
      <c r="B16" s="2">
        <f>[1]Emp_ju!B220</f>
        <v>3</v>
      </c>
      <c r="C16" s="4">
        <f>[1]Emp_ju!C220</f>
        <v>10158</v>
      </c>
      <c r="D16" s="3">
        <f>[1]Emp_ju!D220</f>
        <v>0.5643005643005683</v>
      </c>
      <c r="E16" s="3">
        <f>[1]Emp_ju!E220</f>
        <v>0.31921323770960031</v>
      </c>
      <c r="F16" s="4">
        <f>[1]Emp_ju!F220</f>
        <v>833387</v>
      </c>
      <c r="G16" s="3">
        <f>[1]Emp_ju!G220</f>
        <v>1.3665356284482622</v>
      </c>
      <c r="H16" s="3">
        <f>[1]Emp_ju!H220</f>
        <v>0.49720942009536917</v>
      </c>
    </row>
    <row r="17" spans="1:8" x14ac:dyDescent="0.25">
      <c r="A17" s="2">
        <f t="shared" si="1"/>
        <v>2019</v>
      </c>
      <c r="B17" s="2">
        <f>[1]Emp_ju!B221</f>
        <v>4</v>
      </c>
      <c r="C17" s="4">
        <f>[1]Emp_ju!C221</f>
        <v>10196</v>
      </c>
      <c r="D17" s="3">
        <f>[1]Emp_ju!D221</f>
        <v>0.77090334058114163</v>
      </c>
      <c r="E17" s="3">
        <f>[1]Emp_ju!E221</f>
        <v>0.29016029667429588</v>
      </c>
      <c r="F17" s="4">
        <f>[1]Emp_ju!F221</f>
        <v>834810</v>
      </c>
      <c r="G17" s="3">
        <f>[1]Emp_ju!G221</f>
        <v>1.1050205526071721</v>
      </c>
      <c r="H17" s="3">
        <f>[1]Emp_ju!H221</f>
        <v>0.44090958324498059</v>
      </c>
    </row>
    <row r="18" spans="1:8" x14ac:dyDescent="0.25">
      <c r="A18" s="2">
        <f t="shared" si="1"/>
        <v>2019</v>
      </c>
      <c r="B18" s="2">
        <f>[1]Emp_ju!B222</f>
        <v>5</v>
      </c>
      <c r="C18" s="4">
        <f>[1]Emp_ju!C222</f>
        <v>10228</v>
      </c>
      <c r="D18" s="3">
        <f>[1]Emp_ju!D222</f>
        <v>0.99733385997826662</v>
      </c>
      <c r="E18" s="3">
        <f>[1]Emp_ju!E222</f>
        <v>0.26074102173246716</v>
      </c>
      <c r="F18" s="4">
        <f>[1]Emp_ju!F222</f>
        <v>836954</v>
      </c>
      <c r="G18" s="3">
        <f>[1]Emp_ju!G222</f>
        <v>0.97189280225069563</v>
      </c>
      <c r="H18" s="3">
        <f>[1]Emp_ju!H222</f>
        <v>0.38518738651620704</v>
      </c>
    </row>
    <row r="19" spans="1:8" x14ac:dyDescent="0.25">
      <c r="A19" s="2">
        <f t="shared" si="1"/>
        <v>2019</v>
      </c>
      <c r="B19" s="2">
        <f>[1]Emp_ju!B223</f>
        <v>6</v>
      </c>
      <c r="C19" s="4">
        <f>[1]Emp_ju!C223</f>
        <v>10297</v>
      </c>
      <c r="D19" s="3">
        <f>[1]Emp_ju!D223</f>
        <v>0.89163237311384869</v>
      </c>
      <c r="E19" s="3">
        <f>[1]Emp_ju!E223</f>
        <v>0.23140121532903685</v>
      </c>
      <c r="F19" s="4">
        <f>[1]Emp_ju!F223</f>
        <v>839352</v>
      </c>
      <c r="G19" s="3">
        <f>[1]Emp_ju!G223</f>
        <v>0.87298458816855717</v>
      </c>
      <c r="H19" s="3">
        <f>[1]Emp_ju!H223</f>
        <v>0.33056607691957668</v>
      </c>
    </row>
    <row r="20" spans="1:8" x14ac:dyDescent="0.25">
      <c r="A20" s="2">
        <f t="shared" si="1"/>
        <v>2019</v>
      </c>
      <c r="B20" s="2">
        <f>[1]Emp_ju!B224</f>
        <v>7</v>
      </c>
      <c r="C20" s="4">
        <f>[1]Emp_ju!C224</f>
        <v>10329</v>
      </c>
      <c r="D20" s="3">
        <f>[1]Emp_ju!D224</f>
        <v>0.88884547763234956</v>
      </c>
      <c r="E20" s="3">
        <f>[1]Emp_ju!E224</f>
        <v>0.20263783218936141</v>
      </c>
      <c r="F20" s="4">
        <f>[1]Emp_ju!F224</f>
        <v>830513</v>
      </c>
      <c r="G20" s="3">
        <f>[1]Emp_ju!G224</f>
        <v>0.72782445858883271</v>
      </c>
      <c r="H20" s="3">
        <f>[1]Emp_ju!H224</f>
        <v>0.27760964489726592</v>
      </c>
    </row>
    <row r="21" spans="1:8" x14ac:dyDescent="0.25">
      <c r="A21" s="2">
        <f t="shared" si="1"/>
        <v>2019</v>
      </c>
      <c r="B21" s="2">
        <f>[1]Emp_ju!B225</f>
        <v>8</v>
      </c>
      <c r="C21" s="4">
        <f>[1]Emp_ju!C225</f>
        <v>10296</v>
      </c>
      <c r="D21" s="3">
        <f>[1]Emp_ju!D225</f>
        <v>1.0501521248405199</v>
      </c>
      <c r="E21" s="3">
        <f>[1]Emp_ju!E225</f>
        <v>0.17499367642475461</v>
      </c>
      <c r="F21" s="4">
        <f>[1]Emp_ju!F225</f>
        <v>828044</v>
      </c>
      <c r="G21" s="3">
        <f>[1]Emp_ju!G225</f>
        <v>1.1083474669919546</v>
      </c>
      <c r="H21" s="3">
        <f>[1]Emp_ju!H225</f>
        <v>0.22691974884362132</v>
      </c>
    </row>
    <row r="22" spans="1:8" x14ac:dyDescent="0.25">
      <c r="A22" s="2">
        <f t="shared" si="1"/>
        <v>2019</v>
      </c>
      <c r="B22" s="2">
        <f>[1]Emp_ju!B226</f>
        <v>9</v>
      </c>
      <c r="C22" s="4">
        <f>[1]Emp_ju!C226</f>
        <v>10158</v>
      </c>
      <c r="D22" s="3">
        <f>[1]Emp_ju!D226</f>
        <v>-6.886374815543439E-2</v>
      </c>
      <c r="E22" s="3">
        <f>[1]Emp_ju!E226</f>
        <v>0.14905920545524159</v>
      </c>
      <c r="F22" s="4">
        <f>[1]Emp_ju!F226</f>
        <v>830430</v>
      </c>
      <c r="G22" s="3">
        <f>[1]Emp_ju!G226</f>
        <v>0.30813681709525031</v>
      </c>
      <c r="H22" s="3">
        <f>[1]Emp_ju!H226</f>
        <v>0.17912931207060692</v>
      </c>
    </row>
    <row r="23" spans="1:8" x14ac:dyDescent="0.25">
      <c r="A23" s="2">
        <f t="shared" si="1"/>
        <v>2019</v>
      </c>
      <c r="B23" s="2">
        <f>[1]Emp_ju!B227</f>
        <v>10</v>
      </c>
      <c r="C23" s="4">
        <f>[1]Emp_ju!C227</f>
        <v>10133</v>
      </c>
      <c r="D23" s="3">
        <f>[1]Emp_ju!D227</f>
        <v>0.32673267326732702</v>
      </c>
      <c r="E23" s="3">
        <f>[1]Emp_ju!E227</f>
        <v>0.12548565159309857</v>
      </c>
      <c r="F23" s="4">
        <f>[1]Emp_ju!F227</f>
        <v>829592</v>
      </c>
      <c r="G23" s="3">
        <f>[1]Emp_ju!G227</f>
        <v>0.45821789084146136</v>
      </c>
      <c r="H23" s="3">
        <f>[1]Emp_ju!H227</f>
        <v>0.13493246814839152</v>
      </c>
    </row>
    <row r="24" spans="1:8" x14ac:dyDescent="0.25">
      <c r="A24" s="2">
        <f t="shared" si="1"/>
        <v>2019</v>
      </c>
      <c r="B24" s="2">
        <f>[1]Emp_ju!B228</f>
        <v>11</v>
      </c>
      <c r="C24" s="4">
        <f>[1]Emp_ju!C228</f>
        <v>10124</v>
      </c>
      <c r="D24" s="3">
        <f>[1]Emp_ju!D228</f>
        <v>0.69624030236721257</v>
      </c>
      <c r="E24" s="3">
        <f>[1]Emp_ju!E228</f>
        <v>0.10490911361215657</v>
      </c>
      <c r="F24" s="4">
        <f>[1]Emp_ju!F228</f>
        <v>833394</v>
      </c>
      <c r="G24" s="3">
        <f>[1]Emp_ju!G228</f>
        <v>0.86902424795514133</v>
      </c>
      <c r="H24" s="3">
        <f>[1]Emp_ju!H228</f>
        <v>9.5032309501659473E-2</v>
      </c>
    </row>
    <row r="25" spans="1:8" x14ac:dyDescent="0.25">
      <c r="A25" s="2">
        <f t="shared" si="1"/>
        <v>2019</v>
      </c>
      <c r="B25" s="2">
        <f>[1]Emp_ju!B229</f>
        <v>12</v>
      </c>
      <c r="C25" s="4">
        <f>[1]Emp_ju!C229</f>
        <v>10027</v>
      </c>
      <c r="D25" s="3">
        <f>[1]Emp_ju!D229</f>
        <v>0.33019811887131656</v>
      </c>
      <c r="E25" s="3">
        <f>[1]Emp_ju!E229</f>
        <v>8.7979665773862931E-2</v>
      </c>
      <c r="F25" s="4">
        <f>[1]Emp_ju!F229</f>
        <v>828537</v>
      </c>
      <c r="G25" s="3">
        <f>[1]Emp_ju!G229</f>
        <v>0.35513350815463696</v>
      </c>
      <c r="H25" s="3">
        <f>[1]Emp_ju!H229</f>
        <v>6.0154378931671103E-2</v>
      </c>
    </row>
    <row r="26" spans="1:8" x14ac:dyDescent="0.25">
      <c r="A26" s="2">
        <f>[1]Emp_ju!A230</f>
        <v>2020</v>
      </c>
      <c r="B26" s="2">
        <f>[1]Emp_ju!B230</f>
        <v>1</v>
      </c>
      <c r="C26" s="4">
        <f>[1]Emp_ju!C230</f>
        <v>10007</v>
      </c>
      <c r="D26" s="3">
        <f>[1]Emp_ju!D230</f>
        <v>0.52235057759919545</v>
      </c>
      <c r="E26" s="3">
        <f>[1]Emp_ju!E230</f>
        <v>7.5388447005550724E-2</v>
      </c>
      <c r="F26" s="4">
        <f>[1]Emp_ju!F230</f>
        <v>824673</v>
      </c>
      <c r="G26" s="3">
        <f>[1]Emp_ju!G230</f>
        <v>0.29419133260524255</v>
      </c>
      <c r="H26" s="3">
        <f>[1]Emp_ju!H230</f>
        <v>3.1077968679857106E-2</v>
      </c>
    </row>
    <row r="27" spans="1:8" x14ac:dyDescent="0.25">
      <c r="A27" s="2">
        <f>A26</f>
        <v>2020</v>
      </c>
      <c r="B27" s="2">
        <f>[1]Emp_ju!B231</f>
        <v>2</v>
      </c>
      <c r="C27" s="4">
        <f>[1]Emp_ju!C231</f>
        <v>10096</v>
      </c>
      <c r="D27" s="3">
        <f>[1]Emp_ju!D231</f>
        <v>0.6781013163143168</v>
      </c>
      <c r="E27" s="3">
        <f>[1]Emp_ju!E231</f>
        <v>6.7843416960462574E-2</v>
      </c>
      <c r="F27" s="4">
        <f>[1]Emp_ju!F231</f>
        <v>830239</v>
      </c>
      <c r="G27" s="3">
        <f>[1]Emp_ju!G231</f>
        <v>0.4836349596910372</v>
      </c>
      <c r="H27" s="3">
        <f>[1]Emp_ju!H231</f>
        <v>8.6028556493997644E-3</v>
      </c>
    </row>
    <row r="28" spans="1:8" x14ac:dyDescent="0.25">
      <c r="A28" s="2">
        <f t="shared" ref="A28:A37" si="2">A27</f>
        <v>2020</v>
      </c>
      <c r="B28" s="2">
        <f>[1]Emp_ju!B232</f>
        <v>3</v>
      </c>
      <c r="C28" s="4">
        <f>[1]Emp_ju!C232</f>
        <v>9845</v>
      </c>
      <c r="D28" s="3">
        <f>[1]Emp_ju!D232</f>
        <v>-3.0813152195313998</v>
      </c>
      <c r="E28" s="3">
        <f>[1]Emp_ju!E232</f>
        <v>6.6083574328687888E-2</v>
      </c>
      <c r="F28" s="4">
        <f>[1]Emp_ju!F232</f>
        <v>799694</v>
      </c>
      <c r="G28" s="3">
        <f>[1]Emp_ju!G232</f>
        <v>-4.0428996372633641</v>
      </c>
      <c r="H28" s="3">
        <f>[1]Emp_ju!H232</f>
        <v>-6.4529114951349343E-3</v>
      </c>
    </row>
    <row r="29" spans="1:8" x14ac:dyDescent="0.25">
      <c r="A29" s="2">
        <f t="shared" si="2"/>
        <v>2020</v>
      </c>
      <c r="B29" s="2">
        <f>[1]Emp_ju!B233</f>
        <v>4</v>
      </c>
      <c r="C29" s="4">
        <f>[1]Emp_ju!C233</f>
        <v>9811</v>
      </c>
      <c r="D29" s="3">
        <f>[1]Emp_ju!D233</f>
        <v>-3.7759905845429542</v>
      </c>
      <c r="E29" s="3">
        <f>[1]Emp_ju!E233</f>
        <v>7.0890296821104537E-2</v>
      </c>
      <c r="F29" s="4">
        <f>[1]Emp_ju!F233</f>
        <v>797373</v>
      </c>
      <c r="G29" s="3">
        <f>[1]Emp_ju!G233</f>
        <v>-4.4844934775577716</v>
      </c>
      <c r="H29" s="3">
        <f>[1]Emp_ju!H233</f>
        <v>-1.3238295748622553E-2</v>
      </c>
    </row>
    <row r="30" spans="1:8" x14ac:dyDescent="0.25">
      <c r="A30" s="2">
        <f t="shared" si="2"/>
        <v>2020</v>
      </c>
      <c r="B30" s="2">
        <f>[1]Emp_ju!B234</f>
        <v>5</v>
      </c>
      <c r="C30" s="4">
        <f>[1]Emp_ju!C234</f>
        <v>9910</v>
      </c>
      <c r="D30" s="3">
        <f>[1]Emp_ju!D234</f>
        <v>-3.109112240907308</v>
      </c>
      <c r="E30" s="3">
        <f>[1]Emp_ju!E234</f>
        <v>8.2826392787905656E-2</v>
      </c>
      <c r="F30" s="4">
        <f>[1]Emp_ju!F234</f>
        <v>806704</v>
      </c>
      <c r="G30" s="3">
        <f>[1]Emp_ju!G234</f>
        <v>-3.614296604114442</v>
      </c>
      <c r="H30" s="3">
        <f>[1]Emp_ju!H234</f>
        <v>-1.1182568906339225E-2</v>
      </c>
    </row>
    <row r="31" spans="1:8" x14ac:dyDescent="0.25">
      <c r="A31" s="2">
        <f t="shared" si="2"/>
        <v>2020</v>
      </c>
      <c r="B31" s="2">
        <f>[1]Emp_ju!B235</f>
        <v>6</v>
      </c>
      <c r="C31" s="4">
        <f>[1]Emp_ju!C235</f>
        <v>10018</v>
      </c>
      <c r="D31" s="3">
        <f>[1]Emp_ju!D235</f>
        <v>-2.7095270467126342</v>
      </c>
      <c r="E31" s="3">
        <f>[1]Emp_ju!E235</f>
        <v>0.1021875260736341</v>
      </c>
      <c r="F31" s="4">
        <f>[1]Emp_ju!F235</f>
        <v>811676</v>
      </c>
      <c r="G31" s="3">
        <f>[1]Emp_ju!G235</f>
        <v>-3.2973055404645457</v>
      </c>
      <c r="H31" s="3">
        <f>[1]Emp_ju!H235</f>
        <v>-2.5506595631159726E-5</v>
      </c>
    </row>
    <row r="32" spans="1:8" x14ac:dyDescent="0.25">
      <c r="A32" s="2">
        <f t="shared" si="2"/>
        <v>2020</v>
      </c>
      <c r="B32" s="2">
        <f>[1]Emp_ju!B236</f>
        <v>7</v>
      </c>
      <c r="C32" s="4">
        <f>[1]Emp_ju!C236</f>
        <v>10166</v>
      </c>
      <c r="D32" s="3">
        <f>[1]Emp_ju!D236</f>
        <v>-1.5780811307967824</v>
      </c>
      <c r="E32" s="3">
        <f>[1]Emp_ju!E236</f>
        <v>0.12904769811771502</v>
      </c>
      <c r="F32" s="4">
        <f>[1]Emp_ju!F236</f>
        <v>813879</v>
      </c>
      <c r="G32" s="3">
        <f>[1]Emp_ju!G236</f>
        <v>-2.0028584742201483</v>
      </c>
      <c r="H32" s="3">
        <f>[1]Emp_ju!H236</f>
        <v>2.024289930371042E-2</v>
      </c>
    </row>
    <row r="33" spans="1:8" x14ac:dyDescent="0.25">
      <c r="A33" s="2">
        <f t="shared" si="2"/>
        <v>2020</v>
      </c>
      <c r="B33" s="2">
        <f>[1]Emp_ju!B237</f>
        <v>8</v>
      </c>
      <c r="C33" s="4">
        <f>[1]Emp_ju!C237</f>
        <v>10146</v>
      </c>
      <c r="D33" s="3">
        <f>[1]Emp_ju!D237</f>
        <v>-1.4568764568764547</v>
      </c>
      <c r="E33" s="3">
        <f>[1]Emp_ju!E237</f>
        <v>0.16328565240313006</v>
      </c>
      <c r="F33" s="4">
        <f>[1]Emp_ju!F237</f>
        <v>811612</v>
      </c>
      <c r="G33" s="3">
        <f>[1]Emp_ju!G237</f>
        <v>-1.9844356097018956</v>
      </c>
      <c r="H33" s="3">
        <f>[1]Emp_ju!H237</f>
        <v>4.9403679131764508E-2</v>
      </c>
    </row>
    <row r="34" spans="1:8" x14ac:dyDescent="0.25">
      <c r="A34" s="2">
        <f t="shared" si="2"/>
        <v>2020</v>
      </c>
      <c r="B34" s="2">
        <f>[1]Emp_ju!B238</f>
        <v>9</v>
      </c>
      <c r="C34" s="4">
        <f>[1]Emp_ju!C238</f>
        <v>10025</v>
      </c>
      <c r="D34" s="3">
        <f>[1]Emp_ju!D238</f>
        <v>-1.3093128568615886</v>
      </c>
      <c r="E34" s="3">
        <f>[1]Emp_ju!E238</f>
        <v>0.20466158179974181</v>
      </c>
      <c r="F34" s="4">
        <f>[1]Emp_ju!F238</f>
        <v>815930</v>
      </c>
      <c r="G34" s="3">
        <f>[1]Emp_ju!G238</f>
        <v>-1.7460833544067578</v>
      </c>
      <c r="H34" s="3">
        <f>[1]Emp_ju!H238</f>
        <v>8.7097370077670946E-2</v>
      </c>
    </row>
    <row r="35" spans="1:8" x14ac:dyDescent="0.25">
      <c r="A35" s="2">
        <f t="shared" si="2"/>
        <v>2020</v>
      </c>
      <c r="B35" s="2">
        <f>[1]Emp_ju!B239</f>
        <v>10</v>
      </c>
      <c r="C35" s="4">
        <f>[1]Emp_ju!C239</f>
        <v>10021</v>
      </c>
      <c r="D35" s="3">
        <f>[1]Emp_ju!D239</f>
        <v>-1.1052995164314572</v>
      </c>
      <c r="E35" s="3">
        <f>[1]Emp_ju!E239</f>
        <v>0.25282316791982401</v>
      </c>
      <c r="F35" s="4">
        <f>[1]Emp_ju!F239</f>
        <v>817768</v>
      </c>
      <c r="G35" s="3">
        <f>[1]Emp_ju!G239</f>
        <v>-1.425278932294427</v>
      </c>
      <c r="H35" s="3">
        <f>[1]Emp_ju!H239</f>
        <v>0.13282327049106724</v>
      </c>
    </row>
    <row r="36" spans="1:8" x14ac:dyDescent="0.25">
      <c r="A36" s="2">
        <f t="shared" si="2"/>
        <v>2020</v>
      </c>
      <c r="B36" s="2">
        <f>[1]Emp_ju!B240</f>
        <v>11</v>
      </c>
      <c r="C36" s="4">
        <f>[1]Emp_ju!C240</f>
        <v>9943</v>
      </c>
      <c r="D36" s="3">
        <f>[1]Emp_ju!D240</f>
        <v>-1.787830896878706</v>
      </c>
      <c r="E36" s="3">
        <f>[1]Emp_ju!E240</f>
        <v>0.30731295526185448</v>
      </c>
      <c r="F36" s="4">
        <f>[1]Emp_ju!F240</f>
        <v>814653</v>
      </c>
      <c r="G36" s="3">
        <f>[1]Emp_ju!G240</f>
        <v>-2.2487562905420533</v>
      </c>
      <c r="H36" s="3">
        <f>[1]Emp_ju!H240</f>
        <v>0.1859533745046128</v>
      </c>
    </row>
    <row r="37" spans="1:8" x14ac:dyDescent="0.25">
      <c r="A37" s="2">
        <f t="shared" si="2"/>
        <v>2020</v>
      </c>
      <c r="B37" s="2">
        <f>[1]Emp_ju!B241</f>
        <v>12</v>
      </c>
      <c r="C37" s="4">
        <f>[1]Emp_ju!C241</f>
        <v>9867</v>
      </c>
      <c r="D37" s="3">
        <f>[1]Emp_ju!D241</f>
        <v>-1.5956916325920001</v>
      </c>
      <c r="E37" s="3">
        <f>[1]Emp_ju!E241</f>
        <v>0.36757917424900882</v>
      </c>
      <c r="F37" s="4">
        <f>[1]Emp_ju!F241</f>
        <v>813227</v>
      </c>
      <c r="G37" s="3">
        <f>[1]Emp_ju!G241</f>
        <v>-1.8478354014365039</v>
      </c>
      <c r="H37" s="3">
        <f>[1]Emp_ju!H241</f>
        <v>0.24575147470910694</v>
      </c>
    </row>
    <row r="38" spans="1:8" x14ac:dyDescent="0.25">
      <c r="A38" s="2">
        <f>[1]Emp_ju!A242</f>
        <v>2021</v>
      </c>
      <c r="B38" s="2">
        <f>[1]Emp_ju!B242</f>
        <v>1</v>
      </c>
      <c r="C38" s="4">
        <f>[1]Emp_ju!C242</f>
        <v>9824</v>
      </c>
      <c r="D38" s="3">
        <f>[1]Emp_ju!D242</f>
        <v>-1.8287198960727502</v>
      </c>
      <c r="E38" s="3">
        <f>[1]Emp_ju!E242</f>
        <v>0.4329245592036195</v>
      </c>
      <c r="F38" s="4">
        <f>[1]Emp_ju!F242</f>
        <v>810258</v>
      </c>
      <c r="G38" s="3">
        <f>[1]Emp_ju!G242</f>
        <v>-1.7479655572572361</v>
      </c>
      <c r="H38" s="3">
        <f>[1]Emp_ju!H242</f>
        <v>0.31131228663527621</v>
      </c>
    </row>
    <row r="39" spans="1:8" x14ac:dyDescent="0.25">
      <c r="A39" s="2">
        <f>A38</f>
        <v>2021</v>
      </c>
      <c r="B39" s="2">
        <f>[1]Emp_ju!B243</f>
        <v>2</v>
      </c>
      <c r="C39" s="4">
        <f>[1]Emp_ju!C243</f>
        <v>9874</v>
      </c>
      <c r="D39" s="3">
        <f>[1]Emp_ju!D243</f>
        <v>-2.1988906497622862</v>
      </c>
      <c r="E39" s="3">
        <f>[1]Emp_ju!E243</f>
        <v>0.50251550619754393</v>
      </c>
      <c r="F39" s="4">
        <f>[1]Emp_ju!F243</f>
        <v>812514</v>
      </c>
      <c r="G39" s="3">
        <f>[1]Emp_ju!G243</f>
        <v>-2.1349274124679796</v>
      </c>
      <c r="H39" s="3">
        <f>[1]Emp_ju!H243</f>
        <v>0.38158513783633707</v>
      </c>
    </row>
    <row r="40" spans="1:8" x14ac:dyDescent="0.25">
      <c r="A40" s="2">
        <f t="shared" ref="A40:A49" si="3">A39</f>
        <v>2021</v>
      </c>
      <c r="B40" s="2">
        <f>[1]Emp_ju!B244</f>
        <v>3</v>
      </c>
      <c r="C40" s="4">
        <f>[1]Emp_ju!C244</f>
        <v>9967</v>
      </c>
      <c r="D40" s="3">
        <f>[1]Emp_ju!D244</f>
        <v>1.2392077196546447</v>
      </c>
      <c r="E40" s="3">
        <f>[1]Emp_ju!E244</f>
        <v>0.57536135265991195</v>
      </c>
      <c r="F40" s="4">
        <f>[1]Emp_ju!F244</f>
        <v>815993</v>
      </c>
      <c r="G40" s="3">
        <f>[1]Emp_ju!G244</f>
        <v>2.0381545941322576</v>
      </c>
      <c r="H40" s="3">
        <f>[1]Emp_ju!H244</f>
        <v>0.45537635045968011</v>
      </c>
    </row>
    <row r="41" spans="1:8" x14ac:dyDescent="0.25">
      <c r="A41" s="2">
        <f t="shared" si="3"/>
        <v>2021</v>
      </c>
      <c r="B41" s="2">
        <f>[1]Emp_ju!B245</f>
        <v>4</v>
      </c>
      <c r="C41" s="4">
        <f>[1]Emp_ju!C245</f>
        <v>10027</v>
      </c>
      <c r="D41" s="3">
        <f>[1]Emp_ju!D245</f>
        <v>2.2016104372643008</v>
      </c>
      <c r="E41" s="3">
        <f>[1]Emp_ju!E245</f>
        <v>0.65028383837013404</v>
      </c>
      <c r="F41" s="4">
        <f>[1]Emp_ju!F245</f>
        <v>821596</v>
      </c>
      <c r="G41" s="3">
        <f>[1]Emp_ju!G245</f>
        <v>3.0378505417163693</v>
      </c>
      <c r="H41" s="3">
        <f>[1]Emp_ju!H245</f>
        <v>0.5313174888367026</v>
      </c>
    </row>
    <row r="42" spans="1:8" x14ac:dyDescent="0.25">
      <c r="A42" s="2">
        <f t="shared" si="3"/>
        <v>2021</v>
      </c>
      <c r="B42" s="2">
        <f>[1]Emp_ju!B246</f>
        <v>5</v>
      </c>
      <c r="C42" s="4">
        <f>[1]Emp_ju!C246</f>
        <v>10129</v>
      </c>
      <c r="D42" s="3">
        <f>[1]Emp_ju!D246</f>
        <v>2.209889001009091</v>
      </c>
      <c r="E42" s="3">
        <f>[1]Emp_ju!E246</f>
        <v>0.72615080354977302</v>
      </c>
      <c r="F42" s="4">
        <f>[1]Emp_ju!F246</f>
        <v>827908</v>
      </c>
      <c r="G42" s="3">
        <f>[1]Emp_ju!G246</f>
        <v>2.6284733929669457</v>
      </c>
      <c r="H42" s="3">
        <f>[1]Emp_ju!H246</f>
        <v>0.6081500324546123</v>
      </c>
    </row>
    <row r="43" spans="1:8" x14ac:dyDescent="0.25">
      <c r="A43" s="2">
        <f t="shared" si="3"/>
        <v>2021</v>
      </c>
      <c r="B43" s="2">
        <f>[1]Emp_ju!B247</f>
        <v>6</v>
      </c>
      <c r="C43" s="4">
        <f>[1]Emp_ju!C247</f>
        <v>10259</v>
      </c>
      <c r="D43" s="3">
        <f>[1]Emp_ju!D247</f>
        <v>2.4056697943701355</v>
      </c>
      <c r="E43" s="3">
        <f>[1]Emp_ju!E247</f>
        <v>0.80193781943420372</v>
      </c>
      <c r="F43" s="4">
        <f>[1]Emp_ju!F247</f>
        <v>831455</v>
      </c>
      <c r="G43" s="3">
        <f>[1]Emp_ju!G247</f>
        <v>2.4368097615304674</v>
      </c>
      <c r="H43" s="3">
        <f>[1]Emp_ju!H247</f>
        <v>0.68478952559595585</v>
      </c>
    </row>
    <row r="44" spans="1:8" x14ac:dyDescent="0.25">
      <c r="A44" s="2">
        <f t="shared" si="3"/>
        <v>2021</v>
      </c>
      <c r="B44" s="2">
        <f>[1]Emp_ju!B248</f>
        <v>7</v>
      </c>
      <c r="C44" s="4">
        <f>[1]Emp_ju!C248</f>
        <v>10392</v>
      </c>
      <c r="D44" s="3">
        <f>[1]Emp_ju!D248</f>
        <v>2.2230965964981309</v>
      </c>
      <c r="E44" s="3">
        <f>[1]Emp_ju!E248</f>
        <v>0.87672349463362442</v>
      </c>
      <c r="F44" s="4">
        <f>[1]Emp_ju!F248</f>
        <v>833181</v>
      </c>
      <c r="G44" s="3">
        <f>[1]Emp_ju!G248</f>
        <v>2.3716056072217162</v>
      </c>
      <c r="H44" s="3">
        <f>[1]Emp_ju!H248</f>
        <v>0.7602918127766487</v>
      </c>
    </row>
    <row r="45" spans="1:8" x14ac:dyDescent="0.25">
      <c r="A45" s="2">
        <f t="shared" si="3"/>
        <v>2021</v>
      </c>
      <c r="B45" s="2">
        <f>[1]Emp_ju!B249</f>
        <v>8</v>
      </c>
      <c r="C45" s="4">
        <f>[1]Emp_ju!C249</f>
        <v>10332</v>
      </c>
      <c r="D45" s="3">
        <f>[1]Emp_ju!D249</f>
        <v>1.8332347723240661</v>
      </c>
      <c r="E45" s="3">
        <f>[1]Emp_ju!E249</f>
        <v>0.94969780803427073</v>
      </c>
      <c r="F45" s="4">
        <f>[1]Emp_ju!F249</f>
        <v>826953</v>
      </c>
      <c r="G45" s="3">
        <f>[1]Emp_ju!G249</f>
        <v>1.8901889080003675</v>
      </c>
      <c r="H45" s="3">
        <f>[1]Emp_ju!H249</f>
        <v>0.83383440658454622</v>
      </c>
    </row>
    <row r="46" spans="1:8" x14ac:dyDescent="0.25">
      <c r="A46" s="2">
        <f t="shared" si="3"/>
        <v>2021</v>
      </c>
      <c r="B46" s="2">
        <f>[1]Emp_ju!B250</f>
        <v>9</v>
      </c>
      <c r="C46" s="4">
        <f>[1]Emp_ju!C250</f>
        <v>10243</v>
      </c>
      <c r="D46" s="3">
        <f>[1]Emp_ju!D250</f>
        <v>2.1745635910224381</v>
      </c>
      <c r="E46" s="3">
        <f>[1]Emp_ju!E250</f>
        <v>1.020144236654452</v>
      </c>
      <c r="F46" s="4">
        <f>[1]Emp_ju!F250</f>
        <v>833278</v>
      </c>
      <c r="G46" s="3">
        <f>[1]Emp_ju!G250</f>
        <v>2.1261627835721164</v>
      </c>
      <c r="H46" s="3">
        <f>[1]Emp_ju!H250</f>
        <v>0.90470671639878453</v>
      </c>
    </row>
    <row r="47" spans="1:8" x14ac:dyDescent="0.25">
      <c r="A47" s="2">
        <f t="shared" si="3"/>
        <v>2021</v>
      </c>
      <c r="B47" s="2">
        <f>[1]Emp_ju!B251</f>
        <v>10</v>
      </c>
      <c r="C47" s="4">
        <f>[1]Emp_ju!C251</f>
        <v>10283</v>
      </c>
      <c r="D47" s="3">
        <f>[1]Emp_ju!D251</f>
        <v>2.6145095299870302</v>
      </c>
      <c r="E47" s="3">
        <f>[1]Emp_ju!E251</f>
        <v>1.0874076142461089</v>
      </c>
      <c r="F47" s="4">
        <f>[1]Emp_ju!F251</f>
        <v>838512</v>
      </c>
      <c r="G47" s="3">
        <f>[1]Emp_ju!G251</f>
        <v>2.5366607644221828</v>
      </c>
      <c r="H47" s="3">
        <f>[1]Emp_ju!H251</f>
        <v>0.97227150954998709</v>
      </c>
    </row>
    <row r="48" spans="1:8" x14ac:dyDescent="0.25">
      <c r="A48" s="2">
        <f t="shared" si="3"/>
        <v>2021</v>
      </c>
      <c r="B48" s="2">
        <f>[1]Emp_ju!B252</f>
        <v>11</v>
      </c>
      <c r="C48" s="4">
        <f>[1]Emp_ju!C252</f>
        <v>10202</v>
      </c>
      <c r="D48" s="3">
        <f>[1]Emp_ju!D252</f>
        <v>2.6048476314995517</v>
      </c>
      <c r="E48" s="3">
        <f>[1]Emp_ju!E252</f>
        <v>1.1509129425719018</v>
      </c>
      <c r="F48" s="4">
        <f>[1]Emp_ju!F252</f>
        <v>836538</v>
      </c>
      <c r="G48" s="3">
        <f>[1]Emp_ju!G252</f>
        <v>2.6864198621989965</v>
      </c>
      <c r="H48" s="3">
        <f>[1]Emp_ju!H252</f>
        <v>1.0359763767067753</v>
      </c>
    </row>
    <row r="49" spans="1:8" x14ac:dyDescent="0.25">
      <c r="A49" s="2">
        <f t="shared" si="3"/>
        <v>2021</v>
      </c>
      <c r="B49" s="2">
        <f>[1]Emp_ju!B253</f>
        <v>12</v>
      </c>
      <c r="C49" s="4">
        <f>[1]Emp_ju!C253</f>
        <v>10174</v>
      </c>
      <c r="D49" s="3">
        <f>[1]Emp_ju!D253</f>
        <v>3.111381372250932</v>
      </c>
      <c r="E49" s="3">
        <f>[1]Emp_ju!E253</f>
        <v>1.2101912721386399</v>
      </c>
      <c r="F49" s="4">
        <f>[1]Emp_ju!F253</f>
        <v>834856</v>
      </c>
      <c r="G49" s="3">
        <f>[1]Emp_ju!G253</f>
        <v>2.6596509953555447</v>
      </c>
      <c r="H49" s="3">
        <f>[1]Emp_ju!H253</f>
        <v>1.09537754668047</v>
      </c>
    </row>
    <row r="50" spans="1:8" x14ac:dyDescent="0.25">
      <c r="A50" s="2">
        <f>[1]Emp_fi!A254</f>
        <v>2022</v>
      </c>
      <c r="B50" s="2">
        <f>[1]Emp_ju!B254</f>
        <v>1</v>
      </c>
      <c r="C50" s="4">
        <f>[1]Emp_ju!C254</f>
        <v>10127</v>
      </c>
      <c r="D50" s="3">
        <f>[1]Emp_ju!D254</f>
        <v>3.0842833876221443</v>
      </c>
      <c r="E50" s="3">
        <f>[1]Emp_ju!E254</f>
        <v>1.2648746211398632</v>
      </c>
      <c r="F50" s="4">
        <f>[1]Emp_ju!F254</f>
        <v>831445</v>
      </c>
      <c r="G50" s="3">
        <f>[1]Emp_ju!G254</f>
        <v>2.6148461354284613</v>
      </c>
      <c r="H50" s="3">
        <f>[1]Emp_ju!H254</f>
        <v>1.1501458624133289</v>
      </c>
    </row>
    <row r="51" spans="1:8" x14ac:dyDescent="0.25">
      <c r="A51" s="2">
        <f>A50</f>
        <v>2022</v>
      </c>
      <c r="B51" s="2">
        <f>[1]Emp_ju!B255</f>
        <v>2</v>
      </c>
      <c r="C51" s="4">
        <f>[1]Emp_ju!C255</f>
        <v>10194</v>
      </c>
      <c r="D51" s="3">
        <f>[1]Emp_ju!D255</f>
        <v>3.2408345148875917</v>
      </c>
      <c r="E51" s="3">
        <f>[1]Emp_ju!E255</f>
        <v>1.3147270348593978</v>
      </c>
      <c r="F51" s="4">
        <f>[1]Emp_ju!F255</f>
        <v>836159</v>
      </c>
      <c r="G51" s="3">
        <f>[1]Emp_ju!G255</f>
        <v>2.9101037028285148</v>
      </c>
      <c r="H51" s="3">
        <f>[1]Emp_ju!H255</f>
        <v>1.2000607969482124</v>
      </c>
    </row>
    <row r="52" spans="1:8" x14ac:dyDescent="0.25">
      <c r="A52" s="2">
        <f t="shared" ref="A52:A61" si="4">A51</f>
        <v>2022</v>
      </c>
      <c r="B52" s="2">
        <f>[1]Emp_ju!B256</f>
        <v>3</v>
      </c>
      <c r="C52" s="4">
        <f>[1]Emp_ju!C256</f>
        <v>10265</v>
      </c>
      <c r="D52" s="3">
        <f>[1]Emp_ju!D256</f>
        <v>2.9898665596468366</v>
      </c>
      <c r="E52" s="3">
        <f>[1]Emp_ju!E256</f>
        <v>1.3596389064120755</v>
      </c>
      <c r="F52" s="4">
        <f>[1]Emp_ju!F256</f>
        <v>839634</v>
      </c>
      <c r="G52" s="3">
        <f>[1]Emp_ju!G256</f>
        <v>2.8972062260337994</v>
      </c>
      <c r="H52" s="3">
        <f>[1]Emp_ju!H256</f>
        <v>1.2450035386247182</v>
      </c>
    </row>
    <row r="53" spans="1:8" x14ac:dyDescent="0.25">
      <c r="A53" s="2">
        <f t="shared" si="4"/>
        <v>2022</v>
      </c>
      <c r="B53" s="2">
        <f>[1]Emp_ju!B257</f>
        <v>4</v>
      </c>
      <c r="C53" s="4">
        <f>[1]Emp_ju!C257</f>
        <v>10390</v>
      </c>
      <c r="D53" s="3">
        <f>[1]Emp_ju!D257</f>
        <v>3.6202253914431104</v>
      </c>
      <c r="E53" s="3">
        <f>[1]Emp_ju!E257</f>
        <v>1.3996343863766187</v>
      </c>
      <c r="F53" s="4">
        <f>[1]Emp_ju!F257</f>
        <v>847512</v>
      </c>
      <c r="G53" s="3">
        <f>[1]Emp_ju!G257</f>
        <v>3.1543483658635241</v>
      </c>
      <c r="H53" s="3">
        <f>[1]Emp_ju!H257</f>
        <v>1.2849740287620188</v>
      </c>
    </row>
    <row r="54" spans="1:8" x14ac:dyDescent="0.25">
      <c r="A54" s="2">
        <f t="shared" si="4"/>
        <v>2022</v>
      </c>
      <c r="B54" s="2">
        <f>[1]Emp_ju!B258</f>
        <v>5</v>
      </c>
      <c r="C54" s="4">
        <f>[1]Emp_ju!C258</f>
        <v>10371</v>
      </c>
      <c r="D54" s="3">
        <f>[1]Emp_ju!D258</f>
        <v>2.3891795833744789</v>
      </c>
      <c r="E54" s="3">
        <f>[1]Emp_ju!E258</f>
        <v>1.434850835585447</v>
      </c>
      <c r="F54" s="4">
        <f>[1]Emp_ju!F258</f>
        <v>848825</v>
      </c>
      <c r="G54" s="3">
        <f>[1]Emp_ju!G258</f>
        <v>2.5264884504075269</v>
      </c>
      <c r="H54" s="3">
        <f>[1]Emp_ju!H258</f>
        <v>1.3200869449770236</v>
      </c>
    </row>
    <row r="55" spans="1:8" x14ac:dyDescent="0.25">
      <c r="A55" s="2">
        <f t="shared" si="4"/>
        <v>2022</v>
      </c>
      <c r="B55" s="2">
        <f>[1]Emp_ju!B259</f>
        <v>6</v>
      </c>
      <c r="C55" s="4">
        <f>[1]Emp_ju!C259</f>
        <v>10411</v>
      </c>
      <c r="D55" s="3">
        <f>[1]Emp_ju!D259</f>
        <v>1.4816258894629009</v>
      </c>
      <c r="E55" s="3">
        <f>[1]Emp_ju!E259</f>
        <v>1.465579822579665</v>
      </c>
      <c r="F55" s="4">
        <f>[1]Emp_ju!F259</f>
        <v>847299</v>
      </c>
      <c r="G55" s="3">
        <f>[1]Emp_ju!G259</f>
        <v>1.905575166425133</v>
      </c>
      <c r="H55" s="3">
        <f>[1]Emp_ju!H259</f>
        <v>1.3505867825489408</v>
      </c>
    </row>
    <row r="56" spans="1:8" x14ac:dyDescent="0.25">
      <c r="A56" s="2">
        <f t="shared" si="4"/>
        <v>2022</v>
      </c>
      <c r="B56" s="2">
        <f>[1]Emp_ju!B260</f>
        <v>7</v>
      </c>
      <c r="C56" s="4">
        <f>[1]Emp_ju!C260</f>
        <v>10520</v>
      </c>
      <c r="D56" s="3">
        <f>[1]Emp_ju!D260</f>
        <v>1.2317167051578037</v>
      </c>
      <c r="E56" s="3">
        <f>[1]Emp_ju!E260</f>
        <v>1.4921791887300848</v>
      </c>
      <c r="F56" s="4">
        <f>[1]Emp_ju!F260</f>
        <v>846899</v>
      </c>
      <c r="G56" s="3">
        <f>[1]Emp_ju!G260</f>
        <v>1.6464609730658664</v>
      </c>
      <c r="H56" s="3">
        <f>[1]Emp_ju!H260</f>
        <v>1.3768018146393002</v>
      </c>
    </row>
    <row r="57" spans="1:8" x14ac:dyDescent="0.25">
      <c r="A57" s="2">
        <f t="shared" si="4"/>
        <v>2022</v>
      </c>
      <c r="B57" s="2">
        <f>[1]Emp_ju!B261</f>
        <v>8</v>
      </c>
      <c r="C57" s="4">
        <f>[1]Emp_ju!C261</f>
        <v>10458</v>
      </c>
      <c r="D57" s="3">
        <f>[1]Emp_ju!D261</f>
        <v>1.2195121951219523</v>
      </c>
      <c r="E57" s="3">
        <f>[1]Emp_ju!E261</f>
        <v>1.5150078897177186</v>
      </c>
      <c r="F57" s="4">
        <f>[1]Emp_ju!F261</f>
        <v>840141</v>
      </c>
      <c r="G57" s="3">
        <f>[1]Emp_ju!G261</f>
        <v>1.5947701985481677</v>
      </c>
      <c r="H57" s="3">
        <f>[1]Emp_ju!H261</f>
        <v>1.3990988552696224</v>
      </c>
    </row>
    <row r="58" spans="1:8" x14ac:dyDescent="0.25">
      <c r="A58" s="2">
        <f t="shared" si="4"/>
        <v>2022</v>
      </c>
      <c r="B58" s="2">
        <f>[1]Emp_ju!B262</f>
        <v>9</v>
      </c>
      <c r="C58" s="4">
        <f>[1]Emp_ju!C262</f>
        <v>10383</v>
      </c>
      <c r="D58" s="3">
        <f>[1]Emp_ju!D262</f>
        <v>1.3667870740993848</v>
      </c>
      <c r="E58" s="3">
        <f>[1]Emp_ju!E262</f>
        <v>1.5344067935511085</v>
      </c>
      <c r="F58" s="4">
        <f>[1]Emp_ju!F262</f>
        <v>844540</v>
      </c>
      <c r="G58" s="3">
        <f>[1]Emp_ju!G262</f>
        <v>1.3515297415748417</v>
      </c>
      <c r="H58" s="3">
        <f>[1]Emp_ju!H262</f>
        <v>1.4178634447918748</v>
      </c>
    </row>
    <row r="59" spans="1:8" x14ac:dyDescent="0.25">
      <c r="A59" s="2">
        <f t="shared" si="4"/>
        <v>2022</v>
      </c>
      <c r="B59" s="2">
        <f>[1]Emp_ju!B263</f>
        <v>10</v>
      </c>
      <c r="C59" s="4">
        <f>[1]Emp_ju!C263</f>
        <v>10373</v>
      </c>
      <c r="D59" s="3">
        <f>[1]Emp_ju!D263</f>
        <v>0.87523096372654763</v>
      </c>
      <c r="E59" s="3">
        <f>[1]Emp_ju!E263</f>
        <v>1.5506962477044492</v>
      </c>
      <c r="F59" s="4">
        <f>[1]Emp_ju!F263</f>
        <v>846126</v>
      </c>
      <c r="G59" s="3">
        <f>[1]Emp_ju!G263</f>
        <v>0.90803709428128876</v>
      </c>
      <c r="H59" s="3">
        <f>[1]Emp_ju!H263</f>
        <v>1.4334947118457519</v>
      </c>
    </row>
    <row r="60" spans="1:8" x14ac:dyDescent="0.25">
      <c r="A60" s="2">
        <f t="shared" si="4"/>
        <v>2022</v>
      </c>
      <c r="B60" s="2">
        <f>[1]Emp_ju!B264</f>
        <v>11</v>
      </c>
      <c r="C60" s="4">
        <f>[1]Emp_ju!C264</f>
        <v>10375</v>
      </c>
      <c r="D60" s="3">
        <f>[1]Emp_ju!D264</f>
        <v>1.6957459321701673</v>
      </c>
      <c r="E60" s="3">
        <f>[1]Emp_ju!E264</f>
        <v>1.5641849593936403</v>
      </c>
      <c r="F60" s="4">
        <f>[1]Emp_ju!F264</f>
        <v>845696</v>
      </c>
      <c r="G60" s="3">
        <f>[1]Emp_ju!G264</f>
        <v>1.0947500292873835</v>
      </c>
      <c r="H60" s="3">
        <f>[1]Emp_ju!H264</f>
        <v>1.4463871785637807</v>
      </c>
    </row>
    <row r="61" spans="1:8" x14ac:dyDescent="0.25">
      <c r="A61" s="2">
        <f t="shared" si="4"/>
        <v>2022</v>
      </c>
      <c r="B61" s="2">
        <f>[1]Emp_ju!B265</f>
        <v>12</v>
      </c>
      <c r="C61" s="4">
        <f>[1]Emp_ju!C265</f>
        <v>10324</v>
      </c>
      <c r="D61" s="3">
        <f>[1]Emp_ju!D265</f>
        <v>1.4743463731079265</v>
      </c>
      <c r="E61" s="3">
        <f>[1]Emp_ju!E265</f>
        <v>1.575134728523194</v>
      </c>
      <c r="F61" s="4">
        <f>[1]Emp_ju!F265</f>
        <v>844159</v>
      </c>
      <c r="G61" s="3">
        <f>[1]Emp_ju!G265</f>
        <v>1.1143239073564848</v>
      </c>
      <c r="H61" s="3">
        <f>[1]Emp_ju!H265</f>
        <v>1.4568988769661573</v>
      </c>
    </row>
    <row r="62" spans="1:8" x14ac:dyDescent="0.25">
      <c r="A62" s="2">
        <f>[1]Emp_fi!A266</f>
        <v>2023</v>
      </c>
      <c r="B62" s="2">
        <f>[1]Emp_ju!B266</f>
        <v>1</v>
      </c>
      <c r="C62" s="4">
        <f>[1]Emp_ju!C266</f>
        <v>10251</v>
      </c>
      <c r="D62" s="3">
        <f>[1]Emp_ju!D266</f>
        <v>1.2244494914584791</v>
      </c>
      <c r="E62" s="3">
        <f>[1]Emp_ju!E266</f>
        <v>1.5838164911762875</v>
      </c>
      <c r="F62" s="4">
        <f>[1]Emp_ju!F266</f>
        <v>841433</v>
      </c>
      <c r="G62" s="3">
        <f>[1]Emp_ju!G266</f>
        <v>1.2012821052505007</v>
      </c>
      <c r="H62" s="3">
        <f>[1]Emp_ju!H266</f>
        <v>1.4653634198265999</v>
      </c>
    </row>
    <row r="63" spans="1:8" x14ac:dyDescent="0.25">
      <c r="A63" s="2">
        <f>A62</f>
        <v>2023</v>
      </c>
      <c r="B63" s="2">
        <f>[1]Emp_ju!B267</f>
        <v>2</v>
      </c>
      <c r="C63" s="4">
        <f>[1]Emp_ju!C267</f>
        <v>10316</v>
      </c>
      <c r="D63" s="3">
        <f>[1]Emp_ju!D267</f>
        <v>1.1967824210319833</v>
      </c>
      <c r="E63" s="3">
        <f>[1]Emp_ju!E267</f>
        <v>1.5904941842447495</v>
      </c>
      <c r="F63" s="4">
        <f>[1]Emp_ju!F267</f>
        <v>845131</v>
      </c>
      <c r="G63" s="3">
        <f>[1]Emp_ju!G267</f>
        <v>1.073001665951101</v>
      </c>
      <c r="H63" s="3">
        <f>[1]Emp_ju!H267</f>
        <v>1.4720906299903818</v>
      </c>
    </row>
    <row r="64" spans="1:8" x14ac:dyDescent="0.25">
      <c r="A64" s="2">
        <f t="shared" ref="A64:A73" si="5">A63</f>
        <v>2023</v>
      </c>
      <c r="B64" s="2">
        <f>[1]Emp_ju!B268</f>
        <v>3</v>
      </c>
      <c r="C64" s="4">
        <f>[1]Emp_ju!C268</f>
        <v>10455</v>
      </c>
      <c r="D64" s="3">
        <f>[1]Emp_ju!D268</f>
        <v>1.8509498295177895</v>
      </c>
      <c r="E64" s="3">
        <f>[1]Emp_ju!E268</f>
        <v>1.5954067885787619</v>
      </c>
      <c r="F64" s="4">
        <f>[1]Emp_ju!F268</f>
        <v>850030</v>
      </c>
      <c r="G64" s="3">
        <f>[1]Emp_ju!G268</f>
        <v>1.2381585309789722</v>
      </c>
      <c r="H64" s="3">
        <f>[1]Emp_ju!H268</f>
        <v>1.4773719913225971</v>
      </c>
    </row>
    <row r="65" spans="1:8" x14ac:dyDescent="0.25">
      <c r="A65" s="2">
        <f t="shared" si="5"/>
        <v>2023</v>
      </c>
      <c r="B65" s="2">
        <f>[1]Emp_ju!B269</f>
        <v>4</v>
      </c>
      <c r="C65" s="4">
        <f>[1]Emp_ju!C269</f>
        <v>10537</v>
      </c>
      <c r="D65" s="3">
        <f>[1]Emp_ju!D269</f>
        <v>1.4148219441771026</v>
      </c>
      <c r="E65" s="3">
        <f>[1]Emp_ju!E269</f>
        <v>1.5987659439338391</v>
      </c>
      <c r="F65" s="4">
        <f>[1]Emp_ju!F269</f>
        <v>857114</v>
      </c>
      <c r="G65" s="3">
        <f>[1]Emp_ju!G269</f>
        <v>1.1329633090740865</v>
      </c>
      <c r="H65" s="3">
        <f>[1]Emp_ju!H269</f>
        <v>1.4814712731769488</v>
      </c>
    </row>
    <row r="66" spans="1:8" x14ac:dyDescent="0.25">
      <c r="A66" s="2">
        <f t="shared" si="5"/>
        <v>2023</v>
      </c>
      <c r="B66" s="2">
        <f>[1]Emp_ju!B270</f>
        <v>5</v>
      </c>
      <c r="C66" s="4">
        <f>[1]Emp_ju!C270</f>
        <v>10529</v>
      </c>
      <c r="D66" s="3">
        <f>[1]Emp_ju!D270</f>
        <v>1.5234789316362907</v>
      </c>
      <c r="E66" s="3">
        <f>[1]Emp_ju!E270</f>
        <v>1.6008010361100049</v>
      </c>
      <c r="F66" s="4">
        <f>[1]Emp_ju!F270</f>
        <v>857569</v>
      </c>
      <c r="G66" s="3">
        <f>[1]Emp_ju!G270</f>
        <v>1.0301298854298535</v>
      </c>
      <c r="H66" s="3">
        <f>[1]Emp_ju!H270</f>
        <v>1.4846356328612824</v>
      </c>
    </row>
    <row r="67" spans="1:8" x14ac:dyDescent="0.25">
      <c r="A67" s="2">
        <f t="shared" si="5"/>
        <v>2023</v>
      </c>
      <c r="B67" s="2">
        <f>[1]Emp_ju!B271</f>
        <v>6</v>
      </c>
      <c r="C67" s="4">
        <f>[1]Emp_ju!C271</f>
        <v>10566</v>
      </c>
      <c r="D67" s="3">
        <f>[1]Emp_ju!D271</f>
        <v>1.4888099125924592</v>
      </c>
      <c r="E67" s="3">
        <f>[1]Emp_ju!E271</f>
        <v>1.6017286770184116</v>
      </c>
      <c r="F67" s="4">
        <f>[1]Emp_ju!F271</f>
        <v>855830</v>
      </c>
      <c r="G67" s="3">
        <f>[1]Emp_ju!G271</f>
        <v>1.0068464615206718</v>
      </c>
      <c r="H67" s="3">
        <f>[1]Emp_ju!H271</f>
        <v>1.487088025741492</v>
      </c>
    </row>
    <row r="68" spans="1:8" x14ac:dyDescent="0.25">
      <c r="A68" s="2">
        <f t="shared" si="5"/>
        <v>2023</v>
      </c>
      <c r="B68" s="2">
        <f>[1]Emp_ju!B272</f>
        <v>7</v>
      </c>
      <c r="C68" s="4">
        <f>[1]Emp_ju!C272</f>
        <v>10642</v>
      </c>
      <c r="D68" s="3">
        <f>[1]Emp_ju!D272</f>
        <v>1.1596958174904914</v>
      </c>
      <c r="E68" s="3">
        <f>[1]Emp_ju!E272</f>
        <v>1.601760108979623</v>
      </c>
      <c r="F68" s="4">
        <f>[1]Emp_ju!F272</f>
        <v>853246</v>
      </c>
      <c r="G68" s="3">
        <f>[1]Emp_ju!G272</f>
        <v>0.74944001586965125</v>
      </c>
      <c r="H68" s="3">
        <f>[1]Emp_ju!H272</f>
        <v>1.4890198442843448</v>
      </c>
    </row>
    <row r="69" spans="1:8" x14ac:dyDescent="0.25">
      <c r="A69" s="2">
        <f t="shared" si="5"/>
        <v>2023</v>
      </c>
      <c r="B69" s="2">
        <f>[1]Emp_ju!B273</f>
        <v>8</v>
      </c>
      <c r="C69" s="4">
        <f>[1]Emp_ju!C273</f>
        <v>10613</v>
      </c>
      <c r="D69" s="3">
        <f>[1]Emp_ju!D273</f>
        <v>1.482118951998479</v>
      </c>
      <c r="E69" s="3">
        <f>[1]Emp_ju!E273</f>
        <v>1.6010987327333399</v>
      </c>
      <c r="F69" s="4">
        <f>[1]Emp_ju!F273</f>
        <v>850264</v>
      </c>
      <c r="G69" s="3">
        <f>[1]Emp_ju!G273</f>
        <v>1.204916793728672</v>
      </c>
      <c r="H69" s="3">
        <f>[1]Emp_ju!H273</f>
        <v>1.4905891308479815</v>
      </c>
    </row>
    <row r="70" spans="1:8" x14ac:dyDescent="0.25">
      <c r="A70" s="2">
        <f t="shared" si="5"/>
        <v>2023</v>
      </c>
      <c r="B70" s="2">
        <f>[1]Emp_ju!B274</f>
        <v>9</v>
      </c>
      <c r="C70" s="4">
        <f>[1]Emp_ju!C274</f>
        <v>10556</v>
      </c>
      <c r="D70" s="3">
        <f>[1]Emp_ju!D274</f>
        <v>1.666185110276408</v>
      </c>
      <c r="E70" s="3">
        <f>[1]Emp_ju!E274</f>
        <v>1.5999172501101326</v>
      </c>
      <c r="F70" s="4">
        <f>[1]Emp_ju!F274</f>
        <v>857446</v>
      </c>
      <c r="G70" s="3">
        <f>[1]Emp_ju!G274</f>
        <v>1.528169180855854</v>
      </c>
      <c r="H70" s="3">
        <f>[1]Emp_ju!H274</f>
        <v>1.4919025680802367</v>
      </c>
    </row>
    <row r="71" spans="1:8" x14ac:dyDescent="0.25">
      <c r="A71" s="2">
        <f t="shared" si="5"/>
        <v>2023</v>
      </c>
      <c r="B71" s="2">
        <f>[1]Emp_ju!B275</f>
        <v>10</v>
      </c>
      <c r="C71" s="4">
        <f>[1]Emp_ju!C275</f>
        <v>10478</v>
      </c>
      <c r="D71" s="3">
        <f>[1]Emp_ju!D275</f>
        <v>1.0122433240142614</v>
      </c>
      <c r="E71" s="3">
        <f>[1]Emp_ju!E275</f>
        <v>1.598380100455798</v>
      </c>
      <c r="F71" s="4">
        <f>[1]Emp_ju!F275</f>
        <v>854464</v>
      </c>
      <c r="G71" s="3">
        <f>[1]Emp_ju!G275</f>
        <v>0.98543242968540667</v>
      </c>
      <c r="H71" s="3">
        <f>[1]Emp_ju!H275</f>
        <v>1.4930470002722003</v>
      </c>
    </row>
    <row r="72" spans="1:8" x14ac:dyDescent="0.25">
      <c r="A72" s="2">
        <f t="shared" si="5"/>
        <v>2023</v>
      </c>
      <c r="B72" s="2">
        <f>[1]Emp_ju!B276</f>
        <v>11</v>
      </c>
      <c r="C72" s="4">
        <f>[1]Emp_ju!C276</f>
        <v>10436</v>
      </c>
      <c r="D72" s="3">
        <f>[1]Emp_ju!D276</f>
        <v>0.58795180722892582</v>
      </c>
      <c r="E72" s="3">
        <f>[1]Emp_ju!E276</f>
        <v>1.5966563250508667</v>
      </c>
      <c r="F72" s="4">
        <f>[1]Emp_ju!F276</f>
        <v>854851</v>
      </c>
      <c r="G72" s="3">
        <f>[1]Emp_ju!G276</f>
        <v>1.0825402981686105</v>
      </c>
      <c r="H72" s="3">
        <f>[1]Emp_ju!H276</f>
        <v>1.4941117902297385</v>
      </c>
    </row>
    <row r="73" spans="1:8" x14ac:dyDescent="0.25">
      <c r="A73" s="2">
        <f t="shared" si="5"/>
        <v>2023</v>
      </c>
      <c r="B73" s="2">
        <f>[1]Emp_ju!B277</f>
        <v>12</v>
      </c>
      <c r="C73" s="4">
        <f>[1]Emp_ju!C277</f>
        <v>10402</v>
      </c>
      <c r="D73" s="3">
        <f>[1]Emp_ju!D277</f>
        <v>0.75552111584658022</v>
      </c>
      <c r="E73" s="3">
        <f>[1]Emp_ju!E277</f>
        <v>1.5948742612330613</v>
      </c>
      <c r="F73" s="4">
        <f>[1]Emp_ju!F277</f>
        <v>853677</v>
      </c>
      <c r="G73" s="3">
        <f>[1]Emp_ju!G277</f>
        <v>1.1275127079140246</v>
      </c>
      <c r="H73" s="3">
        <f>[1]Emp_ju!H277</f>
        <v>1.4951510497468716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2024-02-16T12:29:21Z</dcterms:modified>
</cp:coreProperties>
</file>