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20" activeTab="14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6" l="1"/>
  <c r="A31" i="9" l="1"/>
  <c r="A31" i="18" l="1"/>
  <c r="A32" i="18"/>
  <c r="A33" i="18"/>
  <c r="A27" i="25" l="1"/>
  <c r="A28" i="25" s="1"/>
  <c r="A27" i="22"/>
  <c r="A28" i="22" s="1"/>
  <c r="A29" i="22" s="1"/>
  <c r="A27" i="32"/>
  <c r="A28" i="32" s="1"/>
  <c r="A27" i="30"/>
  <c r="A28" i="30" s="1"/>
  <c r="A27" i="20"/>
  <c r="A28" i="20" s="1"/>
  <c r="A29" i="20" s="1"/>
  <c r="A27" i="19"/>
  <c r="A28" i="19" s="1"/>
  <c r="A29" i="19" s="1"/>
  <c r="A27" i="18"/>
  <c r="A28" i="18" s="1"/>
  <c r="A29" i="18" s="1"/>
  <c r="A27" i="17"/>
  <c r="A28" i="17" s="1"/>
  <c r="A29" i="17" s="1"/>
  <c r="A27" i="16"/>
  <c r="A28" i="16" s="1"/>
  <c r="A29" i="16" s="1"/>
  <c r="A27" i="15"/>
  <c r="A28" i="15" s="1"/>
  <c r="A29" i="15" s="1"/>
  <c r="A27" i="10"/>
  <c r="A28" i="10" s="1"/>
  <c r="A29" i="10" s="1"/>
  <c r="A27" i="27"/>
  <c r="A28" i="27" s="1"/>
  <c r="A27" i="26"/>
  <c r="A28" i="26" s="1"/>
  <c r="A27" i="33"/>
  <c r="A28" i="33" s="1"/>
  <c r="A23" i="33"/>
  <c r="A24" i="33" s="1"/>
  <c r="A25" i="33" s="1"/>
  <c r="A27" i="9"/>
  <c r="A28" i="9" s="1"/>
  <c r="A29" i="9" s="1"/>
  <c r="A23" i="25"/>
  <c r="A24" i="25" s="1"/>
  <c r="A25" i="25" s="1"/>
  <c r="A19" i="25"/>
  <c r="A20" i="25" s="1"/>
  <c r="A21" i="25" s="1"/>
  <c r="A23" i="22"/>
  <c r="A24" i="22" s="1"/>
  <c r="A25" i="22" s="1"/>
  <c r="A19" i="22"/>
  <c r="A20" i="22" s="1"/>
  <c r="A21" i="22" s="1"/>
  <c r="A23" i="32"/>
  <c r="A24" i="32" s="1"/>
  <c r="A25" i="32" s="1"/>
  <c r="A19" i="32"/>
  <c r="A20" i="32" s="1"/>
  <c r="A21" i="32" s="1"/>
  <c r="A23" i="30"/>
  <c r="A24" i="30" s="1"/>
  <c r="A25" i="30" s="1"/>
  <c r="A19" i="30"/>
  <c r="A20" i="30" s="1"/>
  <c r="A21" i="30" s="1"/>
  <c r="A23" i="20"/>
  <c r="A24" i="20" s="1"/>
  <c r="A25" i="20" s="1"/>
  <c r="A19" i="20"/>
  <c r="A20" i="20" s="1"/>
  <c r="A21" i="20" s="1"/>
  <c r="A23" i="19"/>
  <c r="A24" i="19" s="1"/>
  <c r="A25" i="19" s="1"/>
  <c r="A19" i="19"/>
  <c r="A20" i="19" s="1"/>
  <c r="A21" i="19" s="1"/>
  <c r="A23" i="9"/>
  <c r="A24" i="9" s="1"/>
  <c r="A25" i="9" s="1"/>
  <c r="A19" i="9"/>
  <c r="A20" i="9" s="1"/>
  <c r="A21" i="9" s="1"/>
  <c r="A23" i="18"/>
  <c r="A24" i="18" s="1"/>
  <c r="A25" i="18" s="1"/>
  <c r="A19" i="18"/>
  <c r="A20" i="18" s="1"/>
  <c r="A21" i="18" s="1"/>
  <c r="A23" i="17"/>
  <c r="A24" i="17" s="1"/>
  <c r="A25" i="17" s="1"/>
  <c r="A19" i="17"/>
  <c r="A20" i="17" s="1"/>
  <c r="A21" i="17" s="1"/>
  <c r="A23" i="16"/>
  <c r="A24" i="16" s="1"/>
  <c r="A25" i="16" s="1"/>
  <c r="A19" i="16"/>
  <c r="A20" i="16" s="1"/>
  <c r="A21" i="16" s="1"/>
  <c r="A23" i="15"/>
  <c r="A24" i="15" s="1"/>
  <c r="A25" i="15" s="1"/>
  <c r="A19" i="15"/>
  <c r="A20" i="15" s="1"/>
  <c r="A21" i="15" s="1"/>
  <c r="A23" i="10"/>
  <c r="A24" i="10" s="1"/>
  <c r="A25" i="10" s="1"/>
  <c r="A19" i="10"/>
  <c r="A20" i="10" s="1"/>
  <c r="A21" i="10" s="1"/>
  <c r="A23" i="27"/>
  <c r="A24" i="27" s="1"/>
  <c r="A25" i="27" s="1"/>
  <c r="A19" i="27"/>
  <c r="A20" i="27" s="1"/>
  <c r="A21" i="27" s="1"/>
  <c r="A23" i="26"/>
  <c r="A24" i="26" s="1"/>
  <c r="A25" i="26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11" i="25"/>
  <c r="A12" i="25" s="1"/>
  <c r="A13" i="25" s="1"/>
  <c r="A7" i="25"/>
  <c r="A8" i="25" s="1"/>
  <c r="A9" i="25" s="1"/>
  <c r="A3" i="25"/>
  <c r="A4" i="25" s="1"/>
  <c r="A5" i="25" s="1"/>
  <c r="A11" i="22"/>
  <c r="A12" i="22" s="1"/>
  <c r="A13" i="22" s="1"/>
  <c r="A7" i="22"/>
  <c r="A8" i="22" s="1"/>
  <c r="A9" i="22" s="1"/>
  <c r="A3" i="22"/>
  <c r="A4" i="22" s="1"/>
  <c r="A5" i="22" s="1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</calcChain>
</file>

<file path=xl/sharedStrings.xml><?xml version="1.0" encoding="utf-8"?>
<sst xmlns="http://schemas.openxmlformats.org/spreadsheetml/2006/main" count="1346" uniqueCount="99">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</sst>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2">
        <v>1</v>
      </c>
      <c r="C2" s="2">
        <v>108.8</v>
      </c>
      <c r="D2" s="2">
        <v>2.5</v>
      </c>
      <c r="E2" s="2">
        <v>1.3163023944021879</v>
      </c>
      <c r="F2" s="2">
        <v>109.1224</v>
      </c>
      <c r="G2" s="2">
        <v>2.7404999999999999</v>
      </c>
      <c r="H2" s="2">
        <v>1.5531625421495139</v>
      </c>
    </row>
    <row r="3" spans="1:8" x14ac:dyDescent="0.25">
      <c r="A3" s="1">
        <f>A2</f>
        <v>2018</v>
      </c>
      <c r="B3" s="2">
        <v>2</v>
      </c>
      <c r="C3" s="2">
        <v>109.2</v>
      </c>
      <c r="D3" s="2">
        <v>2.1</v>
      </c>
      <c r="E3" s="2">
        <v>1.2110511312463663</v>
      </c>
      <c r="F3" s="2">
        <v>109.8339</v>
      </c>
      <c r="G3" s="2">
        <v>2.3401999999999998</v>
      </c>
      <c r="H3" s="2">
        <v>1.4143274129094534</v>
      </c>
    </row>
    <row r="4" spans="1:8" x14ac:dyDescent="0.25">
      <c r="A4" s="1">
        <f>A3</f>
        <v>2018</v>
      </c>
      <c r="B4" s="2">
        <v>3</v>
      </c>
      <c r="C4" s="2">
        <v>109.9</v>
      </c>
      <c r="D4" s="2">
        <v>2.1</v>
      </c>
      <c r="E4" s="2">
        <v>1.0993515331717858</v>
      </c>
      <c r="F4" s="2">
        <v>110.44710000000001</v>
      </c>
      <c r="G4" s="2">
        <v>2.2656000000000001</v>
      </c>
      <c r="H4" s="2">
        <v>1.2721406257364167</v>
      </c>
    </row>
    <row r="5" spans="1:8" x14ac:dyDescent="0.25">
      <c r="A5" s="1">
        <f>A4</f>
        <v>2018</v>
      </c>
      <c r="B5" s="2">
        <v>4</v>
      </c>
      <c r="C5" s="2">
        <v>110.5</v>
      </c>
      <c r="D5" s="2">
        <v>2</v>
      </c>
      <c r="E5" s="2">
        <v>0.9876978660645318</v>
      </c>
      <c r="F5" s="2">
        <v>111.09350000000001</v>
      </c>
      <c r="G5" s="2">
        <v>2.2416999999999998</v>
      </c>
      <c r="H5" s="2">
        <v>1.1332272035531701</v>
      </c>
    </row>
    <row r="6" spans="1:8" x14ac:dyDescent="0.25">
      <c r="A6" s="1">
        <v>2019</v>
      </c>
      <c r="B6" s="2">
        <v>1</v>
      </c>
      <c r="C6" s="2">
        <v>111.3</v>
      </c>
      <c r="D6" s="2">
        <v>2.2999999999999998</v>
      </c>
      <c r="E6" s="2">
        <v>0.88320980110245739</v>
      </c>
      <c r="F6" s="2">
        <v>111.77460000000001</v>
      </c>
      <c r="G6" s="2">
        <v>2.4304999999999999</v>
      </c>
      <c r="H6" s="2">
        <v>1.0048330813913948</v>
      </c>
    </row>
    <row r="7" spans="1:8" x14ac:dyDescent="0.25">
      <c r="A7" s="1">
        <f>A6</f>
        <v>2019</v>
      </c>
      <c r="B7" s="2">
        <v>2</v>
      </c>
      <c r="C7" s="2">
        <v>111.8</v>
      </c>
      <c r="D7" s="2">
        <v>2.4</v>
      </c>
      <c r="E7" s="2">
        <v>0.79363969829712511</v>
      </c>
      <c r="F7" s="2">
        <v>112.09690000000001</v>
      </c>
      <c r="G7" s="2">
        <v>2.0605000000000002</v>
      </c>
      <c r="H7" s="2">
        <v>0.89489698978055154</v>
      </c>
    </row>
    <row r="8" spans="1:8" x14ac:dyDescent="0.25">
      <c r="A8" s="1">
        <f>A7</f>
        <v>2019</v>
      </c>
      <c r="B8" s="2">
        <v>3</v>
      </c>
      <c r="C8" s="2">
        <v>111.1</v>
      </c>
      <c r="D8" s="2">
        <v>1.1000000000000001</v>
      </c>
      <c r="E8" s="2">
        <v>0.72762541153440841</v>
      </c>
      <c r="F8" s="2">
        <v>112.3117</v>
      </c>
      <c r="G8" s="2">
        <v>1.6881999999999999</v>
      </c>
      <c r="H8" s="2">
        <v>0.81224870107423142</v>
      </c>
    </row>
    <row r="9" spans="1:8" x14ac:dyDescent="0.25">
      <c r="A9" s="1">
        <f>A8</f>
        <v>2019</v>
      </c>
      <c r="B9" s="2">
        <v>4</v>
      </c>
      <c r="C9" s="2">
        <v>110</v>
      </c>
      <c r="D9" s="2">
        <v>-0.4</v>
      </c>
      <c r="E9" s="2">
        <v>0.69480876988874507</v>
      </c>
      <c r="F9" s="2">
        <v>112.9526</v>
      </c>
      <c r="G9" s="2">
        <v>1.6735</v>
      </c>
      <c r="H9" s="2">
        <v>0.76644648950741279</v>
      </c>
    </row>
    <row r="10" spans="1:8" x14ac:dyDescent="0.25">
      <c r="A10" s="1">
        <v>2020</v>
      </c>
      <c r="B10" s="2">
        <v>1</v>
      </c>
      <c r="C10" s="2">
        <v>105.5</v>
      </c>
      <c r="D10" s="2">
        <v>-5.2</v>
      </c>
      <c r="E10" s="2">
        <v>0.705064336552364</v>
      </c>
      <c r="F10" s="2">
        <v>107.1046</v>
      </c>
      <c r="G10" s="2">
        <v>-4.1779999999999999</v>
      </c>
      <c r="H10" s="2">
        <v>0.7675960988769025</v>
      </c>
    </row>
    <row r="11" spans="1:8" x14ac:dyDescent="0.25">
      <c r="A11" s="1">
        <f>A10</f>
        <v>2020</v>
      </c>
      <c r="B11" s="2">
        <v>2</v>
      </c>
      <c r="C11" s="2">
        <v>90.5</v>
      </c>
      <c r="D11" s="2">
        <v>-19</v>
      </c>
      <c r="E11" s="2">
        <v>0.76758241923631354</v>
      </c>
      <c r="F11" s="2">
        <v>88.050299999999993</v>
      </c>
      <c r="G11" s="2">
        <v>-21.451699999999999</v>
      </c>
      <c r="H11" s="2">
        <v>0.82637018142356522</v>
      </c>
    </row>
    <row r="12" spans="1:8" x14ac:dyDescent="0.25">
      <c r="A12" s="1">
        <f>A11</f>
        <v>2020</v>
      </c>
      <c r="B12" s="2">
        <v>3</v>
      </c>
      <c r="C12" s="2">
        <v>101.1</v>
      </c>
      <c r="D12" s="2">
        <v>-9</v>
      </c>
      <c r="E12" s="2">
        <v>0.88786266044129702</v>
      </c>
      <c r="F12" s="2">
        <v>102.0523</v>
      </c>
      <c r="G12" s="2">
        <v>-9.1347000000000005</v>
      </c>
      <c r="H12" s="2">
        <v>0.95035039182646752</v>
      </c>
    </row>
    <row r="13" spans="1:8" x14ac:dyDescent="0.25">
      <c r="A13" s="1">
        <f>A12</f>
        <v>2020</v>
      </c>
      <c r="B13" s="2">
        <v>4</v>
      </c>
      <c r="C13" s="2">
        <v>103</v>
      </c>
      <c r="D13" s="2">
        <v>-6.4</v>
      </c>
      <c r="E13" s="2">
        <v>1.0590499636559951</v>
      </c>
      <c r="F13" s="2">
        <v>102.7928</v>
      </c>
      <c r="G13" s="2">
        <v>-8.9947999999999997</v>
      </c>
      <c r="H13" s="2">
        <v>1.1331945909012862</v>
      </c>
    </row>
    <row r="14" spans="1:8" x14ac:dyDescent="0.25">
      <c r="A14" s="1">
        <v>2021</v>
      </c>
      <c r="B14" s="2">
        <v>1</v>
      </c>
      <c r="C14" s="2">
        <v>104.3</v>
      </c>
      <c r="D14" s="2">
        <v>-1.1000000000000001</v>
      </c>
      <c r="E14" s="2">
        <v>1.2681093182063126</v>
      </c>
      <c r="F14" s="2">
        <v>104.02809999999999</v>
      </c>
      <c r="G14" s="2">
        <v>-2.8723999999999998</v>
      </c>
      <c r="H14" s="2">
        <v>1.3622574829688063</v>
      </c>
    </row>
    <row r="15" spans="1:8" x14ac:dyDescent="0.25">
      <c r="A15" s="1">
        <f>A14</f>
        <v>2021</v>
      </c>
      <c r="B15" s="2">
        <v>2</v>
      </c>
      <c r="C15" s="2">
        <v>105</v>
      </c>
      <c r="D15" s="2">
        <v>16</v>
      </c>
      <c r="E15" s="2">
        <v>1.4973438071908687</v>
      </c>
      <c r="F15" s="2">
        <v>105.4542</v>
      </c>
      <c r="G15" s="2">
        <v>19.765899999999998</v>
      </c>
      <c r="H15" s="2">
        <v>1.6185637757305</v>
      </c>
    </row>
    <row r="16" spans="1:8" x14ac:dyDescent="0.25">
      <c r="A16" s="1">
        <f>A15</f>
        <v>2021</v>
      </c>
      <c r="B16" s="2">
        <v>3</v>
      </c>
      <c r="C16" s="2">
        <v>109</v>
      </c>
      <c r="D16" s="2">
        <v>7.9</v>
      </c>
      <c r="E16" s="2">
        <v>1.727576445384404</v>
      </c>
      <c r="F16" s="2">
        <v>107.5329</v>
      </c>
      <c r="G16" s="2">
        <v>5.3703000000000003</v>
      </c>
      <c r="H16" s="2">
        <v>1.8804915159609839</v>
      </c>
    </row>
    <row r="17" spans="1:8" x14ac:dyDescent="0.25">
      <c r="A17" s="1">
        <f>A16</f>
        <v>2021</v>
      </c>
      <c r="B17" s="2">
        <v>4</v>
      </c>
      <c r="C17" s="2">
        <v>110.2</v>
      </c>
      <c r="D17" s="2">
        <v>7.1</v>
      </c>
      <c r="E17" s="2">
        <v>1.9486944076821648</v>
      </c>
      <c r="F17" s="2">
        <v>109.7174</v>
      </c>
      <c r="G17" s="2">
        <v>6.7365000000000004</v>
      </c>
      <c r="H17" s="2">
        <v>2.137760835575043</v>
      </c>
    </row>
    <row r="18" spans="1:8" x14ac:dyDescent="0.25">
      <c r="A18" s="1">
        <v>2022</v>
      </c>
      <c r="B18" s="2">
        <v>1</v>
      </c>
      <c r="C18" s="2">
        <v>111</v>
      </c>
      <c r="D18" s="2">
        <v>6.4</v>
      </c>
      <c r="E18" s="2">
        <v>2.1544426337010321</v>
      </c>
      <c r="F18" s="2">
        <v>111.19110000000001</v>
      </c>
      <c r="G18" s="2">
        <v>6.8856999999999999</v>
      </c>
      <c r="H18" s="2">
        <v>2.3822729967899869</v>
      </c>
    </row>
    <row r="19" spans="1:8" x14ac:dyDescent="0.25">
      <c r="A19" s="1">
        <f>A18</f>
        <v>2022</v>
      </c>
      <c r="B19" s="2">
        <v>2</v>
      </c>
      <c r="C19" s="2">
        <v>112.1</v>
      </c>
      <c r="D19" s="2">
        <v>6.8</v>
      </c>
      <c r="E19" s="2">
        <v>2.3417856290530854</v>
      </c>
      <c r="F19" s="2">
        <v>113.1088</v>
      </c>
      <c r="G19" s="2">
        <v>7.2587000000000002</v>
      </c>
      <c r="H19" s="2">
        <v>2.6088034738008905</v>
      </c>
    </row>
    <row r="20" spans="1:8" x14ac:dyDescent="0.25">
      <c r="A20" s="1">
        <f>A19</f>
        <v>2022</v>
      </c>
      <c r="B20" s="2">
        <v>3</v>
      </c>
      <c r="C20" s="2">
        <v>112.3</v>
      </c>
      <c r="D20" s="2">
        <v>3</v>
      </c>
      <c r="E20" s="2">
        <v>2.510341372704342</v>
      </c>
      <c r="F20" s="2">
        <v>114.0752</v>
      </c>
      <c r="G20" s="2">
        <v>6.0841000000000003</v>
      </c>
      <c r="H20" s="2">
        <v>2.8149423826798339</v>
      </c>
    </row>
    <row r="21" spans="1:8" x14ac:dyDescent="0.25">
      <c r="A21" s="1">
        <f>A20</f>
        <v>2022</v>
      </c>
      <c r="B21" s="2">
        <v>4</v>
      </c>
      <c r="C21" s="2">
        <v>113.1</v>
      </c>
      <c r="D21" s="2">
        <v>2.6</v>
      </c>
      <c r="E21" s="2">
        <v>2.6625142276026605</v>
      </c>
      <c r="F21" s="2">
        <v>114.7266</v>
      </c>
      <c r="G21" s="2">
        <v>4.5655999999999999</v>
      </c>
      <c r="H21" s="2">
        <v>3.0011860248277715</v>
      </c>
    </row>
    <row r="22" spans="1:8" x14ac:dyDescent="0.25">
      <c r="A22" s="1">
        <v>2023</v>
      </c>
      <c r="B22" s="2">
        <v>1</v>
      </c>
      <c r="C22" s="2">
        <v>114.1</v>
      </c>
      <c r="D22" s="2">
        <v>2.8</v>
      </c>
      <c r="E22" s="2">
        <v>2.8010145933379591</v>
      </c>
      <c r="F22" s="2">
        <v>115.49760000000001</v>
      </c>
      <c r="G22" s="2">
        <v>3.8730000000000002</v>
      </c>
      <c r="H22" s="2">
        <v>3.1700739251564829</v>
      </c>
    </row>
    <row r="23" spans="1:8" x14ac:dyDescent="0.25">
      <c r="A23" s="1">
        <f>A22</f>
        <v>2023</v>
      </c>
      <c r="B23" s="2">
        <v>2</v>
      </c>
      <c r="C23" s="2">
        <v>115.1</v>
      </c>
      <c r="D23" s="2">
        <v>2.7</v>
      </c>
      <c r="E23" s="2">
        <v>2.9285137981079039</v>
      </c>
      <c r="F23" s="2">
        <v>115.782</v>
      </c>
      <c r="G23" s="2">
        <v>2.3633999999999999</v>
      </c>
      <c r="H23" s="2">
        <v>3.3251233673122309</v>
      </c>
    </row>
    <row r="24" spans="1:8" x14ac:dyDescent="0.25">
      <c r="A24" s="1">
        <f t="shared" ref="A24:A25" si="0">A23</f>
        <v>2023</v>
      </c>
      <c r="B24" s="2">
        <v>3</v>
      </c>
      <c r="C24" s="2">
        <v>115.1</v>
      </c>
      <c r="D24" s="2">
        <v>2.5</v>
      </c>
      <c r="E24" s="2">
        <v>3.0476825359893245</v>
      </c>
      <c r="F24" s="2">
        <v>116.5446</v>
      </c>
      <c r="G24" s="2">
        <v>2.1646999999999998</v>
      </c>
      <c r="H24" s="2">
        <v>3.4702909637380559</v>
      </c>
    </row>
    <row r="25" spans="1:8" x14ac:dyDescent="0.25">
      <c r="A25" s="1">
        <f t="shared" si="0"/>
        <v>2023</v>
      </c>
      <c r="B25" s="2">
        <v>4</v>
      </c>
      <c r="C25" s="2">
        <v>116.1</v>
      </c>
      <c r="D25" s="2">
        <v>2.6</v>
      </c>
      <c r="E25" s="2">
        <v>3.1610486799352322</v>
      </c>
      <c r="F25" s="2">
        <v>117.40089999999999</v>
      </c>
      <c r="G25" s="2">
        <v>2.331</v>
      </c>
      <c r="H25" s="2">
        <v>3.6089322497724279</v>
      </c>
    </row>
    <row r="26" spans="1:8" x14ac:dyDescent="0.25">
      <c r="A26" s="1">
        <v>2024</v>
      </c>
      <c r="B26" s="2">
        <v>1</v>
      </c>
      <c r="C26" s="2">
        <v>116.9</v>
      </c>
      <c r="D26" s="2">
        <v>2.5</v>
      </c>
      <c r="E26" s="2">
        <v>3.2707978013136456</v>
      </c>
      <c r="F26" s="2">
        <v>118.6247</v>
      </c>
      <c r="G26" s="2">
        <v>2.7075</v>
      </c>
      <c r="H26" s="2">
        <v>3.7435867664014801</v>
      </c>
    </row>
    <row r="27" spans="1:8" x14ac:dyDescent="0.25">
      <c r="A27" s="1">
        <f>A26</f>
        <v>2024</v>
      </c>
      <c r="B27" s="2">
        <v>2</v>
      </c>
      <c r="C27" s="2">
        <v>117.3</v>
      </c>
      <c r="D27" s="2">
        <v>1.9</v>
      </c>
      <c r="E27" s="2">
        <v>3.378764816067624</v>
      </c>
      <c r="F27" s="2">
        <v>119.62520000000001</v>
      </c>
      <c r="G27" s="2">
        <v>3.3193999999999999</v>
      </c>
      <c r="H27" s="2">
        <v>3.8759953469552384</v>
      </c>
    </row>
    <row r="28" spans="1:8" x14ac:dyDescent="0.25">
      <c r="A28" s="1">
        <f>A27</f>
        <v>2024</v>
      </c>
      <c r="B28" s="2">
        <v>3</v>
      </c>
      <c r="C28" s="2">
        <v>118.3</v>
      </c>
      <c r="D28" s="2">
        <v>2.8</v>
      </c>
      <c r="E28" s="2">
        <v>3.4863028915144061</v>
      </c>
      <c r="F28" s="2">
        <v>120.5843</v>
      </c>
      <c r="G28" s="2">
        <v>3.4662000000000002</v>
      </c>
      <c r="H28" s="2">
        <v>4.0072512705347263</v>
      </c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2">
        <v>1</v>
      </c>
      <c r="C2" s="2">
        <v>27.668769790252508</v>
      </c>
      <c r="D2" s="2">
        <v>-47.901092287475542</v>
      </c>
      <c r="E2" s="2">
        <v>2.4050483525055877</v>
      </c>
      <c r="F2" s="2">
        <v>14787.099999999999</v>
      </c>
      <c r="G2" s="2">
        <v>8.114886003797551</v>
      </c>
      <c r="H2" s="2">
        <v>60.949919147773493</v>
      </c>
    </row>
    <row r="3" spans="1:8" x14ac:dyDescent="0.25">
      <c r="A3" s="1">
        <f>A2</f>
        <v>2018</v>
      </c>
      <c r="B3" s="2">
        <v>2</v>
      </c>
      <c r="C3" s="2">
        <v>85.697911715071513</v>
      </c>
      <c r="D3" s="2">
        <v>-11.339105451485631</v>
      </c>
      <c r="E3" s="2">
        <v>3.7194699769671504</v>
      </c>
      <c r="F3" s="2">
        <v>24147.4</v>
      </c>
      <c r="G3" s="2">
        <v>1.901006544310424</v>
      </c>
      <c r="H3" s="2">
        <v>74.074331821780987</v>
      </c>
    </row>
    <row r="4" spans="1:8" x14ac:dyDescent="0.25">
      <c r="A4" s="1">
        <f>A3</f>
        <v>2018</v>
      </c>
      <c r="B4" s="2">
        <v>3</v>
      </c>
      <c r="C4" s="2">
        <v>135.56443603899848</v>
      </c>
      <c r="D4" s="2">
        <v>-2.6258541814626279</v>
      </c>
      <c r="E4" s="2">
        <v>5.4656077066111699</v>
      </c>
      <c r="F4" s="2">
        <v>32753.599999999999</v>
      </c>
      <c r="G4" s="2">
        <v>0.263349860427331</v>
      </c>
      <c r="H4" s="2">
        <v>88.695464086573708</v>
      </c>
    </row>
    <row r="5" spans="1:8" x14ac:dyDescent="0.25">
      <c r="A5" s="1">
        <f>A4</f>
        <v>2018</v>
      </c>
      <c r="B5" s="2">
        <v>4</v>
      </c>
      <c r="C5" s="2">
        <v>49.127270459994804</v>
      </c>
      <c r="D5" s="2">
        <v>34.359180203467645</v>
      </c>
      <c r="E5" s="2">
        <v>7.6280397876901871</v>
      </c>
      <c r="F5" s="2">
        <v>18062.650000000001</v>
      </c>
      <c r="G5" s="2">
        <v>6.487409681740175</v>
      </c>
      <c r="H5" s="2">
        <v>104.77819914927979</v>
      </c>
    </row>
    <row r="6" spans="1:8" x14ac:dyDescent="0.25">
      <c r="A6" s="1">
        <v>2019</v>
      </c>
      <c r="B6" s="2">
        <v>1</v>
      </c>
      <c r="C6" s="2">
        <v>31.8154372066601</v>
      </c>
      <c r="D6" s="2">
        <v>14.986815271665721</v>
      </c>
      <c r="E6" s="2">
        <v>10.186287302776698</v>
      </c>
      <c r="F6" s="2">
        <v>15372.149999999998</v>
      </c>
      <c r="G6" s="2">
        <v>3.956489101987537</v>
      </c>
      <c r="H6" s="2">
        <v>122.23215014563601</v>
      </c>
    </row>
    <row r="7" spans="1:8" x14ac:dyDescent="0.25">
      <c r="A7" s="1">
        <f>A6</f>
        <v>2019</v>
      </c>
      <c r="B7" s="2">
        <v>2</v>
      </c>
      <c r="C7" s="2">
        <v>68.789857492696598</v>
      </c>
      <c r="D7" s="2">
        <v>-19.72983224911107</v>
      </c>
      <c r="E7" s="2">
        <v>13.13657829720306</v>
      </c>
      <c r="F7" s="2">
        <v>24880.32</v>
      </c>
      <c r="G7" s="2">
        <v>3.0351921946047966</v>
      </c>
      <c r="H7" s="2">
        <v>140.90549846796199</v>
      </c>
    </row>
    <row r="8" spans="1:8" x14ac:dyDescent="0.25">
      <c r="A8" s="1">
        <f>A7</f>
        <v>2019</v>
      </c>
      <c r="B8" s="2">
        <v>3</v>
      </c>
      <c r="C8" s="2">
        <v>199.42877071307231</v>
      </c>
      <c r="D8" s="2">
        <v>47.109947520234343</v>
      </c>
      <c r="E8" s="2">
        <v>16.478141146282191</v>
      </c>
      <c r="F8" s="2">
        <v>33263.479999999996</v>
      </c>
      <c r="G8" s="2">
        <v>1.5567143764349423</v>
      </c>
      <c r="H8" s="2">
        <v>160.57250322042506</v>
      </c>
    </row>
    <row r="9" spans="1:8" x14ac:dyDescent="0.25">
      <c r="A9" s="1">
        <f>A8</f>
        <v>2019</v>
      </c>
      <c r="B9" s="2">
        <v>4</v>
      </c>
      <c r="C9" s="2">
        <v>48.130159277225545</v>
      </c>
      <c r="D9" s="2">
        <v>-2.0296490593370686</v>
      </c>
      <c r="E9" s="2">
        <v>20.189662718735555</v>
      </c>
      <c r="F9" s="2">
        <v>18396.02</v>
      </c>
      <c r="G9" s="2">
        <v>1.845631731778008</v>
      </c>
      <c r="H9" s="2">
        <v>180.9212545657717</v>
      </c>
    </row>
    <row r="10" spans="1:8" x14ac:dyDescent="0.25">
      <c r="A10" s="1">
        <v>2020</v>
      </c>
      <c r="B10" s="2">
        <v>1</v>
      </c>
      <c r="C10" s="2">
        <v>17.811176933114201</v>
      </c>
      <c r="D10" s="2">
        <v>-44.017186319269911</v>
      </c>
      <c r="E10" s="2">
        <v>24.268974762268343</v>
      </c>
      <c r="F10" s="2">
        <v>11730.33</v>
      </c>
      <c r="G10" s="2">
        <v>-23.691025653535768</v>
      </c>
      <c r="H10" s="2">
        <v>201.54045779872092</v>
      </c>
    </row>
    <row r="11" spans="1:8" x14ac:dyDescent="0.25">
      <c r="A11" s="1">
        <f>A10</f>
        <v>2020</v>
      </c>
      <c r="B11" s="2">
        <v>2</v>
      </c>
      <c r="C11" s="2">
        <v>0</v>
      </c>
      <c r="D11" s="2">
        <v>0</v>
      </c>
      <c r="E11" s="2">
        <v>28.700021954724445</v>
      </c>
      <c r="F11" s="2">
        <v>133.88999999999999</v>
      </c>
      <c r="G11" s="2">
        <v>-99.461863834548751</v>
      </c>
      <c r="H11" s="2">
        <v>221.90689594972048</v>
      </c>
    </row>
    <row r="12" spans="1:8" x14ac:dyDescent="0.25">
      <c r="A12" s="1">
        <f>A11</f>
        <v>2020</v>
      </c>
      <c r="B12" s="2">
        <v>3</v>
      </c>
      <c r="C12" s="2">
        <v>49.573869385726198</v>
      </c>
      <c r="D12" s="2">
        <v>-75.142067411602071</v>
      </c>
      <c r="E12" s="2">
        <v>33.424070123271797</v>
      </c>
      <c r="F12" s="2">
        <v>5879.28</v>
      </c>
      <c r="G12" s="2">
        <v>-82.32512052256709</v>
      </c>
      <c r="H12" s="2">
        <v>241.35658237206047</v>
      </c>
    </row>
    <row r="13" spans="1:8" x14ac:dyDescent="0.25">
      <c r="A13" s="1">
        <f>A12</f>
        <v>2020</v>
      </c>
      <c r="B13" s="2">
        <v>4</v>
      </c>
      <c r="C13" s="2">
        <v>14.899192567919101</v>
      </c>
      <c r="D13" s="2">
        <v>-69.043957485989111</v>
      </c>
      <c r="E13" s="2">
        <v>38.364447581356629</v>
      </c>
      <c r="F13" s="2">
        <v>2043.28</v>
      </c>
      <c r="G13" s="2">
        <v>-88.892814858866203</v>
      </c>
      <c r="H13" s="2">
        <v>259.02467494416584</v>
      </c>
    </row>
    <row r="14" spans="1:8" x14ac:dyDescent="0.25">
      <c r="A14" s="1">
        <v>2021</v>
      </c>
      <c r="B14" s="2">
        <v>1</v>
      </c>
      <c r="C14" s="2">
        <v>6.4217446105582292</v>
      </c>
      <c r="D14" s="2">
        <v>-63.945422390257413</v>
      </c>
      <c r="E14" s="2">
        <v>43.376628806465881</v>
      </c>
      <c r="F14" s="2">
        <v>1325.1399999999999</v>
      </c>
      <c r="G14" s="2">
        <v>-88.703301612145609</v>
      </c>
      <c r="H14" s="2">
        <v>273.84403048015241</v>
      </c>
    </row>
    <row r="15" spans="1:8" x14ac:dyDescent="0.25">
      <c r="A15" s="1">
        <f>A14</f>
        <v>2021</v>
      </c>
      <c r="B15" s="2">
        <v>2</v>
      </c>
      <c r="C15" s="2">
        <v>28.25876220639897</v>
      </c>
      <c r="D15" s="2">
        <v>0</v>
      </c>
      <c r="E15" s="2">
        <v>48.248958022919396</v>
      </c>
      <c r="F15" s="2">
        <v>4485.8899999999994</v>
      </c>
      <c r="G15" s="2">
        <v>3250.4294570169541</v>
      </c>
      <c r="H15" s="2">
        <v>284.53005736300912</v>
      </c>
    </row>
    <row r="16" spans="1:8" x14ac:dyDescent="0.25">
      <c r="A16" s="1">
        <f>A15</f>
        <v>2021</v>
      </c>
      <c r="B16" s="2">
        <v>3</v>
      </c>
      <c r="C16" s="2">
        <v>77.834351452823896</v>
      </c>
      <c r="D16" s="2">
        <v>57.006811082684486</v>
      </c>
      <c r="E16" s="2">
        <v>52.702703173039062</v>
      </c>
      <c r="F16" s="2">
        <v>16187.970000000001</v>
      </c>
      <c r="G16" s="2">
        <v>175.33932726456305</v>
      </c>
      <c r="H16" s="2">
        <v>289.57157189316712</v>
      </c>
    </row>
    <row r="17" spans="1:8" x14ac:dyDescent="0.25">
      <c r="A17" s="1">
        <f>A16</f>
        <v>2021</v>
      </c>
      <c r="B17" s="2">
        <v>4</v>
      </c>
      <c r="C17" s="2">
        <v>52.097532905893402</v>
      </c>
      <c r="D17" s="2">
        <v>249.6668203219929</v>
      </c>
      <c r="E17" s="2">
        <v>56.428976600382448</v>
      </c>
      <c r="F17" s="2">
        <v>12904.380000000001</v>
      </c>
      <c r="G17" s="2">
        <v>531.55221017188057</v>
      </c>
      <c r="H17" s="2">
        <v>289.3110774958414</v>
      </c>
    </row>
    <row r="18" spans="1:8" x14ac:dyDescent="0.25">
      <c r="A18" s="1">
        <v>2022</v>
      </c>
      <c r="B18" s="2">
        <v>1</v>
      </c>
      <c r="C18" s="2">
        <v>34.361660418196422</v>
      </c>
      <c r="D18" s="2">
        <v>435.08294866944937</v>
      </c>
      <c r="E18" s="2">
        <v>59.121580715950664</v>
      </c>
      <c r="F18" s="2">
        <v>11891.92</v>
      </c>
      <c r="G18" s="2">
        <v>797.40857569766229</v>
      </c>
      <c r="H18" s="2">
        <v>284.01968244335404</v>
      </c>
    </row>
    <row r="19" spans="1:8" x14ac:dyDescent="0.25">
      <c r="A19" s="1">
        <f>A18</f>
        <v>2022</v>
      </c>
      <c r="B19" s="2">
        <v>2</v>
      </c>
      <c r="C19" s="2">
        <v>73.313385768168487</v>
      </c>
      <c r="D19" s="2">
        <v>159.43594143542234</v>
      </c>
      <c r="E19" s="2">
        <v>60.595091583070818</v>
      </c>
      <c r="F19" s="2">
        <v>23982.69</v>
      </c>
      <c r="G19" s="2">
        <v>434.62501309662082</v>
      </c>
      <c r="H19" s="2">
        <v>274.11989571594967</v>
      </c>
    </row>
    <row r="20" spans="1:8" x14ac:dyDescent="0.25">
      <c r="A20" s="1">
        <f>A19</f>
        <v>2022</v>
      </c>
      <c r="B20" s="2">
        <v>3</v>
      </c>
      <c r="C20" s="2">
        <v>162.87702368662568</v>
      </c>
      <c r="D20" s="2">
        <v>109.26110470047009</v>
      </c>
      <c r="E20" s="2">
        <v>60.899061120040969</v>
      </c>
      <c r="F20" s="2">
        <v>32331.61</v>
      </c>
      <c r="G20" s="2">
        <v>99.726154669177163</v>
      </c>
      <c r="H20" s="2">
        <v>260.35509435215693</v>
      </c>
    </row>
    <row r="21" spans="1:8" x14ac:dyDescent="0.25">
      <c r="A21" s="1">
        <f>A20</f>
        <v>2022</v>
      </c>
      <c r="B21" s="2">
        <v>4</v>
      </c>
      <c r="C21" s="2">
        <v>85.200849304212895</v>
      </c>
      <c r="D21" s="2">
        <v>63.541044175960891</v>
      </c>
      <c r="E21" s="2">
        <v>60.14481677631688</v>
      </c>
      <c r="F21" s="2">
        <v>18931.97</v>
      </c>
      <c r="G21" s="2">
        <v>46.70964432231537</v>
      </c>
      <c r="H21" s="2">
        <v>243.5689710888673</v>
      </c>
    </row>
    <row r="22" spans="1:8" x14ac:dyDescent="0.25">
      <c r="A22" s="1">
        <v>2023</v>
      </c>
      <c r="B22" s="2">
        <v>1</v>
      </c>
      <c r="C22" s="2">
        <v>58.073974580275191</v>
      </c>
      <c r="D22" s="2">
        <v>69.008056867711119</v>
      </c>
      <c r="E22" s="2">
        <v>58.473912278592074</v>
      </c>
      <c r="F22" s="2">
        <v>17249.14</v>
      </c>
      <c r="G22" s="2">
        <v>45.049243519969863</v>
      </c>
      <c r="H22" s="2">
        <v>224.50482557567034</v>
      </c>
    </row>
    <row r="23" spans="1:8" x14ac:dyDescent="0.25">
      <c r="A23" s="1">
        <f>A22</f>
        <v>2023</v>
      </c>
      <c r="B23" s="2">
        <v>2</v>
      </c>
      <c r="C23" s="2">
        <v>106.6685099483102</v>
      </c>
      <c r="D23" s="2">
        <v>45.496635888045404</v>
      </c>
      <c r="E23" s="2">
        <v>56.03002399568485</v>
      </c>
      <c r="F23" s="2">
        <v>28829.43</v>
      </c>
      <c r="G23" s="2">
        <v>20.209325976360446</v>
      </c>
      <c r="H23" s="2">
        <v>203.78292038292653</v>
      </c>
    </row>
    <row r="24" spans="1:8" x14ac:dyDescent="0.25">
      <c r="A24" s="1">
        <f>A23</f>
        <v>2023</v>
      </c>
      <c r="B24" s="2">
        <v>3</v>
      </c>
      <c r="C24" s="2">
        <v>217.42850844727272</v>
      </c>
      <c r="D24" s="2">
        <v>33.49243713195775</v>
      </c>
      <c r="E24" s="2">
        <v>52.963412136781706</v>
      </c>
      <c r="F24" s="2">
        <v>38673.31</v>
      </c>
      <c r="G24" s="2">
        <v>19.61455058996442</v>
      </c>
      <c r="H24" s="2">
        <v>181.91135834221157</v>
      </c>
    </row>
    <row r="25" spans="1:8" x14ac:dyDescent="0.25">
      <c r="A25" s="1">
        <f>A24</f>
        <v>2023</v>
      </c>
      <c r="B25" s="2">
        <v>4</v>
      </c>
      <c r="C25" s="2">
        <v>125.63515962904563</v>
      </c>
      <c r="D25" s="2">
        <v>47.457637635113812</v>
      </c>
      <c r="E25" s="2">
        <v>49.41775354350186</v>
      </c>
      <c r="F25" s="2">
        <v>24037.040000000001</v>
      </c>
      <c r="G25" s="2">
        <v>26.965339581670577</v>
      </c>
      <c r="H25" s="2">
        <v>159.283508788597</v>
      </c>
    </row>
    <row r="26" spans="1:8" x14ac:dyDescent="0.25">
      <c r="A26" s="1">
        <v>2024</v>
      </c>
      <c r="B26" s="2">
        <v>1</v>
      </c>
      <c r="C26" s="2">
        <v>71.197722513608397</v>
      </c>
      <c r="D26" s="2">
        <v>22.598329162389863</v>
      </c>
      <c r="E26" s="2">
        <v>45.524555698086523</v>
      </c>
      <c r="F26" s="2">
        <v>21947.68</v>
      </c>
      <c r="G26" s="2">
        <v>27.239271059310788</v>
      </c>
      <c r="H26" s="2">
        <v>136.19130555230925</v>
      </c>
    </row>
    <row r="27" spans="1:8" x14ac:dyDescent="0.25">
      <c r="A27" s="1">
        <f t="shared" ref="A27:A29" si="0">A26</f>
        <v>2024</v>
      </c>
      <c r="B27" s="2">
        <v>2</v>
      </c>
      <c r="C27" s="2">
        <v>149.00558764189381</v>
      </c>
      <c r="D27" s="2">
        <v>39.690324458548702</v>
      </c>
      <c r="E27" s="2">
        <v>41.414101010334164</v>
      </c>
      <c r="F27" s="2">
        <v>33626.01</v>
      </c>
      <c r="G27" s="2">
        <v>16.637789925086977</v>
      </c>
      <c r="H27" s="2">
        <v>112.84398360782038</v>
      </c>
    </row>
    <row r="28" spans="1:8" x14ac:dyDescent="0.25">
      <c r="A28" s="1">
        <f t="shared" si="0"/>
        <v>2024</v>
      </c>
      <c r="B28" s="2">
        <v>3</v>
      </c>
      <c r="C28" s="2">
        <v>214.07420469631339</v>
      </c>
      <c r="D28" s="2">
        <v>-1.5427157068378494</v>
      </c>
      <c r="E28" s="2">
        <v>37.202342998458455</v>
      </c>
      <c r="F28" s="2">
        <v>43512.59</v>
      </c>
      <c r="G28" s="2">
        <v>12.513229408085325</v>
      </c>
      <c r="H28" s="2">
        <v>89.382682908044387</v>
      </c>
    </row>
    <row r="29" spans="1:8" x14ac:dyDescent="0.25">
      <c r="A29" s="1">
        <f t="shared" si="0"/>
        <v>2024</v>
      </c>
      <c r="B29" s="2">
        <v>4</v>
      </c>
      <c r="C29" s="2">
        <v>126.789349010828</v>
      </c>
      <c r="D29" s="2">
        <v>0.91868342046148577</v>
      </c>
      <c r="E29" s="2">
        <v>33.004157820328196</v>
      </c>
      <c r="F29" s="2">
        <v>27195.54</v>
      </c>
      <c r="G29" s="2">
        <v>13.140137055144896</v>
      </c>
      <c r="H29" s="2">
        <v>65.888414534843591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C2" sqref="C2:H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7">
        <v>41106</v>
      </c>
      <c r="D2" s="7">
        <v>-13.5556864064603</v>
      </c>
      <c r="E2" s="7">
        <v>1.0883772921897019</v>
      </c>
      <c r="F2" s="7">
        <v>13717834</v>
      </c>
      <c r="G2" s="7">
        <v>6.0207827362256383</v>
      </c>
      <c r="H2" s="7">
        <v>38.020858787799028</v>
      </c>
    </row>
    <row r="3" spans="1:8" x14ac:dyDescent="0.25">
      <c r="A3" s="1">
        <f>A2</f>
        <v>2018</v>
      </c>
      <c r="B3" s="1">
        <v>2</v>
      </c>
      <c r="C3" s="7">
        <v>106743</v>
      </c>
      <c r="D3" s="7">
        <v>9.0895154779302878</v>
      </c>
      <c r="E3" s="7">
        <v>2.0315075005606715</v>
      </c>
      <c r="F3" s="7">
        <v>23420732</v>
      </c>
      <c r="G3" s="7">
        <v>-0.40603894750588232</v>
      </c>
      <c r="H3" s="7">
        <v>46.421055368823687</v>
      </c>
    </row>
    <row r="4" spans="1:8" x14ac:dyDescent="0.25">
      <c r="A4" s="1">
        <f>A3</f>
        <v>2018</v>
      </c>
      <c r="B4" s="1">
        <v>3</v>
      </c>
      <c r="C4" s="7">
        <v>180029</v>
      </c>
      <c r="D4" s="7">
        <v>-13.820900809474345</v>
      </c>
      <c r="E4" s="7">
        <v>3.3013109794072011</v>
      </c>
      <c r="F4" s="7">
        <v>29128315</v>
      </c>
      <c r="G4" s="7">
        <v>-2.1503905493510223</v>
      </c>
      <c r="H4" s="7">
        <v>55.862935907444097</v>
      </c>
    </row>
    <row r="5" spans="1:8" x14ac:dyDescent="0.25">
      <c r="A5" s="1">
        <f>A4</f>
        <v>2018</v>
      </c>
      <c r="B5" s="1">
        <v>4</v>
      </c>
      <c r="C5" s="7">
        <v>53301</v>
      </c>
      <c r="D5" s="7">
        <v>-11.443951552609278</v>
      </c>
      <c r="E5" s="7">
        <v>4.9324524264878082</v>
      </c>
      <c r="F5" s="7">
        <v>16541531</v>
      </c>
      <c r="G5" s="7">
        <v>5.7302201158246024</v>
      </c>
      <c r="H5" s="7">
        <v>66.340539278634566</v>
      </c>
    </row>
    <row r="6" spans="1:8" x14ac:dyDescent="0.25">
      <c r="A6" s="1">
        <v>2019</v>
      </c>
      <c r="B6" s="1">
        <v>1</v>
      </c>
      <c r="C6" s="7">
        <v>44018</v>
      </c>
      <c r="D6" s="7">
        <v>7.0841239721695093</v>
      </c>
      <c r="E6" s="7">
        <v>6.9488951571929594</v>
      </c>
      <c r="F6" s="7">
        <v>14225722</v>
      </c>
      <c r="G6" s="7">
        <v>3.7023920831816381</v>
      </c>
      <c r="H6" s="7">
        <v>77.811646028333911</v>
      </c>
    </row>
    <row r="7" spans="1:8" x14ac:dyDescent="0.25">
      <c r="A7" s="1">
        <f>A6</f>
        <v>2019</v>
      </c>
      <c r="B7" s="1">
        <v>2</v>
      </c>
      <c r="C7" s="7">
        <v>87028</v>
      </c>
      <c r="D7" s="7">
        <v>-18.469595195937906</v>
      </c>
      <c r="E7" s="7">
        <v>9.364367234426183</v>
      </c>
      <c r="F7" s="7">
        <v>23899130</v>
      </c>
      <c r="G7" s="7">
        <v>2.0426261655698941</v>
      </c>
      <c r="H7" s="7">
        <v>90.196155253004207</v>
      </c>
    </row>
    <row r="8" spans="1:8" x14ac:dyDescent="0.25">
      <c r="A8" s="1">
        <f>A7</f>
        <v>2019</v>
      </c>
      <c r="B8" s="1">
        <v>3</v>
      </c>
      <c r="C8" s="7">
        <v>195932</v>
      </c>
      <c r="D8" s="7">
        <v>8.8335768126246208</v>
      </c>
      <c r="E8" s="7">
        <v>12.19268123910037</v>
      </c>
      <c r="F8" s="7">
        <v>28836788</v>
      </c>
      <c r="G8" s="7">
        <v>-1.0008371579337871</v>
      </c>
      <c r="H8" s="7">
        <v>103.36764776539182</v>
      </c>
    </row>
    <row r="9" spans="1:8" x14ac:dyDescent="0.25">
      <c r="A9" s="1">
        <f>A8</f>
        <v>2019</v>
      </c>
      <c r="B9" s="1">
        <v>4</v>
      </c>
      <c r="C9" s="7">
        <v>65539</v>
      </c>
      <c r="D9" s="7">
        <v>22.960169602821701</v>
      </c>
      <c r="E9" s="7">
        <v>15.430253525609434</v>
      </c>
      <c r="F9" s="7">
        <v>16547511</v>
      </c>
      <c r="G9" s="7">
        <v>3.6151429997621776E-2</v>
      </c>
      <c r="H9" s="7">
        <v>117.14460842256346</v>
      </c>
    </row>
    <row r="10" spans="1:8" x14ac:dyDescent="0.25">
      <c r="A10" s="1">
        <v>2020</v>
      </c>
      <c r="B10" s="1">
        <v>1</v>
      </c>
      <c r="C10" s="7">
        <v>19505.209346095799</v>
      </c>
      <c r="D10" s="7">
        <v>-55.688106351729296</v>
      </c>
      <c r="E10" s="7">
        <v>19.071401008080741</v>
      </c>
      <c r="F10" s="7">
        <v>10557630</v>
      </c>
      <c r="G10" s="7">
        <v>-25.78492676856753</v>
      </c>
      <c r="H10" s="7">
        <v>131.28029177850877</v>
      </c>
    </row>
    <row r="11" spans="1:8" x14ac:dyDescent="0.25">
      <c r="A11" s="1">
        <f>A10</f>
        <v>2020</v>
      </c>
      <c r="B11" s="1">
        <v>2</v>
      </c>
      <c r="C11" s="7">
        <v>0</v>
      </c>
      <c r="D11" s="7">
        <v>0</v>
      </c>
      <c r="E11" s="7">
        <v>23.115146798189919</v>
      </c>
      <c r="F11" s="7">
        <v>204272</v>
      </c>
      <c r="G11" s="7">
        <v>-99.145274325885495</v>
      </c>
      <c r="H11" s="7">
        <v>145.45475960159703</v>
      </c>
    </row>
    <row r="12" spans="1:8" x14ac:dyDescent="0.25">
      <c r="A12" s="1">
        <f>A11</f>
        <v>2020</v>
      </c>
      <c r="B12" s="1">
        <v>3</v>
      </c>
      <c r="C12" s="7">
        <v>67392</v>
      </c>
      <c r="D12" s="7">
        <v>-65.604393360961964</v>
      </c>
      <c r="E12" s="7">
        <v>27.513789315512714</v>
      </c>
      <c r="F12" s="7">
        <v>6044625</v>
      </c>
      <c r="G12" s="7">
        <v>-79.038494162387295</v>
      </c>
      <c r="H12" s="7">
        <v>159.24990789860561</v>
      </c>
    </row>
    <row r="13" spans="1:8" x14ac:dyDescent="0.25">
      <c r="A13" s="1">
        <f>A12</f>
        <v>2020</v>
      </c>
      <c r="B13" s="1">
        <v>4</v>
      </c>
      <c r="C13" s="7">
        <v>17313</v>
      </c>
      <c r="D13" s="7">
        <v>-73.583667739819035</v>
      </c>
      <c r="E13" s="7">
        <v>32.205180012876006</v>
      </c>
      <c r="F13" s="7">
        <v>2126576</v>
      </c>
      <c r="G13" s="7">
        <v>-87.148665439775201</v>
      </c>
      <c r="H13" s="7">
        <v>172.0947576551072</v>
      </c>
    </row>
    <row r="14" spans="1:8" x14ac:dyDescent="0.25">
      <c r="A14" s="1">
        <v>2021</v>
      </c>
      <c r="B14" s="1">
        <v>1</v>
      </c>
      <c r="C14" s="7">
        <v>5548.6834651546005</v>
      </c>
      <c r="D14" s="7">
        <v>-71.552812550226562</v>
      </c>
      <c r="E14" s="7">
        <v>37.068971478933875</v>
      </c>
      <c r="F14" s="7">
        <v>1214374</v>
      </c>
      <c r="G14" s="7">
        <v>-88.497664722101462</v>
      </c>
      <c r="H14" s="7">
        <v>183.26939960538641</v>
      </c>
    </row>
    <row r="15" spans="1:8" x14ac:dyDescent="0.25">
      <c r="A15" s="1">
        <f>A14</f>
        <v>2021</v>
      </c>
      <c r="B15" s="1">
        <v>2</v>
      </c>
      <c r="C15" s="7">
        <v>24865</v>
      </c>
      <c r="D15" s="7">
        <v>0</v>
      </c>
      <c r="E15" s="7">
        <v>41.918698272494971</v>
      </c>
      <c r="F15" s="7">
        <v>4208726</v>
      </c>
      <c r="G15" s="7">
        <v>1960.3538419362419</v>
      </c>
      <c r="H15" s="7">
        <v>191.89189734429354</v>
      </c>
    </row>
    <row r="16" spans="1:8" x14ac:dyDescent="0.25">
      <c r="A16" s="1">
        <f>A15</f>
        <v>2021</v>
      </c>
      <c r="B16" s="1">
        <v>3</v>
      </c>
      <c r="C16" s="7">
        <v>83119</v>
      </c>
      <c r="D16" s="7">
        <v>23.336597815764492</v>
      </c>
      <c r="E16" s="7">
        <v>46.500006337349717</v>
      </c>
      <c r="F16" s="7">
        <v>14299445</v>
      </c>
      <c r="G16" s="7">
        <v>136.56463386893316</v>
      </c>
      <c r="H16" s="7">
        <v>196.91046005147416</v>
      </c>
    </row>
    <row r="17" spans="1:8" x14ac:dyDescent="0.25">
      <c r="A17" s="1">
        <f>A16</f>
        <v>2021</v>
      </c>
      <c r="B17" s="1">
        <v>4</v>
      </c>
      <c r="C17" s="7">
        <v>46428</v>
      </c>
      <c r="D17" s="7">
        <v>168.16842834863976</v>
      </c>
      <c r="E17" s="7">
        <v>50.532342430868226</v>
      </c>
      <c r="F17" s="7">
        <v>11458258</v>
      </c>
      <c r="G17" s="7">
        <v>438.81253244652436</v>
      </c>
      <c r="H17" s="7">
        <v>198.37858562194384</v>
      </c>
    </row>
    <row r="18" spans="1:8" x14ac:dyDescent="0.25">
      <c r="A18" s="1">
        <v>2022</v>
      </c>
      <c r="B18" s="1">
        <v>1</v>
      </c>
      <c r="C18" s="7">
        <v>31131</v>
      </c>
      <c r="D18" s="7">
        <v>461.05200802137682</v>
      </c>
      <c r="E18" s="7">
        <v>53.720676180094621</v>
      </c>
      <c r="F18" s="7">
        <v>9720263</v>
      </c>
      <c r="G18" s="7">
        <v>700.43405079489514</v>
      </c>
      <c r="H18" s="7">
        <v>196.31205580935412</v>
      </c>
    </row>
    <row r="19" spans="1:8" x14ac:dyDescent="0.25">
      <c r="A19" s="1">
        <f>A18</f>
        <v>2022</v>
      </c>
      <c r="B19" s="1">
        <v>2</v>
      </c>
      <c r="C19" s="7">
        <v>75390</v>
      </c>
      <c r="D19" s="7">
        <v>203.19726523225418</v>
      </c>
      <c r="E19" s="7">
        <v>55.843499765771632</v>
      </c>
      <c r="F19" s="7">
        <v>20592825</v>
      </c>
      <c r="G19" s="7">
        <v>389.28880140926259</v>
      </c>
      <c r="H19" s="7">
        <v>190.87692358412187</v>
      </c>
    </row>
    <row r="20" spans="1:8" x14ac:dyDescent="0.25">
      <c r="A20" s="1">
        <f>A19</f>
        <v>2022</v>
      </c>
      <c r="B20" s="1">
        <v>3</v>
      </c>
      <c r="C20" s="7">
        <v>154391</v>
      </c>
      <c r="D20" s="7">
        <v>85.746941132593022</v>
      </c>
      <c r="E20" s="7">
        <v>56.933887451042793</v>
      </c>
      <c r="F20" s="7">
        <v>25707266</v>
      </c>
      <c r="G20" s="7">
        <v>79.778068309644183</v>
      </c>
      <c r="H20" s="7">
        <v>182.55431816352996</v>
      </c>
    </row>
    <row r="21" spans="1:8" x14ac:dyDescent="0.25">
      <c r="A21" s="1">
        <f>A20</f>
        <v>2022</v>
      </c>
      <c r="B21" s="1">
        <v>4</v>
      </c>
      <c r="C21" s="7">
        <v>62785</v>
      </c>
      <c r="D21" s="7">
        <v>35.230895149478769</v>
      </c>
      <c r="E21" s="7">
        <v>57.117009602468173</v>
      </c>
      <c r="F21" s="7">
        <v>15638928</v>
      </c>
      <c r="G21" s="7">
        <v>36.486087152165702</v>
      </c>
      <c r="H21" s="7">
        <v>171.94937618850193</v>
      </c>
    </row>
    <row r="22" spans="1:8" x14ac:dyDescent="0.25">
      <c r="A22" s="1">
        <v>2023</v>
      </c>
      <c r="B22" s="1">
        <v>1</v>
      </c>
      <c r="C22" s="7">
        <v>57443.522755329803</v>
      </c>
      <c r="D22" s="7">
        <v>84.521932335388541</v>
      </c>
      <c r="E22" s="7">
        <v>56.536044745158826</v>
      </c>
      <c r="F22" s="7">
        <v>13703001</v>
      </c>
      <c r="G22" s="7">
        <v>40.973562135098618</v>
      </c>
      <c r="H22" s="7">
        <v>159.60299914380261</v>
      </c>
    </row>
    <row r="23" spans="1:8" x14ac:dyDescent="0.25">
      <c r="A23" s="1">
        <f>A22</f>
        <v>2023</v>
      </c>
      <c r="B23" s="1">
        <v>2</v>
      </c>
      <c r="C23" s="7">
        <v>107210.5339906578</v>
      </c>
      <c r="D23" s="7">
        <v>42.207897586759245</v>
      </c>
      <c r="E23" s="7">
        <v>55.320492582692694</v>
      </c>
      <c r="F23" s="7">
        <v>23835938</v>
      </c>
      <c r="G23" s="7">
        <v>15.748752296006007</v>
      </c>
      <c r="H23" s="7">
        <v>145.97142395854911</v>
      </c>
    </row>
    <row r="24" spans="1:8" x14ac:dyDescent="0.25">
      <c r="A24" s="1">
        <f>A23</f>
        <v>2023</v>
      </c>
      <c r="B24" s="1">
        <v>3</v>
      </c>
      <c r="C24" s="7">
        <v>202121.64731923791</v>
      </c>
      <c r="D24" s="7">
        <v>30.915433748882968</v>
      </c>
      <c r="E24" s="7">
        <v>53.617343998391618</v>
      </c>
      <c r="F24" s="7">
        <v>29098504</v>
      </c>
      <c r="G24" s="7">
        <v>13.191748978673967</v>
      </c>
      <c r="H24" s="7">
        <v>131.43674416372812</v>
      </c>
    </row>
    <row r="25" spans="1:8" x14ac:dyDescent="0.25">
      <c r="A25" s="1">
        <f>A24</f>
        <v>2023</v>
      </c>
      <c r="B25" s="1">
        <v>4</v>
      </c>
      <c r="C25" s="7">
        <v>67334.354247006209</v>
      </c>
      <c r="D25" s="7">
        <v>7.2459253754976638</v>
      </c>
      <c r="E25" s="7">
        <v>51.565394503704979</v>
      </c>
      <c r="F25" s="7">
        <v>18531605</v>
      </c>
      <c r="G25" s="7">
        <v>18.496645038585768</v>
      </c>
      <c r="H25" s="7">
        <v>116.29966412053723</v>
      </c>
    </row>
    <row r="26" spans="1:8" x14ac:dyDescent="0.25">
      <c r="A26" s="1">
        <v>2024</v>
      </c>
      <c r="B26" s="1">
        <v>1</v>
      </c>
      <c r="C26" s="7">
        <v>54221.959873424596</v>
      </c>
      <c r="D26" s="7">
        <v>-5.6082265282142663</v>
      </c>
      <c r="E26" s="7">
        <v>49.289250916176215</v>
      </c>
      <c r="F26" s="7">
        <v>16124998</v>
      </c>
      <c r="G26" s="7">
        <v>17.674938504346606</v>
      </c>
      <c r="H26" s="7">
        <v>100.78698506818337</v>
      </c>
    </row>
    <row r="27" spans="1:8" x14ac:dyDescent="0.25">
      <c r="A27" s="1">
        <f>A26</f>
        <v>2024</v>
      </c>
      <c r="B27" s="1">
        <v>2</v>
      </c>
      <c r="C27" s="7">
        <v>126423.88040502541</v>
      </c>
      <c r="D27" s="7">
        <v>17.921136756992407</v>
      </c>
      <c r="E27" s="7">
        <v>46.885820385143639</v>
      </c>
      <c r="F27" s="7">
        <v>26400990</v>
      </c>
      <c r="G27" s="7">
        <v>10.761279879147189</v>
      </c>
      <c r="H27" s="7">
        <v>85.064381358947273</v>
      </c>
    </row>
    <row r="28" spans="1:8" x14ac:dyDescent="0.25">
      <c r="A28" s="1">
        <f t="shared" ref="A28:A29" si="0">A27</f>
        <v>2024</v>
      </c>
      <c r="B28" s="1">
        <v>3</v>
      </c>
      <c r="C28" s="7">
        <v>213327.86064779223</v>
      </c>
      <c r="D28" s="7">
        <v>5.5442915081999278</v>
      </c>
      <c r="E28" s="7">
        <v>44.417699136542822</v>
      </c>
      <c r="F28" s="7">
        <v>31377058</v>
      </c>
      <c r="G28" s="7">
        <v>7.8304850311204932</v>
      </c>
      <c r="H28" s="7">
        <v>69.245582316007287</v>
      </c>
    </row>
    <row r="29" spans="1:8" x14ac:dyDescent="0.25">
      <c r="A29" s="1">
        <f t="shared" si="0"/>
        <v>2024</v>
      </c>
      <c r="B29" s="1">
        <v>4</v>
      </c>
      <c r="C29" s="7">
        <v>73807.549279918196</v>
      </c>
      <c r="D29" s="7">
        <v>9.6135102286212248</v>
      </c>
      <c r="E29" s="7">
        <v>41.929380469041746</v>
      </c>
      <c r="F29" s="7">
        <v>19856459</v>
      </c>
      <c r="G29" s="7">
        <v>7.1491595034536948</v>
      </c>
      <c r="H29" s="7">
        <v>53.39787782411689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B2" sqref="B2:H28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2">
        <v>1</v>
      </c>
      <c r="C2" s="2">
        <v>1751023</v>
      </c>
      <c r="D2" s="2">
        <v>-7.1182749156861398</v>
      </c>
      <c r="E2" s="2">
        <v>6.8445720675537718</v>
      </c>
      <c r="F2" s="2">
        <v>125529721</v>
      </c>
      <c r="G2" s="2">
        <v>9.1727100979684728</v>
      </c>
      <c r="H2" s="2">
        <v>2.4024059610912896</v>
      </c>
    </row>
    <row r="3" spans="1:8" x14ac:dyDescent="0.25">
      <c r="A3" s="1">
        <f>A2</f>
        <v>2018</v>
      </c>
      <c r="B3" s="2">
        <v>2</v>
      </c>
      <c r="C3" s="2">
        <v>3473305</v>
      </c>
      <c r="D3" s="2">
        <v>-7.3458449474307912</v>
      </c>
      <c r="E3" s="2">
        <v>6.460127002696054</v>
      </c>
      <c r="F3" s="2">
        <v>156459570</v>
      </c>
      <c r="G3" s="2">
        <v>-0.42320698845422777</v>
      </c>
      <c r="H3" s="2">
        <v>2.6212525736626291</v>
      </c>
    </row>
    <row r="4" spans="1:8" x14ac:dyDescent="0.25">
      <c r="A4" s="1">
        <f>A3</f>
        <v>2018</v>
      </c>
      <c r="B4" s="2">
        <v>3</v>
      </c>
      <c r="C4" s="2">
        <v>10507477</v>
      </c>
      <c r="D4" s="2">
        <v>-11.876513963965362</v>
      </c>
      <c r="E4" s="2">
        <v>6.3192505579219258</v>
      </c>
      <c r="F4" s="2">
        <v>385672944</v>
      </c>
      <c r="G4" s="2">
        <v>-3.8516507337941319</v>
      </c>
      <c r="H4" s="2">
        <v>2.9312481488812745</v>
      </c>
    </row>
    <row r="5" spans="1:8" x14ac:dyDescent="0.25">
      <c r="A5" s="1">
        <f>A4</f>
        <v>2018</v>
      </c>
      <c r="B5" s="2">
        <v>4</v>
      </c>
      <c r="C5" s="2">
        <v>2135363</v>
      </c>
      <c r="D5" s="2">
        <v>-6.5686599235437182</v>
      </c>
      <c r="E5" s="2">
        <v>6.4517871910827571</v>
      </c>
      <c r="F5" s="2">
        <v>128477002</v>
      </c>
      <c r="G5" s="2">
        <v>-0.18786917919737522</v>
      </c>
      <c r="H5" s="2">
        <v>3.345720087059366</v>
      </c>
    </row>
    <row r="6" spans="1:8" x14ac:dyDescent="0.25">
      <c r="A6" s="1">
        <v>2019</v>
      </c>
      <c r="B6" s="2">
        <v>1</v>
      </c>
      <c r="C6" s="2">
        <v>1829535</v>
      </c>
      <c r="D6" s="2">
        <v>4.4837789109566151</v>
      </c>
      <c r="E6" s="2">
        <v>6.8762090072037365</v>
      </c>
      <c r="F6" s="2">
        <v>129153915</v>
      </c>
      <c r="G6" s="2">
        <v>2.8871202541747021</v>
      </c>
      <c r="H6" s="2">
        <v>3.8737564767073711</v>
      </c>
    </row>
    <row r="7" spans="1:8" x14ac:dyDescent="0.25">
      <c r="A7" s="1">
        <f>A6</f>
        <v>2019</v>
      </c>
      <c r="B7" s="2">
        <v>2</v>
      </c>
      <c r="C7" s="2">
        <v>3436493</v>
      </c>
      <c r="D7" s="2">
        <v>-1.0598550947872432</v>
      </c>
      <c r="E7" s="2">
        <v>7.6028503318634106</v>
      </c>
      <c r="F7" s="2">
        <v>158627230</v>
      </c>
      <c r="G7" s="2">
        <v>1.3854441757701341</v>
      </c>
      <c r="H7" s="2">
        <v>4.5222369130443463</v>
      </c>
    </row>
    <row r="8" spans="1:8" x14ac:dyDescent="0.25">
      <c r="A8" s="1">
        <f>A7</f>
        <v>2019</v>
      </c>
      <c r="B8" s="2">
        <v>3</v>
      </c>
      <c r="C8" s="2">
        <v>9020221</v>
      </c>
      <c r="D8" s="2">
        <v>-14.154263673382294</v>
      </c>
      <c r="E8" s="2">
        <v>8.6405502218301713</v>
      </c>
      <c r="F8" s="2">
        <v>378888595</v>
      </c>
      <c r="G8" s="2">
        <v>-1.7590938398831524</v>
      </c>
      <c r="H8" s="2">
        <v>5.297424343650265</v>
      </c>
    </row>
    <row r="9" spans="1:8" x14ac:dyDescent="0.25">
      <c r="A9" s="1">
        <f>A8</f>
        <v>2019</v>
      </c>
      <c r="B9" s="2">
        <v>4</v>
      </c>
      <c r="C9" s="2">
        <v>1873698</v>
      </c>
      <c r="D9" s="2">
        <v>-12.253888448942874</v>
      </c>
      <c r="E9" s="2">
        <v>9.9927335429807549</v>
      </c>
      <c r="F9" s="2">
        <v>127238397</v>
      </c>
      <c r="G9" s="2">
        <v>-0.96406748345513327</v>
      </c>
      <c r="H9" s="2">
        <v>6.2036212206443055</v>
      </c>
    </row>
    <row r="10" spans="1:8" x14ac:dyDescent="0.25">
      <c r="A10" s="1">
        <v>2020</v>
      </c>
      <c r="B10" s="2">
        <v>1</v>
      </c>
      <c r="C10" s="2">
        <v>1191753</v>
      </c>
      <c r="D10" s="2">
        <v>-34.860333363395611</v>
      </c>
      <c r="E10" s="2">
        <v>11.64857840250739</v>
      </c>
      <c r="F10" s="2">
        <v>100295749</v>
      </c>
      <c r="G10" s="2">
        <v>-22.344011793990138</v>
      </c>
      <c r="H10" s="2">
        <v>7.240719672280937</v>
      </c>
    </row>
    <row r="11" spans="1:8" x14ac:dyDescent="0.25">
      <c r="A11" s="1">
        <f>A10</f>
        <v>2020</v>
      </c>
      <c r="B11" s="2">
        <v>2</v>
      </c>
      <c r="C11" s="2">
        <v>533031</v>
      </c>
      <c r="D11" s="2">
        <v>-84.489099788650819</v>
      </c>
      <c r="E11" s="2">
        <v>13.583358768857353</v>
      </c>
      <c r="F11" s="2">
        <v>37014146</v>
      </c>
      <c r="G11" s="2">
        <v>-76.665957036506285</v>
      </c>
      <c r="H11" s="2">
        <v>8.4041320213745667</v>
      </c>
    </row>
    <row r="12" spans="1:8" x14ac:dyDescent="0.25">
      <c r="A12" s="1">
        <f>A11</f>
        <v>2020</v>
      </c>
      <c r="B12" s="2">
        <v>3</v>
      </c>
      <c r="C12" s="2">
        <v>9300005</v>
      </c>
      <c r="D12" s="2">
        <v>3.1017421856958993</v>
      </c>
      <c r="E12" s="2">
        <v>15.74328054062423</v>
      </c>
      <c r="F12" s="2">
        <v>293170232</v>
      </c>
      <c r="G12" s="2">
        <v>-22.623632416277928</v>
      </c>
      <c r="H12" s="2">
        <v>9.6707801335731816</v>
      </c>
    </row>
    <row r="13" spans="1:8" x14ac:dyDescent="0.25">
      <c r="A13" s="1">
        <f>A12</f>
        <v>2020</v>
      </c>
      <c r="B13" s="2">
        <v>4</v>
      </c>
      <c r="C13" s="2">
        <v>630825</v>
      </c>
      <c r="D13" s="2">
        <v>-66.332621372280911</v>
      </c>
      <c r="E13" s="2">
        <v>18.013254329803161</v>
      </c>
      <c r="F13" s="2">
        <v>62929097</v>
      </c>
      <c r="G13" s="2">
        <v>-50.54236890456896</v>
      </c>
      <c r="H13" s="2">
        <v>10.964417068863591</v>
      </c>
    </row>
    <row r="14" spans="1:8" x14ac:dyDescent="0.25">
      <c r="A14" s="1">
        <v>2021</v>
      </c>
      <c r="B14" s="2">
        <v>1</v>
      </c>
      <c r="C14" s="2">
        <v>736233</v>
      </c>
      <c r="D14" s="2">
        <v>-38.222685405448956</v>
      </c>
      <c r="E14" s="2">
        <v>20.270289786917452</v>
      </c>
      <c r="F14" s="2">
        <v>51693146</v>
      </c>
      <c r="G14" s="2">
        <v>-48.459285148765375</v>
      </c>
      <c r="H14" s="2">
        <v>12.188611879388947</v>
      </c>
    </row>
    <row r="15" spans="1:8" x14ac:dyDescent="0.25">
      <c r="A15" s="1">
        <f>A14</f>
        <v>2021</v>
      </c>
      <c r="B15" s="2">
        <v>2</v>
      </c>
      <c r="C15" s="2">
        <v>1960269</v>
      </c>
      <c r="D15" s="2">
        <v>267.75891083257824</v>
      </c>
      <c r="E15" s="2">
        <v>22.338680390176609</v>
      </c>
      <c r="F15" s="2">
        <v>96645786</v>
      </c>
      <c r="G15" s="2">
        <v>161.10500023423478</v>
      </c>
      <c r="H15" s="2">
        <v>13.208491876059007</v>
      </c>
    </row>
    <row r="16" spans="1:8" x14ac:dyDescent="0.25">
      <c r="A16" s="1">
        <f>A15</f>
        <v>2021</v>
      </c>
      <c r="B16" s="2">
        <v>3</v>
      </c>
      <c r="C16" s="2">
        <v>10012746</v>
      </c>
      <c r="D16" s="2">
        <v>7.663877600065816</v>
      </c>
      <c r="E16" s="2">
        <v>24.006161508294912</v>
      </c>
      <c r="F16" s="2">
        <v>359950312</v>
      </c>
      <c r="G16" s="2">
        <v>22.778601887520409</v>
      </c>
      <c r="H16" s="2">
        <v>13.851279434140931</v>
      </c>
    </row>
    <row r="17" spans="1:8" x14ac:dyDescent="0.25">
      <c r="A17" s="1">
        <f>A16</f>
        <v>2021</v>
      </c>
      <c r="B17" s="2">
        <v>4</v>
      </c>
      <c r="C17" s="2">
        <v>1953365</v>
      </c>
      <c r="D17" s="2">
        <v>209.65243926604052</v>
      </c>
      <c r="E17" s="2">
        <v>25.21385615401314</v>
      </c>
      <c r="F17" s="2">
        <v>117883145</v>
      </c>
      <c r="G17" s="2">
        <v>87.326929226395862</v>
      </c>
      <c r="H17" s="2">
        <v>14.036632246625738</v>
      </c>
    </row>
    <row r="18" spans="1:8" x14ac:dyDescent="0.25">
      <c r="A18" s="1">
        <v>2022</v>
      </c>
      <c r="B18" s="2">
        <v>1</v>
      </c>
      <c r="C18" s="2">
        <v>1257739</v>
      </c>
      <c r="D18" s="2">
        <v>70.834369010897376</v>
      </c>
      <c r="E18" s="2">
        <v>25.892673412629424</v>
      </c>
      <c r="F18" s="2">
        <v>102560633</v>
      </c>
      <c r="G18" s="2">
        <v>98.402768908667298</v>
      </c>
      <c r="H18" s="2">
        <v>13.689787583037811</v>
      </c>
    </row>
    <row r="19" spans="1:8" x14ac:dyDescent="0.25">
      <c r="A19" s="1">
        <f>A18</f>
        <v>2022</v>
      </c>
      <c r="B19" s="2">
        <v>2</v>
      </c>
      <c r="C19" s="2">
        <v>2606854</v>
      </c>
      <c r="D19" s="2">
        <v>32.984503657406194</v>
      </c>
      <c r="E19" s="2">
        <v>26.088796483886927</v>
      </c>
      <c r="F19" s="2">
        <v>149802200</v>
      </c>
      <c r="G19" s="2">
        <v>55.001274447703288</v>
      </c>
      <c r="H19" s="2">
        <v>12.781789148513893</v>
      </c>
    </row>
    <row r="20" spans="1:8" x14ac:dyDescent="0.25">
      <c r="A20" s="1">
        <f>A19</f>
        <v>2022</v>
      </c>
      <c r="B20" s="2">
        <v>3</v>
      </c>
      <c r="C20" s="2">
        <v>8981415</v>
      </c>
      <c r="D20" s="2">
        <v>-10.300181388801832</v>
      </c>
      <c r="E20" s="2">
        <v>25.876497127277723</v>
      </c>
      <c r="F20" s="2">
        <v>367155879</v>
      </c>
      <c r="G20" s="2">
        <v>2.0018226849043641</v>
      </c>
      <c r="H20" s="2">
        <v>11.336626261519243</v>
      </c>
    </row>
    <row r="21" spans="1:8" x14ac:dyDescent="0.25">
      <c r="A21" s="1">
        <f>A20</f>
        <v>2022</v>
      </c>
      <c r="B21" s="2">
        <v>4</v>
      </c>
      <c r="C21" s="2">
        <v>1866044</v>
      </c>
      <c r="D21" s="2">
        <v>-4.4702858912696763</v>
      </c>
      <c r="E21" s="2">
        <v>25.334356919277337</v>
      </c>
      <c r="F21" s="2">
        <v>126303148</v>
      </c>
      <c r="G21" s="2">
        <v>7.14266912373267</v>
      </c>
      <c r="H21" s="2">
        <v>9.4046754188311148</v>
      </c>
    </row>
    <row r="22" spans="1:8" x14ac:dyDescent="0.25">
      <c r="A22" s="1">
        <v>2023</v>
      </c>
      <c r="B22" s="2">
        <v>1</v>
      </c>
      <c r="C22" s="2">
        <v>1205883</v>
      </c>
      <c r="D22" s="2">
        <v>-4.1229539673970468</v>
      </c>
      <c r="E22" s="2">
        <v>24.518347012288746</v>
      </c>
      <c r="F22" s="2">
        <v>117734683</v>
      </c>
      <c r="G22" s="2">
        <v>14.795199245698875</v>
      </c>
      <c r="H22" s="2">
        <v>7.0304788649913821</v>
      </c>
    </row>
    <row r="23" spans="1:8" x14ac:dyDescent="0.25">
      <c r="A23" s="1">
        <f>A22</f>
        <v>2023</v>
      </c>
      <c r="B23" s="2">
        <v>2</v>
      </c>
      <c r="C23" s="2">
        <v>3475980</v>
      </c>
      <c r="D23" s="2">
        <v>33.340033619067277</v>
      </c>
      <c r="E23" s="2">
        <v>23.46581065695834</v>
      </c>
      <c r="F23" s="2">
        <v>159467479</v>
      </c>
      <c r="G23" s="2">
        <v>6.4520274068071037</v>
      </c>
      <c r="H23" s="2">
        <v>4.2571650906074785</v>
      </c>
    </row>
    <row r="24" spans="1:8" x14ac:dyDescent="0.25">
      <c r="A24" s="1">
        <f>A23</f>
        <v>2023</v>
      </c>
      <c r="B24" s="2">
        <v>3</v>
      </c>
      <c r="C24" s="2">
        <v>11020048</v>
      </c>
      <c r="D24" s="2">
        <v>22.698349870259872</v>
      </c>
      <c r="E24" s="2">
        <v>22.196190290820198</v>
      </c>
      <c r="F24" s="2">
        <v>383216515</v>
      </c>
      <c r="G24" s="2">
        <v>4.3743371463214498</v>
      </c>
      <c r="H24" s="2">
        <v>1.1327155365247801</v>
      </c>
    </row>
    <row r="25" spans="1:8" x14ac:dyDescent="0.25">
      <c r="A25" s="1">
        <f>A24</f>
        <v>2023</v>
      </c>
      <c r="B25" s="2">
        <v>4</v>
      </c>
      <c r="C25" s="2">
        <v>2645230</v>
      </c>
      <c r="D25" s="2">
        <v>41.756035763358199</v>
      </c>
      <c r="E25" s="2">
        <v>20.735099740759722</v>
      </c>
      <c r="F25" s="2">
        <v>141664497</v>
      </c>
      <c r="G25" s="2">
        <v>12.162285139559614</v>
      </c>
      <c r="H25" s="2">
        <v>-2.2935165674637119</v>
      </c>
    </row>
    <row r="26" spans="1:8" x14ac:dyDescent="0.25">
      <c r="A26" s="1">
        <v>2024</v>
      </c>
      <c r="B26" s="2">
        <v>1</v>
      </c>
      <c r="C26" s="2">
        <v>1912311</v>
      </c>
      <c r="D26" s="2">
        <v>58.581802712203412</v>
      </c>
      <c r="E26" s="2">
        <v>19.10846668339946</v>
      </c>
      <c r="F26" s="2">
        <v>142177115</v>
      </c>
      <c r="G26" s="2">
        <v>20.760604587519893</v>
      </c>
      <c r="H26" s="2">
        <v>-5.9701519780588734</v>
      </c>
    </row>
    <row r="27" spans="1:8" x14ac:dyDescent="0.25">
      <c r="A27" s="1">
        <f>A26</f>
        <v>2024</v>
      </c>
      <c r="B27" s="2">
        <v>2</v>
      </c>
      <c r="C27" s="2">
        <v>2656633</v>
      </c>
      <c r="D27" s="2">
        <v>-23.571683381377341</v>
      </c>
      <c r="E27" s="2">
        <v>17.355356880376089</v>
      </c>
      <c r="F27" s="2">
        <v>147146989</v>
      </c>
      <c r="G27" s="2">
        <v>-7.7260204257696969</v>
      </c>
      <c r="H27" s="2">
        <v>-9.8367765758946906</v>
      </c>
    </row>
    <row r="28" spans="1:8" x14ac:dyDescent="0.25">
      <c r="A28" s="1">
        <f t="shared" ref="A28" si="0">A27</f>
        <v>2024</v>
      </c>
      <c r="B28" s="2">
        <v>3</v>
      </c>
      <c r="C28" s="2">
        <v>10339088</v>
      </c>
      <c r="D28" s="2">
        <v>-6.1792834296184544</v>
      </c>
      <c r="E28" s="2">
        <v>15.539506928344288</v>
      </c>
      <c r="F28" s="2">
        <v>60413605</v>
      </c>
      <c r="G28" s="2">
        <v>-84.235124887558669</v>
      </c>
      <c r="H28" s="2">
        <v>-13.816269518751662</v>
      </c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topLeftCell="A10" workbookViewId="0">
      <selection activeCell="A30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2">
        <v>1</v>
      </c>
      <c r="C2" s="2">
        <v>80590.98</v>
      </c>
      <c r="D2" s="2">
        <v>11.200035102301676</v>
      </c>
      <c r="E2" s="2">
        <v>11.976254174239921</v>
      </c>
      <c r="F2" s="2">
        <v>7965303.0300000003</v>
      </c>
      <c r="G2" s="2">
        <v>11.266686970679274</v>
      </c>
      <c r="H2" s="2">
        <v>7.7477246390322625</v>
      </c>
    </row>
    <row r="3" spans="1:8" x14ac:dyDescent="0.25">
      <c r="A3" s="1">
        <f>A2</f>
        <v>2018</v>
      </c>
      <c r="B3" s="2">
        <v>2</v>
      </c>
      <c r="C3" s="2">
        <v>173533.86</v>
      </c>
      <c r="D3" s="2">
        <v>1.9144969721443639</v>
      </c>
      <c r="E3" s="2">
        <v>12.263501575091444</v>
      </c>
      <c r="F3" s="2">
        <v>11097516.369999999</v>
      </c>
      <c r="G3" s="2">
        <v>8.1434501674888295</v>
      </c>
      <c r="H3" s="2">
        <v>8.9755608890407572</v>
      </c>
    </row>
    <row r="4" spans="1:8" x14ac:dyDescent="0.25">
      <c r="A4" s="1">
        <f>A3</f>
        <v>2018</v>
      </c>
      <c r="B4" s="2">
        <v>3</v>
      </c>
      <c r="C4" s="2">
        <v>406595.88</v>
      </c>
      <c r="D4" s="2">
        <v>-3.9400477762533526</v>
      </c>
      <c r="E4" s="2">
        <v>12.858892428541814</v>
      </c>
      <c r="F4" s="2">
        <v>18941756.390000001</v>
      </c>
      <c r="G4" s="2">
        <v>3.9781532031210487</v>
      </c>
      <c r="H4" s="2">
        <v>10.408545556650795</v>
      </c>
    </row>
    <row r="5" spans="1:8" x14ac:dyDescent="0.25">
      <c r="A5" s="1">
        <f>A4</f>
        <v>2018</v>
      </c>
      <c r="B5" s="2">
        <v>4</v>
      </c>
      <c r="C5" s="2">
        <v>102948.7</v>
      </c>
      <c r="D5" s="2">
        <v>-1.7504670848456305</v>
      </c>
      <c r="E5" s="2">
        <v>13.788131147767251</v>
      </c>
      <c r="F5" s="2">
        <v>8938381.8200000003</v>
      </c>
      <c r="G5" s="2">
        <v>3.9941556524567989</v>
      </c>
      <c r="H5" s="2">
        <v>12.074003097470372</v>
      </c>
    </row>
    <row r="6" spans="1:8" x14ac:dyDescent="0.25">
      <c r="A6" s="1">
        <v>2019</v>
      </c>
      <c r="B6" s="2">
        <v>1</v>
      </c>
      <c r="C6" s="2">
        <v>82903.25</v>
      </c>
      <c r="D6" s="2">
        <v>2.8691424276017008</v>
      </c>
      <c r="E6" s="2">
        <v>15.066422808315973</v>
      </c>
      <c r="F6" s="2">
        <v>8317465.4100000001</v>
      </c>
      <c r="G6" s="2">
        <v>4.4212050523833035</v>
      </c>
      <c r="H6" s="2">
        <v>13.995238971886529</v>
      </c>
    </row>
    <row r="7" spans="1:8" x14ac:dyDescent="0.25">
      <c r="A7" s="1">
        <f>A6</f>
        <v>2019</v>
      </c>
      <c r="B7" s="2">
        <v>2</v>
      </c>
      <c r="C7" s="2">
        <v>183948.78</v>
      </c>
      <c r="D7" s="2">
        <v>6.0016644590283441</v>
      </c>
      <c r="E7" s="2">
        <v>16.69926086184082</v>
      </c>
      <c r="F7" s="2">
        <v>11429924.810000001</v>
      </c>
      <c r="G7" s="2">
        <v>2.9953408394927328</v>
      </c>
      <c r="H7" s="2">
        <v>16.19050873563317</v>
      </c>
    </row>
    <row r="8" spans="1:8" x14ac:dyDescent="0.25">
      <c r="A8" s="1">
        <f>A7</f>
        <v>2019</v>
      </c>
      <c r="B8" s="2">
        <v>3</v>
      </c>
      <c r="C8" s="2">
        <v>375481.66</v>
      </c>
      <c r="D8" s="2">
        <v>-7.6523697190438948</v>
      </c>
      <c r="E8" s="2">
        <v>18.684515459756678</v>
      </c>
      <c r="F8" s="2">
        <v>19296877.260000002</v>
      </c>
      <c r="G8" s="2">
        <v>1.874804335396707</v>
      </c>
      <c r="H8" s="2">
        <v>18.67208417324451</v>
      </c>
    </row>
    <row r="9" spans="1:8" x14ac:dyDescent="0.25">
      <c r="A9" s="1">
        <f>A8</f>
        <v>2019</v>
      </c>
      <c r="B9" s="2">
        <v>4</v>
      </c>
      <c r="C9" s="2">
        <v>101355.15</v>
      </c>
      <c r="D9" s="2">
        <v>-1.5479068701207521</v>
      </c>
      <c r="E9" s="2">
        <v>21.013370755726683</v>
      </c>
      <c r="F9" s="2">
        <v>9021576.2200000007</v>
      </c>
      <c r="G9" s="2">
        <v>0.93075460050104919</v>
      </c>
      <c r="H9" s="2">
        <v>21.443990089319676</v>
      </c>
    </row>
    <row r="10" spans="1:8" x14ac:dyDescent="0.25">
      <c r="A10" s="1">
        <v>2020</v>
      </c>
      <c r="B10" s="2">
        <v>1</v>
      </c>
      <c r="C10" s="2">
        <v>56222.92</v>
      </c>
      <c r="D10" s="2">
        <v>-32.182489830012692</v>
      </c>
      <c r="E10" s="2">
        <v>23.660550350177218</v>
      </c>
      <c r="F10" s="2">
        <v>6440847.5199999996</v>
      </c>
      <c r="G10" s="2">
        <v>-22.562376847924881</v>
      </c>
      <c r="H10" s="2">
        <v>24.499752988559145</v>
      </c>
    </row>
    <row r="11" spans="1:8" x14ac:dyDescent="0.25">
      <c r="A11" s="1">
        <f>A10</f>
        <v>2020</v>
      </c>
      <c r="B11" s="2">
        <v>2</v>
      </c>
      <c r="C11" s="2">
        <v>21659.33</v>
      </c>
      <c r="D11" s="2">
        <v>-88.225347295045935</v>
      </c>
      <c r="E11" s="2">
        <v>26.586677045018508</v>
      </c>
      <c r="F11" s="2">
        <v>1261489.28</v>
      </c>
      <c r="G11" s="2">
        <v>-88.96327577853944</v>
      </c>
      <c r="H11" s="2">
        <v>27.820078603482877</v>
      </c>
    </row>
    <row r="12" spans="1:8" x14ac:dyDescent="0.25">
      <c r="A12" s="1">
        <f>A11</f>
        <v>2020</v>
      </c>
      <c r="B12" s="2">
        <v>3</v>
      </c>
      <c r="C12" s="2">
        <v>407764.87</v>
      </c>
      <c r="D12" s="2">
        <v>8.5978127400417002</v>
      </c>
      <c r="E12" s="2">
        <v>29.717471742048161</v>
      </c>
      <c r="F12" s="2">
        <v>10782999.890000001</v>
      </c>
      <c r="G12" s="2">
        <v>-44.120492944463074</v>
      </c>
      <c r="H12" s="2">
        <v>31.356258835463031</v>
      </c>
    </row>
    <row r="13" spans="1:8" x14ac:dyDescent="0.25">
      <c r="A13" s="1">
        <f>A12</f>
        <v>2020</v>
      </c>
      <c r="B13" s="2">
        <v>4</v>
      </c>
      <c r="C13" s="2">
        <v>28614.880000000001</v>
      </c>
      <c r="D13" s="2">
        <v>-71.767709879567036</v>
      </c>
      <c r="E13" s="2">
        <v>32.906897827851239</v>
      </c>
      <c r="F13" s="2">
        <v>2649720.09</v>
      </c>
      <c r="G13" s="2">
        <v>-70.629078274306266</v>
      </c>
      <c r="H13" s="2">
        <v>34.986595989382991</v>
      </c>
    </row>
    <row r="14" spans="1:8" x14ac:dyDescent="0.25">
      <c r="A14" s="1">
        <v>2021</v>
      </c>
      <c r="B14" s="2">
        <v>1</v>
      </c>
      <c r="C14" s="2">
        <v>35577.57</v>
      </c>
      <c r="D14" s="2">
        <v>-36.720522519997175</v>
      </c>
      <c r="E14" s="2">
        <v>35.995718902136545</v>
      </c>
      <c r="F14" s="2">
        <v>2259815.7599999998</v>
      </c>
      <c r="G14" s="2">
        <v>-64.914310531605324</v>
      </c>
      <c r="H14" s="2">
        <v>38.54221940026369</v>
      </c>
    </row>
    <row r="15" spans="1:8" x14ac:dyDescent="0.25">
      <c r="A15" s="1">
        <f>A14</f>
        <v>2021</v>
      </c>
      <c r="B15" s="2">
        <v>2</v>
      </c>
      <c r="C15" s="2">
        <v>95817.01</v>
      </c>
      <c r="D15" s="2">
        <v>342.38215124844578</v>
      </c>
      <c r="E15" s="2">
        <v>38.75927693479575</v>
      </c>
      <c r="F15" s="2">
        <v>5403894.9100000001</v>
      </c>
      <c r="G15" s="2">
        <v>328.37422367949091</v>
      </c>
      <c r="H15" s="2">
        <v>41.788248606711257</v>
      </c>
    </row>
    <row r="16" spans="1:8" x14ac:dyDescent="0.25">
      <c r="A16" s="1">
        <f>A15</f>
        <v>2021</v>
      </c>
      <c r="B16" s="2">
        <v>3</v>
      </c>
      <c r="C16" s="2">
        <v>410693.19</v>
      </c>
      <c r="D16" s="2">
        <v>0.71813935320126365</v>
      </c>
      <c r="E16" s="2">
        <v>40.927466244831685</v>
      </c>
      <c r="F16" s="2">
        <v>16718291.619999999</v>
      </c>
      <c r="G16" s="2">
        <v>55.043047301746739</v>
      </c>
      <c r="H16" s="2">
        <v>44.425142816124399</v>
      </c>
    </row>
    <row r="17" spans="1:8" x14ac:dyDescent="0.25">
      <c r="A17" s="1">
        <f>A16</f>
        <v>2021</v>
      </c>
      <c r="B17" s="2">
        <v>4</v>
      </c>
      <c r="C17" s="2">
        <v>117192.73</v>
      </c>
      <c r="D17" s="2">
        <v>309.55170876131575</v>
      </c>
      <c r="E17" s="2">
        <v>42.419945447693216</v>
      </c>
      <c r="F17" s="2">
        <v>8138682.8600000003</v>
      </c>
      <c r="G17" s="2">
        <v>207.15255134741426</v>
      </c>
      <c r="H17" s="2">
        <v>46.33247747032231</v>
      </c>
    </row>
    <row r="18" spans="1:8" x14ac:dyDescent="0.25">
      <c r="A18" s="1">
        <v>2022</v>
      </c>
      <c r="B18" s="2">
        <v>1</v>
      </c>
      <c r="C18" s="2">
        <v>77533.600000000006</v>
      </c>
      <c r="D18" s="2">
        <v>117.92831831966039</v>
      </c>
      <c r="E18" s="2">
        <v>43.131242329521939</v>
      </c>
      <c r="F18" s="2">
        <v>7045248.0599999996</v>
      </c>
      <c r="G18" s="2">
        <v>211.76205532790871</v>
      </c>
      <c r="H18" s="2">
        <v>47.396464201427698</v>
      </c>
    </row>
    <row r="19" spans="1:8" x14ac:dyDescent="0.25">
      <c r="A19" s="1">
        <f>A18</f>
        <v>2022</v>
      </c>
      <c r="B19" s="2">
        <v>2</v>
      </c>
      <c r="C19" s="2">
        <v>151349.45000000001</v>
      </c>
      <c r="D19" s="2">
        <v>57.956765714146186</v>
      </c>
      <c r="E19" s="2">
        <v>43.122842028530478</v>
      </c>
      <c r="F19" s="2">
        <v>11657125.26</v>
      </c>
      <c r="G19" s="2">
        <v>115.71709765170097</v>
      </c>
      <c r="H19" s="2">
        <v>47.603827187736471</v>
      </c>
    </row>
    <row r="20" spans="1:8" x14ac:dyDescent="0.25">
      <c r="A20" s="1">
        <f>A19</f>
        <v>2022</v>
      </c>
      <c r="B20" s="2">
        <v>3</v>
      </c>
      <c r="C20" s="2">
        <v>444466.27</v>
      </c>
      <c r="D20" s="2">
        <v>8.2234331667393903</v>
      </c>
      <c r="E20" s="2">
        <v>42.502977855425293</v>
      </c>
      <c r="F20" s="2">
        <v>21026463.140000001</v>
      </c>
      <c r="G20" s="2">
        <v>25.769209067068545</v>
      </c>
      <c r="H20" s="2">
        <v>47.044019101998579</v>
      </c>
    </row>
    <row r="21" spans="1:8" x14ac:dyDescent="0.25">
      <c r="A21" s="1">
        <f>A20</f>
        <v>2022</v>
      </c>
      <c r="B21" s="2">
        <v>4</v>
      </c>
      <c r="C21" s="2">
        <v>110633.95999999999</v>
      </c>
      <c r="D21" s="2">
        <v>-5.5965672955993089</v>
      </c>
      <c r="E21" s="2">
        <v>41.389154323216353</v>
      </c>
      <c r="F21" s="2">
        <v>10563173.24</v>
      </c>
      <c r="G21" s="2">
        <v>29.789714401035148</v>
      </c>
      <c r="H21" s="2">
        <v>45.849063411003954</v>
      </c>
    </row>
    <row r="22" spans="1:8" x14ac:dyDescent="0.25">
      <c r="A22" s="1">
        <v>2023</v>
      </c>
      <c r="B22" s="2">
        <v>1</v>
      </c>
      <c r="C22" s="2">
        <v>79721.41</v>
      </c>
      <c r="D22" s="2">
        <v>2.8217572768451271</v>
      </c>
      <c r="E22" s="2">
        <v>39.877451229483199</v>
      </c>
      <c r="F22" s="2">
        <v>9311544.7400000002</v>
      </c>
      <c r="G22" s="2">
        <v>32.167734346602984</v>
      </c>
      <c r="H22" s="2">
        <v>44.137686825270706</v>
      </c>
    </row>
    <row r="23" spans="1:8" x14ac:dyDescent="0.25">
      <c r="A23" s="1">
        <f>A22</f>
        <v>2023</v>
      </c>
      <c r="B23" s="2">
        <v>2</v>
      </c>
      <c r="C23" s="2">
        <v>218755.41</v>
      </c>
      <c r="D23" s="2">
        <v>44.536640205828284</v>
      </c>
      <c r="E23" s="2">
        <v>38.034582295793612</v>
      </c>
      <c r="F23" s="2">
        <v>13335353.310000001</v>
      </c>
      <c r="G23" s="2">
        <v>14.396585886905022</v>
      </c>
      <c r="H23" s="2">
        <v>42.0185789621857</v>
      </c>
    </row>
    <row r="24" spans="1:8" x14ac:dyDescent="0.25">
      <c r="A24" s="1">
        <f>A23</f>
        <v>2023</v>
      </c>
      <c r="B24" s="2">
        <v>3</v>
      </c>
      <c r="C24" s="2">
        <v>582156.63</v>
      </c>
      <c r="D24" s="2">
        <v>30.978809708102251</v>
      </c>
      <c r="E24" s="2">
        <v>35.904101434994978</v>
      </c>
      <c r="F24" s="2">
        <v>23561140.93</v>
      </c>
      <c r="G24" s="2">
        <v>12.05470350920843</v>
      </c>
      <c r="H24" s="2">
        <v>39.592948218836639</v>
      </c>
    </row>
    <row r="25" spans="1:8" x14ac:dyDescent="0.25">
      <c r="A25" s="1">
        <f>A24</f>
        <v>2023</v>
      </c>
      <c r="B25" s="2">
        <v>4</v>
      </c>
      <c r="C25" s="2">
        <v>166979.62</v>
      </c>
      <c r="D25" s="2">
        <v>50.929804917043555</v>
      </c>
      <c r="E25" s="2">
        <v>33.533626346128457</v>
      </c>
      <c r="F25" s="2">
        <v>12541986.689999999</v>
      </c>
      <c r="G25" s="2">
        <v>18.733134495103656</v>
      </c>
      <c r="H25" s="2">
        <v>36.944739246639188</v>
      </c>
    </row>
    <row r="26" spans="1:8" x14ac:dyDescent="0.25">
      <c r="A26" s="1">
        <v>2024</v>
      </c>
      <c r="B26" s="2">
        <v>1</v>
      </c>
      <c r="C26" s="2">
        <v>123407.0170800772</v>
      </c>
      <c r="D26" s="2">
        <v>54.797835462364745</v>
      </c>
      <c r="E26" s="2">
        <v>30.967696420905892</v>
      </c>
      <c r="F26" s="2">
        <v>11678624.99</v>
      </c>
      <c r="G26" s="2">
        <v>25.42091904291275</v>
      </c>
      <c r="H26" s="2">
        <v>34.140685294065477</v>
      </c>
    </row>
    <row r="27" spans="1:8" x14ac:dyDescent="0.25">
      <c r="A27" s="1">
        <f>A26</f>
        <v>2024</v>
      </c>
      <c r="B27" s="2">
        <v>2</v>
      </c>
      <c r="C27" s="2">
        <v>200301.74878996433</v>
      </c>
      <c r="D27" s="2">
        <v>-8.4357507821341109</v>
      </c>
      <c r="E27" s="2">
        <v>28.261723662645952</v>
      </c>
      <c r="F27" s="2">
        <v>13858416.689999999</v>
      </c>
      <c r="G27" s="2">
        <v>3.9223811161250621</v>
      </c>
      <c r="H27" s="2">
        <v>31.236137356617945</v>
      </c>
    </row>
    <row r="28" spans="1:8" x14ac:dyDescent="0.25">
      <c r="A28" s="1">
        <f t="shared" ref="A28:A29" si="0">A27</f>
        <v>2024</v>
      </c>
      <c r="B28" s="2">
        <v>3</v>
      </c>
      <c r="C28" s="2">
        <v>497636.00198727683</v>
      </c>
      <c r="D28" s="2">
        <v>-14.518537393059184</v>
      </c>
      <c r="E28" s="2">
        <v>25.486013911568222</v>
      </c>
      <c r="F28" s="2">
        <v>24544442.809999999</v>
      </c>
      <c r="G28" s="2">
        <v>4.1734051968085106</v>
      </c>
      <c r="H28" s="2">
        <v>28.280996575892051</v>
      </c>
    </row>
    <row r="29" spans="1:8" x14ac:dyDescent="0.25">
      <c r="A29" s="1">
        <f t="shared" si="0"/>
        <v>2024</v>
      </c>
      <c r="B29" s="2">
        <v>4</v>
      </c>
      <c r="C29" s="2">
        <v>145106.322522976</v>
      </c>
      <c r="D29" s="2">
        <v>-13.09938151555501</v>
      </c>
      <c r="E29" s="2">
        <v>22.68793708636429</v>
      </c>
      <c r="F29" s="2">
        <v>12151631.66</v>
      </c>
      <c r="G29" s="2">
        <v>-3.1123859373191509</v>
      </c>
      <c r="H29" s="2">
        <v>25.308092995832936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29"/>
  <sheetViews>
    <sheetView tabSelected="1" topLeftCell="A4" workbookViewId="0">
      <selection activeCell="A2" sqref="A2:A29"/>
    </sheetView>
  </sheetViews>
  <sheetFormatPr baseColWidth="10" defaultColWidth="11.44140625" defaultRowHeight="10.8" x14ac:dyDescent="0.25"/>
  <cols>
    <col min="1" max="1" width="10.554687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8">
        <v>2018</v>
      </c>
      <c r="B2" s="2">
        <v>1</v>
      </c>
      <c r="C2" s="2">
        <v>109.851</v>
      </c>
      <c r="D2" s="2">
        <v>5.7</v>
      </c>
      <c r="E2" s="2">
        <v>3.7885921998259056</v>
      </c>
      <c r="F2" s="2">
        <v>114.994</v>
      </c>
      <c r="G2" s="2">
        <v>6.2</v>
      </c>
      <c r="H2" s="2">
        <v>5.0466362005108634</v>
      </c>
    </row>
    <row r="3" spans="1:8" x14ac:dyDescent="0.25">
      <c r="A3" s="8">
        <v>2018</v>
      </c>
      <c r="B3" s="2">
        <v>2</v>
      </c>
      <c r="C3" s="2">
        <v>113.437</v>
      </c>
      <c r="D3" s="2">
        <v>5.8</v>
      </c>
      <c r="E3" s="2">
        <v>3.9397191987385205</v>
      </c>
      <c r="F3" s="2">
        <v>117.941</v>
      </c>
      <c r="G3" s="2">
        <v>6.8</v>
      </c>
      <c r="H3" s="2">
        <v>5.1620163443495573</v>
      </c>
    </row>
    <row r="4" spans="1:8" x14ac:dyDescent="0.25">
      <c r="A4" s="8">
        <v>2018</v>
      </c>
      <c r="B4" s="2">
        <v>3</v>
      </c>
      <c r="C4" s="2">
        <v>113.896</v>
      </c>
      <c r="D4" s="2">
        <v>5.7</v>
      </c>
      <c r="E4" s="2">
        <v>4.0624734000505605</v>
      </c>
      <c r="F4" s="2">
        <v>120.491</v>
      </c>
      <c r="G4" s="2">
        <v>7.2</v>
      </c>
      <c r="H4" s="2">
        <v>5.2309086905866966</v>
      </c>
    </row>
    <row r="5" spans="1:8" x14ac:dyDescent="0.25">
      <c r="A5" s="8">
        <v>2018</v>
      </c>
      <c r="B5" s="2">
        <v>4</v>
      </c>
      <c r="C5" s="2">
        <v>114.568</v>
      </c>
      <c r="D5" s="2">
        <v>6.2</v>
      </c>
      <c r="E5" s="2">
        <v>4.1626913073896352</v>
      </c>
      <c r="F5" s="2">
        <v>120.95399999999999</v>
      </c>
      <c r="G5" s="2">
        <v>6.6</v>
      </c>
      <c r="H5" s="2">
        <v>5.2593111371530723</v>
      </c>
    </row>
    <row r="6" spans="1:8" x14ac:dyDescent="0.25">
      <c r="A6" s="8">
        <v>2019</v>
      </c>
      <c r="B6" s="2">
        <v>1</v>
      </c>
      <c r="C6" s="2">
        <v>116.10899999999999</v>
      </c>
      <c r="D6" s="2">
        <v>5.7</v>
      </c>
      <c r="E6" s="2">
        <v>4.2472328785083224</v>
      </c>
      <c r="F6" s="2">
        <v>122.758</v>
      </c>
      <c r="G6" s="2">
        <v>6.8</v>
      </c>
      <c r="H6" s="2">
        <v>5.2544522640478588</v>
      </c>
    </row>
    <row r="7" spans="1:8" x14ac:dyDescent="0.25">
      <c r="A7" s="8">
        <v>2019</v>
      </c>
      <c r="B7" s="2">
        <v>2</v>
      </c>
      <c r="C7" s="2">
        <v>115.962</v>
      </c>
      <c r="D7" s="2">
        <v>2.2000000000000002</v>
      </c>
      <c r="E7" s="2">
        <v>4.3242313890920814</v>
      </c>
      <c r="F7" s="2">
        <v>124.175</v>
      </c>
      <c r="G7" s="2">
        <v>5.3</v>
      </c>
      <c r="H7" s="2">
        <v>5.2243985818095098</v>
      </c>
    </row>
    <row r="8" spans="1:8" x14ac:dyDescent="0.25">
      <c r="A8" s="8">
        <v>2019</v>
      </c>
      <c r="B8" s="2">
        <v>3</v>
      </c>
      <c r="C8" s="2">
        <v>116.593</v>
      </c>
      <c r="D8" s="2">
        <v>2.4</v>
      </c>
      <c r="E8" s="2">
        <v>4.4027280942773031</v>
      </c>
      <c r="F8" s="2">
        <v>126.13500000000001</v>
      </c>
      <c r="G8" s="2">
        <v>4.7</v>
      </c>
      <c r="H8" s="2">
        <v>5.1781825683114491</v>
      </c>
    </row>
    <row r="9" spans="1:8" x14ac:dyDescent="0.25">
      <c r="A9" s="8">
        <v>2019</v>
      </c>
      <c r="B9" s="2">
        <v>4</v>
      </c>
      <c r="C9" s="2">
        <v>117.029</v>
      </c>
      <c r="D9" s="2">
        <v>2.1</v>
      </c>
      <c r="E9" s="2">
        <v>4.4904366045821957</v>
      </c>
      <c r="F9" s="2">
        <v>125.32</v>
      </c>
      <c r="G9" s="2">
        <v>3.6</v>
      </c>
      <c r="H9" s="2">
        <v>5.1248839523134686</v>
      </c>
    </row>
    <row r="10" spans="1:8" x14ac:dyDescent="0.25">
      <c r="A10" s="8">
        <v>2020</v>
      </c>
      <c r="B10" s="2">
        <v>1</v>
      </c>
      <c r="C10" s="2">
        <v>117.236</v>
      </c>
      <c r="D10" s="2">
        <v>1</v>
      </c>
      <c r="E10" s="2">
        <v>4.5938188254660446</v>
      </c>
      <c r="F10" s="2">
        <v>126.69499999999999</v>
      </c>
      <c r="G10" s="2">
        <v>3.2</v>
      </c>
      <c r="H10" s="2">
        <v>5.0732835984701659</v>
      </c>
    </row>
    <row r="11" spans="1:8" x14ac:dyDescent="0.25">
      <c r="A11" s="8">
        <v>2020</v>
      </c>
      <c r="B11" s="2">
        <v>2</v>
      </c>
      <c r="C11" s="2">
        <v>117.45699999999999</v>
      </c>
      <c r="D11" s="2">
        <v>1.3</v>
      </c>
      <c r="E11" s="2">
        <v>4.7178426395102724</v>
      </c>
      <c r="F11" s="2">
        <v>126.79900000000001</v>
      </c>
      <c r="G11" s="2">
        <v>2.1</v>
      </c>
      <c r="H11" s="2">
        <v>5.0312093189659439</v>
      </c>
    </row>
    <row r="12" spans="1:8" x14ac:dyDescent="0.25">
      <c r="A12" s="8">
        <v>2020</v>
      </c>
      <c r="B12" s="2">
        <v>3</v>
      </c>
      <c r="C12" s="2">
        <v>118.2</v>
      </c>
      <c r="D12" s="2">
        <v>1.4</v>
      </c>
      <c r="E12" s="2">
        <v>4.8652297925303856</v>
      </c>
      <c r="F12" s="2">
        <v>128.255</v>
      </c>
      <c r="G12" s="2">
        <v>1.7</v>
      </c>
      <c r="H12" s="2">
        <v>5.0053181237361626</v>
      </c>
    </row>
    <row r="13" spans="1:8" x14ac:dyDescent="0.25">
      <c r="A13" s="8">
        <v>2020</v>
      </c>
      <c r="B13" s="2">
        <v>4</v>
      </c>
      <c r="C13" s="2">
        <v>118.42400000000001</v>
      </c>
      <c r="D13" s="2">
        <v>1.2</v>
      </c>
      <c r="E13" s="2">
        <v>5.0365658786921967</v>
      </c>
      <c r="F13" s="2">
        <v>127.179</v>
      </c>
      <c r="G13" s="2">
        <v>1.5</v>
      </c>
      <c r="H13" s="2">
        <v>5.000435016891827</v>
      </c>
    </row>
    <row r="14" spans="1:8" x14ac:dyDescent="0.25">
      <c r="A14" s="8">
        <v>2021</v>
      </c>
      <c r="B14" s="2">
        <v>1</v>
      </c>
      <c r="C14" s="2">
        <v>119.634</v>
      </c>
      <c r="D14" s="2">
        <v>2</v>
      </c>
      <c r="E14" s="2">
        <v>5.2302707235411869</v>
      </c>
      <c r="F14" s="2">
        <v>127.831</v>
      </c>
      <c r="G14" s="2">
        <v>0.9</v>
      </c>
      <c r="H14" s="2">
        <v>5.0193191787166089</v>
      </c>
    </row>
    <row r="15" spans="1:8" x14ac:dyDescent="0.25">
      <c r="A15" s="8">
        <v>2021</v>
      </c>
      <c r="B15" s="2">
        <v>2</v>
      </c>
      <c r="C15" s="2">
        <v>123.708</v>
      </c>
      <c r="D15" s="2">
        <v>5.3</v>
      </c>
      <c r="E15" s="2">
        <v>5.442366298948655</v>
      </c>
      <c r="F15" s="2">
        <v>130.93700000000001</v>
      </c>
      <c r="G15" s="2">
        <v>3.3</v>
      </c>
      <c r="H15" s="2">
        <v>5.0625420176086218</v>
      </c>
    </row>
    <row r="16" spans="1:8" x14ac:dyDescent="0.25">
      <c r="A16" s="8">
        <v>2021</v>
      </c>
      <c r="B16" s="2">
        <v>3</v>
      </c>
      <c r="C16" s="2">
        <v>126.327</v>
      </c>
      <c r="D16" s="2">
        <v>6.9</v>
      </c>
      <c r="E16" s="2">
        <v>5.666855657583687</v>
      </c>
      <c r="F16" s="2">
        <v>133.65199999999999</v>
      </c>
      <c r="G16" s="2">
        <v>4.2</v>
      </c>
      <c r="H16" s="2">
        <v>5.1281003674792807</v>
      </c>
    </row>
    <row r="17" spans="1:8" x14ac:dyDescent="0.25">
      <c r="A17" s="8">
        <v>2021</v>
      </c>
      <c r="B17" s="2">
        <v>4</v>
      </c>
      <c r="C17" s="2">
        <v>127.541</v>
      </c>
      <c r="D17" s="2">
        <v>7.7</v>
      </c>
      <c r="E17" s="2">
        <v>5.8976528731785258</v>
      </c>
      <c r="F17" s="2">
        <v>135.291</v>
      </c>
      <c r="G17" s="2">
        <v>6.4</v>
      </c>
      <c r="H17" s="2">
        <v>5.212889473478997</v>
      </c>
    </row>
    <row r="18" spans="1:8" x14ac:dyDescent="0.25">
      <c r="A18" s="8">
        <v>2022</v>
      </c>
      <c r="B18" s="2">
        <v>1</v>
      </c>
      <c r="C18" s="2">
        <v>132.76</v>
      </c>
      <c r="D18" s="2">
        <v>11</v>
      </c>
      <c r="E18" s="2">
        <v>6.1294427346794258</v>
      </c>
      <c r="F18" s="2">
        <v>138.74199999999999</v>
      </c>
      <c r="G18" s="2">
        <v>8.5</v>
      </c>
      <c r="H18" s="2">
        <v>5.313224518028508</v>
      </c>
    </row>
    <row r="19" spans="1:8" x14ac:dyDescent="0.25">
      <c r="A19" s="8">
        <v>2022</v>
      </c>
      <c r="B19" s="2">
        <v>2</v>
      </c>
      <c r="C19" s="2">
        <v>136.00700000000001</v>
      </c>
      <c r="D19" s="2">
        <v>9.9</v>
      </c>
      <c r="E19" s="2">
        <v>6.3580364979869035</v>
      </c>
      <c r="F19" s="2">
        <v>141.43299999999999</v>
      </c>
      <c r="G19" s="2">
        <v>8</v>
      </c>
      <c r="H19" s="2">
        <v>5.4261626276276251</v>
      </c>
    </row>
    <row r="20" spans="1:8" x14ac:dyDescent="0.25">
      <c r="A20" s="8">
        <v>2022</v>
      </c>
      <c r="B20" s="2">
        <v>3</v>
      </c>
      <c r="C20" s="2">
        <v>138.12</v>
      </c>
      <c r="D20" s="2">
        <v>9.3000000000000007</v>
      </c>
      <c r="E20" s="2">
        <v>6.5822895172923008</v>
      </c>
      <c r="F20" s="2">
        <v>143.86000000000001</v>
      </c>
      <c r="G20" s="2">
        <v>7.6</v>
      </c>
      <c r="H20" s="2">
        <v>5.5507526634523918</v>
      </c>
    </row>
    <row r="21" spans="1:8" x14ac:dyDescent="0.25">
      <c r="A21" s="8">
        <v>2022</v>
      </c>
      <c r="B21" s="2">
        <v>4</v>
      </c>
      <c r="C21" s="2">
        <v>138.48500000000001</v>
      </c>
      <c r="D21" s="2">
        <v>8.6</v>
      </c>
      <c r="E21" s="2">
        <v>6.8032708739757179</v>
      </c>
      <c r="F21" s="2">
        <v>142.666</v>
      </c>
      <c r="G21" s="2">
        <v>5.5</v>
      </c>
      <c r="H21" s="2">
        <v>5.6876521350365854</v>
      </c>
    </row>
    <row r="22" spans="1:8" x14ac:dyDescent="0.25">
      <c r="A22" s="8">
        <v>2023</v>
      </c>
      <c r="B22" s="2">
        <v>1</v>
      </c>
      <c r="C22" s="2">
        <v>140.17400000000001</v>
      </c>
      <c r="D22" s="2">
        <v>5.6</v>
      </c>
      <c r="E22" s="2">
        <v>7.023748218468949</v>
      </c>
      <c r="F22" s="2">
        <v>143.58000000000001</v>
      </c>
      <c r="G22" s="2">
        <v>3.5</v>
      </c>
      <c r="H22" s="2">
        <v>5.8387993314993256</v>
      </c>
    </row>
    <row r="23" spans="1:8" x14ac:dyDescent="0.25">
      <c r="A23" s="8">
        <v>2023</v>
      </c>
      <c r="B23" s="2">
        <v>2</v>
      </c>
      <c r="C23" s="2">
        <v>142.46700000000001</v>
      </c>
      <c r="D23" s="2">
        <v>4.7</v>
      </c>
      <c r="E23" s="2">
        <v>7.2476121569075529</v>
      </c>
      <c r="F23" s="2">
        <v>146.583</v>
      </c>
      <c r="G23" s="2">
        <v>3.6</v>
      </c>
      <c r="H23" s="2">
        <v>6.0060152593753351</v>
      </c>
    </row>
    <row r="24" spans="1:8" x14ac:dyDescent="0.25">
      <c r="A24" s="8">
        <v>2023</v>
      </c>
      <c r="B24" s="2">
        <v>3</v>
      </c>
      <c r="C24" s="2">
        <v>146.30000000000001</v>
      </c>
      <c r="D24" s="2">
        <v>5.92</v>
      </c>
      <c r="E24" s="2">
        <v>7.4778634527905457</v>
      </c>
      <c r="F24" s="2">
        <v>150.27000000000001</v>
      </c>
      <c r="G24" s="2">
        <v>4.46</v>
      </c>
      <c r="H24" s="2">
        <v>6.1896591756171491</v>
      </c>
    </row>
    <row r="25" spans="1:8" x14ac:dyDescent="0.25">
      <c r="A25" s="8">
        <v>2023</v>
      </c>
      <c r="B25" s="2">
        <v>4</v>
      </c>
      <c r="C25" s="2">
        <v>144.49199999999999</v>
      </c>
      <c r="D25" s="2">
        <v>4.3</v>
      </c>
      <c r="E25" s="2">
        <v>7.7159106120188756</v>
      </c>
      <c r="F25" s="2">
        <v>148.69</v>
      </c>
      <c r="G25" s="2">
        <v>4.2</v>
      </c>
      <c r="H25" s="2">
        <v>6.3885865776401936</v>
      </c>
    </row>
    <row r="26" spans="1:8" x14ac:dyDescent="0.25">
      <c r="A26" s="8">
        <v>2024</v>
      </c>
      <c r="B26" s="2">
        <v>1</v>
      </c>
      <c r="C26" s="2">
        <v>149.71600000000001</v>
      </c>
      <c r="D26" s="2">
        <v>6.8</v>
      </c>
      <c r="E26" s="2">
        <v>7.9621884758354957</v>
      </c>
      <c r="F26" s="2">
        <v>152.61799999999999</v>
      </c>
      <c r="G26" s="2">
        <v>6.3</v>
      </c>
      <c r="H26" s="2">
        <v>6.6005719258751316</v>
      </c>
    </row>
    <row r="27" spans="1:8" x14ac:dyDescent="0.25">
      <c r="A27" s="8">
        <v>2024</v>
      </c>
      <c r="B27" s="2">
        <v>2</v>
      </c>
      <c r="C27" s="2">
        <v>154.78200000000001</v>
      </c>
      <c r="D27" s="2">
        <v>8.6</v>
      </c>
      <c r="E27" s="2">
        <v>8.2149969413508472</v>
      </c>
      <c r="F27" s="2">
        <v>158.083</v>
      </c>
      <c r="G27" s="2">
        <v>7.8</v>
      </c>
      <c r="H27" s="2">
        <v>6.8220218141416016</v>
      </c>
    </row>
    <row r="28" spans="1:8" x14ac:dyDescent="0.25">
      <c r="A28" s="8">
        <v>2024</v>
      </c>
      <c r="B28" s="2">
        <v>3</v>
      </c>
      <c r="C28" s="2">
        <v>159.26400000000001</v>
      </c>
      <c r="D28" s="2">
        <v>8.9</v>
      </c>
      <c r="E28" s="2">
        <v>8.4719095378779734</v>
      </c>
      <c r="F28" s="2">
        <v>162.52099999999999</v>
      </c>
      <c r="G28" s="2">
        <v>8.1</v>
      </c>
      <c r="H28" s="2">
        <v>7.0491549788055696</v>
      </c>
    </row>
    <row r="29" spans="1:8" x14ac:dyDescent="0.25">
      <c r="A29" s="8">
        <v>2024</v>
      </c>
      <c r="B29" s="2">
        <v>4</v>
      </c>
      <c r="C29" s="2">
        <v>161.488</v>
      </c>
      <c r="D29" s="2">
        <v>11.8</v>
      </c>
      <c r="E29" s="2">
        <v>8.730740421641574</v>
      </c>
      <c r="F29" s="2">
        <v>165.43299999999999</v>
      </c>
      <c r="G29" s="2">
        <v>11.3</v>
      </c>
      <c r="H29" s="2">
        <v>7.2788013925991635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66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2">
        <v>1</v>
      </c>
      <c r="C2" s="2">
        <v>1397</v>
      </c>
      <c r="D2" s="2">
        <v>6.9678407350689087</v>
      </c>
      <c r="E2" s="2">
        <v>14.532469701179973</v>
      </c>
      <c r="F2" s="2">
        <v>135438</v>
      </c>
      <c r="G2" s="2">
        <v>8.5623136362178887</v>
      </c>
      <c r="H2" s="2">
        <v>10.313181243838963</v>
      </c>
    </row>
    <row r="3" spans="1:8" x14ac:dyDescent="0.25">
      <c r="A3" s="1">
        <f>A2</f>
        <v>2018</v>
      </c>
      <c r="B3" s="2">
        <v>2</v>
      </c>
      <c r="C3" s="2">
        <v>1920</v>
      </c>
      <c r="D3" s="2">
        <v>13.744075829383885</v>
      </c>
      <c r="E3" s="2">
        <v>14.261210421226055</v>
      </c>
      <c r="F3" s="2">
        <v>161374</v>
      </c>
      <c r="G3" s="2">
        <v>12.251584226598311</v>
      </c>
      <c r="H3" s="2">
        <v>9.970648128724628</v>
      </c>
    </row>
    <row r="4" spans="1:8" x14ac:dyDescent="0.25">
      <c r="A4" s="1">
        <f>A3</f>
        <v>2018</v>
      </c>
      <c r="B4" s="2">
        <v>3</v>
      </c>
      <c r="C4" s="2">
        <v>1782</v>
      </c>
      <c r="D4" s="2">
        <v>16.242661448140904</v>
      </c>
      <c r="E4" s="2">
        <v>13.95684445994881</v>
      </c>
      <c r="F4" s="2">
        <v>131800</v>
      </c>
      <c r="G4" s="2">
        <v>10.605730014601967</v>
      </c>
      <c r="H4" s="2">
        <v>9.6349222269678272</v>
      </c>
    </row>
    <row r="5" spans="1:8" x14ac:dyDescent="0.25">
      <c r="A5" s="1">
        <f>A4</f>
        <v>2018</v>
      </c>
      <c r="B5" s="2">
        <v>4</v>
      </c>
      <c r="C5" s="2">
        <v>1973</v>
      </c>
      <c r="D5" s="2">
        <v>-6.5371861676930321</v>
      </c>
      <c r="E5" s="2">
        <v>13.64711426186232</v>
      </c>
      <c r="F5" s="2">
        <v>154276</v>
      </c>
      <c r="G5" s="2">
        <v>6.7048456931015021</v>
      </c>
      <c r="H5" s="2">
        <v>9.3283865956005201</v>
      </c>
    </row>
    <row r="6" spans="1:8" x14ac:dyDescent="0.25">
      <c r="A6" s="1">
        <v>2019</v>
      </c>
      <c r="B6" s="2">
        <v>1</v>
      </c>
      <c r="C6" s="2">
        <v>1626</v>
      </c>
      <c r="D6" s="2">
        <v>16.392269148174666</v>
      </c>
      <c r="E6" s="2">
        <v>13.36119090709829</v>
      </c>
      <c r="F6" s="2">
        <v>138374</v>
      </c>
      <c r="G6" s="2">
        <v>2.1677815679499002</v>
      </c>
      <c r="H6" s="2">
        <v>9.074031046521938</v>
      </c>
    </row>
    <row r="7" spans="1:8" x14ac:dyDescent="0.25">
      <c r="A7" s="1">
        <f>A6</f>
        <v>2019</v>
      </c>
      <c r="B7" s="2">
        <v>2</v>
      </c>
      <c r="C7" s="2">
        <v>1899</v>
      </c>
      <c r="D7" s="2">
        <v>-1.0937500000000044</v>
      </c>
      <c r="E7" s="2">
        <v>13.115630288019954</v>
      </c>
      <c r="F7" s="2">
        <v>149600</v>
      </c>
      <c r="G7" s="2">
        <v>-7.2960947860250087</v>
      </c>
      <c r="H7" s="2">
        <v>8.893205678567254</v>
      </c>
    </row>
    <row r="8" spans="1:8" x14ac:dyDescent="0.25">
      <c r="A8" s="1">
        <f>A7</f>
        <v>2019</v>
      </c>
      <c r="B8" s="2">
        <v>3</v>
      </c>
      <c r="C8" s="2">
        <v>1675</v>
      </c>
      <c r="D8" s="2">
        <v>-6.0044893378226716</v>
      </c>
      <c r="E8" s="2">
        <v>12.92888272089122</v>
      </c>
      <c r="F8" s="2">
        <v>123687</v>
      </c>
      <c r="G8" s="2">
        <v>-6.1555386949924129</v>
      </c>
      <c r="H8" s="2">
        <v>8.8029441846475347</v>
      </c>
    </row>
    <row r="9" spans="1:8" x14ac:dyDescent="0.25">
      <c r="A9" s="1">
        <f>A8</f>
        <v>2019</v>
      </c>
      <c r="B9" s="2">
        <v>4</v>
      </c>
      <c r="C9" s="2">
        <v>2050</v>
      </c>
      <c r="D9" s="2">
        <v>3.9026862645717086</v>
      </c>
      <c r="E9" s="2">
        <v>12.810517659295984</v>
      </c>
      <c r="F9" s="2">
        <v>158332</v>
      </c>
      <c r="G9" s="2">
        <v>2.6290544219450762</v>
      </c>
      <c r="H9" s="2">
        <v>8.8101619448834754</v>
      </c>
    </row>
    <row r="10" spans="1:8" x14ac:dyDescent="0.25">
      <c r="A10" s="1">
        <v>2020</v>
      </c>
      <c r="B10" s="2">
        <v>1</v>
      </c>
      <c r="C10" s="2">
        <v>1519</v>
      </c>
      <c r="D10" s="2">
        <v>-6.5805658056580558</v>
      </c>
      <c r="E10" s="2">
        <v>12.758271199281445</v>
      </c>
      <c r="F10" s="2">
        <v>116029</v>
      </c>
      <c r="G10" s="2">
        <v>-16.148264847442441</v>
      </c>
      <c r="H10" s="2">
        <v>8.9124252875959957</v>
      </c>
    </row>
    <row r="11" spans="1:8" x14ac:dyDescent="0.25">
      <c r="A11" s="1">
        <f>A10</f>
        <v>2020</v>
      </c>
      <c r="B11" s="2">
        <v>2</v>
      </c>
      <c r="C11" s="2">
        <v>1073</v>
      </c>
      <c r="D11" s="2">
        <v>-43.496577145866247</v>
      </c>
      <c r="E11" s="2">
        <v>12.764312042273103</v>
      </c>
      <c r="F11" s="2">
        <v>78918</v>
      </c>
      <c r="G11" s="2">
        <v>-47.247326203208559</v>
      </c>
      <c r="H11" s="2">
        <v>9.1034373489041798</v>
      </c>
    </row>
    <row r="12" spans="1:8" x14ac:dyDescent="0.25">
      <c r="A12" s="1">
        <f>A11</f>
        <v>2020</v>
      </c>
      <c r="B12" s="2">
        <v>3</v>
      </c>
      <c r="C12" s="2">
        <v>2003</v>
      </c>
      <c r="D12" s="2">
        <v>19.582089552238813</v>
      </c>
      <c r="E12" s="2">
        <v>12.808722116568367</v>
      </c>
      <c r="F12" s="2">
        <v>132113</v>
      </c>
      <c r="G12" s="2">
        <v>6.8123569979060106</v>
      </c>
      <c r="H12" s="2">
        <v>9.3612383335927127</v>
      </c>
    </row>
    <row r="13" spans="1:8" x14ac:dyDescent="0.25">
      <c r="A13" s="1">
        <f>A12</f>
        <v>2020</v>
      </c>
      <c r="B13" s="2">
        <v>4</v>
      </c>
      <c r="C13" s="2">
        <v>2302</v>
      </c>
      <c r="D13" s="2">
        <v>12.292682926829279</v>
      </c>
      <c r="E13" s="2">
        <v>12.836420294722062</v>
      </c>
      <c r="F13" s="2">
        <v>160294</v>
      </c>
      <c r="G13" s="2">
        <v>1.2391683298385692</v>
      </c>
      <c r="H13" s="2">
        <v>9.6286492192262099</v>
      </c>
    </row>
    <row r="14" spans="1:8" x14ac:dyDescent="0.25">
      <c r="A14" s="1">
        <v>2021</v>
      </c>
      <c r="B14" s="2">
        <v>1</v>
      </c>
      <c r="C14" s="2">
        <v>1794</v>
      </c>
      <c r="D14" s="2">
        <v>18.104015799868336</v>
      </c>
      <c r="E14" s="2">
        <v>12.796558803936311</v>
      </c>
      <c r="F14" s="2">
        <v>141851</v>
      </c>
      <c r="G14" s="2">
        <v>22.254781132303126</v>
      </c>
      <c r="H14" s="2">
        <v>9.8468979325344854</v>
      </c>
    </row>
    <row r="15" spans="1:8" x14ac:dyDescent="0.25">
      <c r="A15" s="1">
        <f>A14</f>
        <v>2021</v>
      </c>
      <c r="B15" s="2">
        <v>2</v>
      </c>
      <c r="C15" s="2">
        <v>2475</v>
      </c>
      <c r="D15" s="2">
        <v>130.66169617893758</v>
      </c>
      <c r="E15" s="2">
        <v>12.637950035558298</v>
      </c>
      <c r="F15" s="2">
        <v>177997</v>
      </c>
      <c r="G15" s="2">
        <v>125.54677006513089</v>
      </c>
      <c r="H15" s="2">
        <v>9.9519689746914839</v>
      </c>
    </row>
    <row r="16" spans="1:8" x14ac:dyDescent="0.25">
      <c r="A16" s="1">
        <f>A15</f>
        <v>2021</v>
      </c>
      <c r="B16" s="2">
        <v>3</v>
      </c>
      <c r="C16" s="2">
        <v>2708</v>
      </c>
      <c r="D16" s="2">
        <v>35.197204193709439</v>
      </c>
      <c r="E16" s="2">
        <v>12.312723541557665</v>
      </c>
      <c r="F16" s="2">
        <v>161300</v>
      </c>
      <c r="G16" s="2">
        <v>22.092451159234905</v>
      </c>
      <c r="H16" s="2">
        <v>9.8876017738710047</v>
      </c>
    </row>
    <row r="17" spans="1:8" x14ac:dyDescent="0.25">
      <c r="A17" s="1">
        <f>A16</f>
        <v>2021</v>
      </c>
      <c r="B17" s="2">
        <v>4</v>
      </c>
      <c r="C17" s="2">
        <v>2703</v>
      </c>
      <c r="D17" s="2">
        <v>17.419635099913112</v>
      </c>
      <c r="E17" s="2">
        <v>11.846773715243668</v>
      </c>
      <c r="F17" s="2">
        <v>193101</v>
      </c>
      <c r="G17" s="2">
        <v>20.466767315058586</v>
      </c>
      <c r="H17" s="2">
        <v>9.6697825089283711</v>
      </c>
    </row>
    <row r="18" spans="1:8" x14ac:dyDescent="0.25">
      <c r="A18" s="1">
        <v>2022</v>
      </c>
      <c r="B18" s="2">
        <v>1</v>
      </c>
      <c r="C18" s="2">
        <v>2205</v>
      </c>
      <c r="D18" s="2">
        <v>22.909698996655514</v>
      </c>
      <c r="E18" s="2">
        <v>11.280297750333158</v>
      </c>
      <c r="F18" s="2">
        <v>175383</v>
      </c>
      <c r="G18" s="2">
        <v>23.638888693065251</v>
      </c>
      <c r="H18" s="2">
        <v>9.3221253895847624</v>
      </c>
    </row>
    <row r="19" spans="1:8" x14ac:dyDescent="0.25">
      <c r="A19" s="1">
        <f>A18</f>
        <v>2022</v>
      </c>
      <c r="B19" s="2">
        <v>2</v>
      </c>
      <c r="C19" s="2">
        <v>2735</v>
      </c>
      <c r="D19" s="2">
        <v>10.505050505050505</v>
      </c>
      <c r="E19" s="2">
        <v>10.656975878908408</v>
      </c>
      <c r="F19" s="2">
        <v>199578</v>
      </c>
      <c r="G19" s="2">
        <v>12.124361646544601</v>
      </c>
      <c r="H19" s="2">
        <v>8.8749927410651885</v>
      </c>
    </row>
    <row r="20" spans="1:8" x14ac:dyDescent="0.25">
      <c r="A20" s="1">
        <f>A19</f>
        <v>2022</v>
      </c>
      <c r="B20" s="2">
        <v>3</v>
      </c>
      <c r="C20" s="2">
        <v>2192</v>
      </c>
      <c r="D20" s="2">
        <v>-19.054652880354507</v>
      </c>
      <c r="E20" s="2">
        <v>10.027756708830641</v>
      </c>
      <c r="F20" s="2">
        <v>168793</v>
      </c>
      <c r="G20" s="2">
        <v>4.6453812771233727</v>
      </c>
      <c r="H20" s="2">
        <v>8.3676948656593346</v>
      </c>
    </row>
    <row r="21" spans="1:8" x14ac:dyDescent="0.25">
      <c r="A21" s="1">
        <f>A20</f>
        <v>2022</v>
      </c>
      <c r="B21" s="2">
        <v>4</v>
      </c>
      <c r="C21" s="2">
        <v>2277</v>
      </c>
      <c r="D21" s="2">
        <v>-15.760266370699227</v>
      </c>
      <c r="E21" s="2">
        <v>9.4434938946024172</v>
      </c>
      <c r="F21" s="2">
        <v>173980</v>
      </c>
      <c r="G21" s="2">
        <v>-9.9020719726982236</v>
      </c>
      <c r="H21" s="2">
        <v>7.841572921222812</v>
      </c>
    </row>
    <row r="22" spans="1:8" x14ac:dyDescent="0.25">
      <c r="A22" s="1">
        <v>2023</v>
      </c>
      <c r="B22" s="2">
        <v>1</v>
      </c>
      <c r="C22" s="2">
        <v>1908</v>
      </c>
      <c r="D22" s="2">
        <v>-13.469387755102035</v>
      </c>
      <c r="E22" s="2">
        <v>8.9368645847330566</v>
      </c>
      <c r="F22" s="2">
        <v>158006</v>
      </c>
      <c r="G22" s="2">
        <v>-9.9080298546609384</v>
      </c>
      <c r="H22" s="2">
        <v>7.3356416196183938</v>
      </c>
    </row>
    <row r="23" spans="1:8" x14ac:dyDescent="0.25">
      <c r="A23" s="1">
        <f>A22</f>
        <v>2023</v>
      </c>
      <c r="B23" s="2">
        <v>2</v>
      </c>
      <c r="C23" s="2">
        <v>2332</v>
      </c>
      <c r="D23" s="2">
        <v>-14.734917733089581</v>
      </c>
      <c r="E23" s="2">
        <v>8.5247935775660633</v>
      </c>
      <c r="F23" s="2">
        <v>170564</v>
      </c>
      <c r="G23" s="2">
        <v>-14.537674493180608</v>
      </c>
      <c r="H23" s="2">
        <v>6.8778258946501518</v>
      </c>
    </row>
    <row r="24" spans="1:8" x14ac:dyDescent="0.25">
      <c r="A24" s="1">
        <f>A23</f>
        <v>2023</v>
      </c>
      <c r="B24" s="2">
        <v>3</v>
      </c>
      <c r="C24" s="2">
        <v>2076</v>
      </c>
      <c r="D24" s="2">
        <v>-5.2919708029197103</v>
      </c>
      <c r="E24" s="2">
        <v>8.2102017637325453</v>
      </c>
      <c r="F24" s="2">
        <v>142281</v>
      </c>
      <c r="G24" s="2">
        <v>-15.706812486299793</v>
      </c>
      <c r="H24" s="2">
        <v>6.4852733854507338</v>
      </c>
    </row>
    <row r="25" spans="1:8" x14ac:dyDescent="0.25">
      <c r="A25" s="1">
        <f>A24</f>
        <v>2023</v>
      </c>
      <c r="B25" s="2">
        <v>4</v>
      </c>
      <c r="C25" s="2">
        <v>2280</v>
      </c>
      <c r="D25" s="2">
        <v>0.13175230566535578</v>
      </c>
      <c r="E25" s="2">
        <v>7.9814727142944495</v>
      </c>
      <c r="F25" s="2">
        <v>167740</v>
      </c>
      <c r="G25" s="2">
        <v>-3.5866191516266244</v>
      </c>
      <c r="H25" s="2">
        <v>6.1617470434103927</v>
      </c>
    </row>
    <row r="26" spans="1:8" x14ac:dyDescent="0.25">
      <c r="A26" s="1">
        <v>2024</v>
      </c>
      <c r="B26" s="2">
        <v>1</v>
      </c>
      <c r="C26" s="2">
        <v>2220</v>
      </c>
      <c r="D26" s="2">
        <v>16.35220125786163</v>
      </c>
      <c r="E26" s="2">
        <v>7.8185511424595662</v>
      </c>
      <c r="F26" s="2">
        <v>160441</v>
      </c>
      <c r="G26" s="2">
        <v>1.5410807184537356</v>
      </c>
      <c r="H26" s="2">
        <v>5.8971397662495386</v>
      </c>
    </row>
    <row r="27" spans="1:8" x14ac:dyDescent="0.25">
      <c r="A27" s="1">
        <f>A26</f>
        <v>2024</v>
      </c>
      <c r="B27" s="2">
        <v>2</v>
      </c>
      <c r="C27" s="2">
        <v>2763</v>
      </c>
      <c r="D27" s="2">
        <v>18.4819897084048</v>
      </c>
      <c r="E27" s="2">
        <v>7.6964756861802934</v>
      </c>
      <c r="F27" s="2">
        <v>189761</v>
      </c>
      <c r="G27" s="2">
        <v>11.255012781126151</v>
      </c>
      <c r="H27" s="2">
        <v>5.6752517228166832</v>
      </c>
    </row>
    <row r="28" spans="1:8" x14ac:dyDescent="0.25">
      <c r="A28" s="1">
        <f>A27</f>
        <v>2024</v>
      </c>
      <c r="B28" s="2">
        <v>3</v>
      </c>
      <c r="C28" s="2">
        <v>2385</v>
      </c>
      <c r="D28" s="2">
        <v>14.884393063583822</v>
      </c>
      <c r="E28" s="2">
        <v>7.5956185147311563</v>
      </c>
      <c r="F28" s="2">
        <v>166176</v>
      </c>
      <c r="G28" s="2">
        <v>16.794231134164072</v>
      </c>
      <c r="H28" s="2">
        <v>5.477160545055467</v>
      </c>
    </row>
    <row r="29" spans="1:8" x14ac:dyDescent="0.25">
      <c r="A29" s="1">
        <v>2024</v>
      </c>
      <c r="B29" s="2">
        <v>4</v>
      </c>
      <c r="C29" s="2">
        <v>2755</v>
      </c>
      <c r="D29" s="2">
        <v>20.833333333333325</v>
      </c>
      <c r="E29" s="2">
        <v>7.503092743650571</v>
      </c>
      <c r="F29" s="2">
        <v>199051</v>
      </c>
      <c r="G29" s="2">
        <v>18.666388458328377</v>
      </c>
      <c r="H29" s="2">
        <v>5.2874312155709742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8" sqref="A28:A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2">
        <v>1</v>
      </c>
      <c r="C2" s="2">
        <v>2995403</v>
      </c>
      <c r="D2" s="2">
        <v>4.1144889795997841</v>
      </c>
      <c r="E2" s="2">
        <v>5.1375882287724526</v>
      </c>
      <c r="F2" s="2">
        <v>289688222</v>
      </c>
      <c r="G2" s="2">
        <v>3.7009625480112662</v>
      </c>
      <c r="H2" s="2">
        <v>4.0717289953641833</v>
      </c>
    </row>
    <row r="3" spans="1:8" x14ac:dyDescent="0.25">
      <c r="A3" s="1">
        <f>A2</f>
        <v>2018</v>
      </c>
      <c r="B3" s="2">
        <v>2</v>
      </c>
      <c r="C3" s="2">
        <v>3131935</v>
      </c>
      <c r="D3" s="2">
        <v>2.8420051980291516</v>
      </c>
      <c r="E3" s="2">
        <v>4.6961126585305495</v>
      </c>
      <c r="F3" s="2">
        <v>293385041</v>
      </c>
      <c r="G3" s="2">
        <v>2.6191491016590795</v>
      </c>
      <c r="H3" s="2">
        <v>3.6386921319240693</v>
      </c>
    </row>
    <row r="4" spans="1:8" x14ac:dyDescent="0.25">
      <c r="A4" s="1">
        <f>A3</f>
        <v>2018</v>
      </c>
      <c r="B4" s="2">
        <v>3</v>
      </c>
      <c r="C4" s="2">
        <v>3146729</v>
      </c>
      <c r="D4" s="2">
        <v>5.0348644309370583</v>
      </c>
      <c r="E4" s="2">
        <v>4.3024965186260351</v>
      </c>
      <c r="F4" s="2">
        <v>292441377</v>
      </c>
      <c r="G4" s="2">
        <v>2.8323165257474248</v>
      </c>
      <c r="H4" s="2">
        <v>3.2545722562137018</v>
      </c>
    </row>
    <row r="5" spans="1:8" x14ac:dyDescent="0.25">
      <c r="A5" s="1">
        <f>A4</f>
        <v>2018</v>
      </c>
      <c r="B5" s="2">
        <v>4</v>
      </c>
      <c r="C5" s="2">
        <v>3171217</v>
      </c>
      <c r="D5" s="2">
        <v>4.5430764813294111</v>
      </c>
      <c r="E5" s="2">
        <v>3.9487134193451947</v>
      </c>
      <c r="F5" s="2">
        <v>293395933</v>
      </c>
      <c r="G5" s="2">
        <v>1.8319202055392392</v>
      </c>
      <c r="H5" s="2">
        <v>2.9182810599397726</v>
      </c>
    </row>
    <row r="6" spans="1:8" x14ac:dyDescent="0.25">
      <c r="A6" s="1">
        <v>2019</v>
      </c>
      <c r="B6" s="2">
        <v>1</v>
      </c>
      <c r="C6" s="2">
        <v>3220379</v>
      </c>
      <c r="D6" s="2">
        <v>7.5107089096191793</v>
      </c>
      <c r="E6" s="2">
        <v>3.6271947009195076</v>
      </c>
      <c r="F6" s="2">
        <v>296926428</v>
      </c>
      <c r="G6" s="2">
        <v>2.4986193605068374</v>
      </c>
      <c r="H6" s="2">
        <v>2.6284663249774316</v>
      </c>
    </row>
    <row r="7" spans="1:8" x14ac:dyDescent="0.25">
      <c r="A7" s="1">
        <f>A6</f>
        <v>2019</v>
      </c>
      <c r="B7" s="2">
        <v>2</v>
      </c>
      <c r="C7" s="2">
        <v>3179100</v>
      </c>
      <c r="D7" s="2">
        <v>1.5059380223408247</v>
      </c>
      <c r="E7" s="2">
        <v>3.3307431804941947</v>
      </c>
      <c r="F7" s="2">
        <v>300633143</v>
      </c>
      <c r="G7" s="2">
        <v>2.4705083719656962</v>
      </c>
      <c r="H7" s="2">
        <v>2.3830968576678293</v>
      </c>
    </row>
    <row r="8" spans="1:8" x14ac:dyDescent="0.25">
      <c r="A8" s="1">
        <f>A7</f>
        <v>2019</v>
      </c>
      <c r="B8" s="2">
        <v>3</v>
      </c>
      <c r="C8" s="2">
        <v>3185004</v>
      </c>
      <c r="D8" s="2">
        <v>1.2163424305048132</v>
      </c>
      <c r="E8" s="2">
        <v>3.0545888715949143</v>
      </c>
      <c r="F8" s="2">
        <v>298077919</v>
      </c>
      <c r="G8" s="2">
        <v>1.9274091983228381</v>
      </c>
      <c r="H8" s="2">
        <v>2.1800603099993223</v>
      </c>
    </row>
    <row r="9" spans="1:8" x14ac:dyDescent="0.25">
      <c r="A9" s="1">
        <f>A8</f>
        <v>2019</v>
      </c>
      <c r="B9" s="2">
        <v>4</v>
      </c>
      <c r="C9" s="2">
        <v>3187764</v>
      </c>
      <c r="D9" s="2">
        <v>0.52178706156027488</v>
      </c>
      <c r="E9" s="2">
        <v>2.792821284523479</v>
      </c>
      <c r="F9" s="2">
        <v>295079642</v>
      </c>
      <c r="G9" s="2">
        <v>0.57386923628555131</v>
      </c>
      <c r="H9" s="2">
        <v>2.0172989661567033</v>
      </c>
    </row>
    <row r="10" spans="1:8" x14ac:dyDescent="0.25">
      <c r="A10" s="1">
        <v>2020</v>
      </c>
      <c r="B10" s="2">
        <v>1</v>
      </c>
      <c r="C10" s="2">
        <v>3438678</v>
      </c>
      <c r="D10" s="2">
        <v>6.7786741871065592</v>
      </c>
      <c r="E10" s="2">
        <v>2.5383810255560197</v>
      </c>
      <c r="F10" s="2">
        <v>298278995</v>
      </c>
      <c r="G10" s="2">
        <v>0.45552260508114895</v>
      </c>
      <c r="H10" s="2">
        <v>1.8925972033799674</v>
      </c>
    </row>
    <row r="11" spans="1:8" x14ac:dyDescent="0.25">
      <c r="A11" s="1">
        <f>A10</f>
        <v>2020</v>
      </c>
      <c r="B11" s="2">
        <v>2</v>
      </c>
      <c r="C11" s="2">
        <v>3508565</v>
      </c>
      <c r="D11" s="2">
        <v>10.363467648076497</v>
      </c>
      <c r="E11" s="2">
        <v>2.2827893045793157</v>
      </c>
      <c r="F11" s="2">
        <v>305689566</v>
      </c>
      <c r="G11" s="2">
        <v>1.6819246705610302</v>
      </c>
      <c r="H11" s="2">
        <v>1.8028372553279401</v>
      </c>
    </row>
    <row r="12" spans="1:8" x14ac:dyDescent="0.25">
      <c r="A12" s="1">
        <f>A11</f>
        <v>2020</v>
      </c>
      <c r="B12" s="2">
        <v>3</v>
      </c>
      <c r="C12" s="2">
        <v>3430727</v>
      </c>
      <c r="D12" s="2">
        <v>7.7149981601279061</v>
      </c>
      <c r="E12" s="2">
        <v>2.0202175147061157</v>
      </c>
      <c r="F12" s="2">
        <v>301869789</v>
      </c>
      <c r="G12" s="2">
        <v>1.2721069754918712</v>
      </c>
      <c r="H12" s="2">
        <v>1.7440031840355101</v>
      </c>
    </row>
    <row r="13" spans="1:8" x14ac:dyDescent="0.25">
      <c r="A13" s="1">
        <f>A12</f>
        <v>2020</v>
      </c>
      <c r="B13" s="2">
        <v>4</v>
      </c>
      <c r="C13" s="2">
        <v>3344186</v>
      </c>
      <c r="D13" s="2">
        <v>4.9069504517900375</v>
      </c>
      <c r="E13" s="2">
        <v>1.7498874730138536</v>
      </c>
      <c r="F13" s="2">
        <v>303991874</v>
      </c>
      <c r="G13" s="2">
        <v>3.0202801994723805</v>
      </c>
      <c r="H13" s="2">
        <v>1.712003481172087</v>
      </c>
    </row>
    <row r="14" spans="1:8" x14ac:dyDescent="0.25">
      <c r="A14" s="1">
        <v>2021</v>
      </c>
      <c r="B14" s="2">
        <v>1</v>
      </c>
      <c r="C14" s="2">
        <v>3340023</v>
      </c>
      <c r="D14" s="2">
        <v>-2.8689804628406645</v>
      </c>
      <c r="E14" s="2">
        <v>1.4745802344833527</v>
      </c>
      <c r="F14" s="2">
        <v>307685407</v>
      </c>
      <c r="G14" s="2">
        <v>3.1535616512319287</v>
      </c>
      <c r="H14" s="2">
        <v>1.702451703276741</v>
      </c>
    </row>
    <row r="15" spans="1:8" x14ac:dyDescent="0.25">
      <c r="A15" s="1">
        <f>A14</f>
        <v>2021</v>
      </c>
      <c r="B15" s="2">
        <v>2</v>
      </c>
      <c r="C15" s="2">
        <v>3524947</v>
      </c>
      <c r="D15" s="2">
        <v>0.4669145362847793</v>
      </c>
      <c r="E15" s="2">
        <v>1.1990500184571713</v>
      </c>
      <c r="F15" s="2">
        <v>312030984</v>
      </c>
      <c r="G15" s="2">
        <v>2.0744633462563167</v>
      </c>
      <c r="H15" s="2">
        <v>1.7117790798374797</v>
      </c>
    </row>
    <row r="16" spans="1:8" x14ac:dyDescent="0.25">
      <c r="A16" s="1">
        <f>A15</f>
        <v>2021</v>
      </c>
      <c r="B16" s="2">
        <v>3</v>
      </c>
      <c r="C16" s="2">
        <v>3425818</v>
      </c>
      <c r="D16" s="2">
        <v>-0.14308920529089164</v>
      </c>
      <c r="E16" s="2">
        <v>0.92533631884203982</v>
      </c>
      <c r="F16" s="2">
        <v>312293789</v>
      </c>
      <c r="G16" s="2">
        <v>3.4531444946946932</v>
      </c>
      <c r="H16" s="2">
        <v>1.7373237840597826</v>
      </c>
    </row>
    <row r="17" spans="1:8" x14ac:dyDescent="0.25">
      <c r="A17" s="1">
        <f>A16</f>
        <v>2021</v>
      </c>
      <c r="B17" s="2">
        <v>4</v>
      </c>
      <c r="C17" s="2">
        <v>3425775</v>
      </c>
      <c r="D17" s="2">
        <v>2.4397267376874421</v>
      </c>
      <c r="E17" s="2">
        <v>0.65502104486833113</v>
      </c>
      <c r="F17" s="2">
        <v>312610534</v>
      </c>
      <c r="G17" s="2">
        <v>2.8351613109237173</v>
      </c>
      <c r="H17" s="2">
        <v>1.776650666815641</v>
      </c>
    </row>
    <row r="18" spans="1:8" x14ac:dyDescent="0.25">
      <c r="A18" s="1">
        <v>2022</v>
      </c>
      <c r="B18" s="2">
        <v>1</v>
      </c>
      <c r="C18" s="2">
        <v>3258826</v>
      </c>
      <c r="D18" s="2">
        <v>-2.4310311635578508</v>
      </c>
      <c r="E18" s="2">
        <v>0.38901833981383499</v>
      </c>
      <c r="F18" s="2">
        <v>309765531</v>
      </c>
      <c r="G18" s="2">
        <v>0.67605546206486178</v>
      </c>
      <c r="H18" s="2">
        <v>1.8283969669211935</v>
      </c>
    </row>
    <row r="19" spans="1:8" x14ac:dyDescent="0.25">
      <c r="A19" s="1">
        <f>A18</f>
        <v>2022</v>
      </c>
      <c r="B19" s="2">
        <v>2</v>
      </c>
      <c r="C19" s="2">
        <v>3427844</v>
      </c>
      <c r="D19" s="2">
        <v>-2.754736454193496</v>
      </c>
      <c r="E19" s="2">
        <v>0.12935778801435333</v>
      </c>
      <c r="F19" s="2">
        <v>316685461</v>
      </c>
      <c r="G19" s="2">
        <v>1.4916714168359713</v>
      </c>
      <c r="H19" s="2">
        <v>1.891861492345146</v>
      </c>
    </row>
    <row r="20" spans="1:8" x14ac:dyDescent="0.25">
      <c r="A20" s="1">
        <f>A19</f>
        <v>2022</v>
      </c>
      <c r="B20" s="2">
        <v>3</v>
      </c>
      <c r="C20" s="2">
        <v>3424477</v>
      </c>
      <c r="D20" s="2">
        <v>-3.9143935842478328E-2</v>
      </c>
      <c r="E20" s="2">
        <v>-0.1236935571339192</v>
      </c>
      <c r="F20" s="2">
        <v>314866699</v>
      </c>
      <c r="G20" s="2">
        <v>0.82387485458443876</v>
      </c>
      <c r="H20" s="2">
        <v>1.9656228376156695</v>
      </c>
    </row>
    <row r="21" spans="1:8" x14ac:dyDescent="0.25">
      <c r="A21" s="1">
        <f>A20</f>
        <v>2022</v>
      </c>
      <c r="B21" s="2">
        <v>4</v>
      </c>
      <c r="C21" s="2">
        <v>3377802</v>
      </c>
      <c r="D21" s="2">
        <v>-1.4003546642730513</v>
      </c>
      <c r="E21" s="2">
        <v>-0.37167120113616786</v>
      </c>
      <c r="F21" s="2">
        <v>317092845</v>
      </c>
      <c r="G21" s="2">
        <v>1.4338323608762416</v>
      </c>
      <c r="H21" s="2">
        <v>2.0480094784637415</v>
      </c>
    </row>
    <row r="22" spans="1:8" x14ac:dyDescent="0.25">
      <c r="A22" s="1">
        <v>2023</v>
      </c>
      <c r="B22" s="2">
        <v>1</v>
      </c>
      <c r="C22" s="2">
        <v>3375280</v>
      </c>
      <c r="D22" s="2">
        <v>3.5734954857976398</v>
      </c>
      <c r="E22" s="2">
        <v>-0.61605780598427073</v>
      </c>
      <c r="F22" s="2">
        <v>322408952</v>
      </c>
      <c r="G22" s="2">
        <v>4.0816100355594465</v>
      </c>
      <c r="H22" s="2">
        <v>2.1366362981309446</v>
      </c>
    </row>
    <row r="23" spans="1:8" x14ac:dyDescent="0.25">
      <c r="A23" s="1">
        <f>A22</f>
        <v>2023</v>
      </c>
      <c r="B23" s="2">
        <v>2</v>
      </c>
      <c r="C23" s="2">
        <v>3363013</v>
      </c>
      <c r="D23" s="2">
        <v>-1.8913054386372363</v>
      </c>
      <c r="E23" s="2">
        <v>-0.85897896083456649</v>
      </c>
      <c r="F23" s="2">
        <v>327349295</v>
      </c>
      <c r="G23" s="2">
        <v>3.3673266737054286</v>
      </c>
      <c r="H23" s="2">
        <v>2.228734319160369</v>
      </c>
    </row>
    <row r="24" spans="1:8" x14ac:dyDescent="0.25">
      <c r="A24" s="1">
        <f>A23</f>
        <v>2023</v>
      </c>
      <c r="B24" s="2">
        <v>3</v>
      </c>
      <c r="C24" s="2">
        <v>3358966</v>
      </c>
      <c r="D24" s="2">
        <v>-1.9130220468702275</v>
      </c>
      <c r="E24" s="2">
        <v>-1.0999417840360302</v>
      </c>
      <c r="F24" s="2">
        <v>325485218</v>
      </c>
      <c r="G24" s="2">
        <v>3.3723855313133599</v>
      </c>
      <c r="H24" s="2">
        <v>2.322750172680998</v>
      </c>
    </row>
    <row r="25" spans="1:8" x14ac:dyDescent="0.25">
      <c r="A25" s="1">
        <f>A24</f>
        <v>2023</v>
      </c>
      <c r="B25" s="2">
        <v>4</v>
      </c>
      <c r="C25" s="2">
        <v>3315856</v>
      </c>
      <c r="D25" s="2">
        <v>-1.8339144804816909</v>
      </c>
      <c r="E25" s="2">
        <v>-1.3390985979862633</v>
      </c>
      <c r="F25" s="2">
        <v>325242001</v>
      </c>
      <c r="G25" s="2">
        <v>2.5699589658038535</v>
      </c>
      <c r="H25" s="2">
        <v>2.4178421100434053</v>
      </c>
    </row>
    <row r="26" spans="1:8" x14ac:dyDescent="0.25">
      <c r="A26" s="1">
        <v>2024</v>
      </c>
      <c r="B26" s="2">
        <v>1</v>
      </c>
      <c r="C26" s="2">
        <v>3311722</v>
      </c>
      <c r="D26" s="2">
        <v>-1.8830437771088615</v>
      </c>
      <c r="E26" s="2">
        <v>-1.5771099002471389</v>
      </c>
      <c r="F26" s="2">
        <v>328939860</v>
      </c>
      <c r="G26" s="2">
        <v>2.0256596349098821</v>
      </c>
      <c r="H26" s="2">
        <v>2.5138244046973104</v>
      </c>
    </row>
    <row r="27" spans="1:8" x14ac:dyDescent="0.25">
      <c r="A27" s="1">
        <f t="shared" ref="A27:A29" si="0">A26</f>
        <v>2024</v>
      </c>
      <c r="B27" s="2">
        <v>2</v>
      </c>
      <c r="C27" s="2">
        <v>3411936</v>
      </c>
      <c r="D27" s="2">
        <v>1.4547371657498864</v>
      </c>
      <c r="E27" s="2">
        <v>-1.8149454483070897</v>
      </c>
      <c r="F27" s="2">
        <v>337474113</v>
      </c>
      <c r="G27" s="2">
        <v>3.0929707668990059</v>
      </c>
      <c r="H27" s="2">
        <v>2.6106064031272824</v>
      </c>
    </row>
    <row r="28" spans="1:8" x14ac:dyDescent="0.25">
      <c r="A28" s="1">
        <f t="shared" si="0"/>
        <v>2024</v>
      </c>
      <c r="B28" s="2">
        <v>3</v>
      </c>
      <c r="C28" s="2">
        <v>3248063</v>
      </c>
      <c r="D28" s="2">
        <v>-3.301700582857936</v>
      </c>
      <c r="E28" s="2">
        <v>-2.0537662083275872</v>
      </c>
      <c r="F28" s="2">
        <v>333176983</v>
      </c>
      <c r="G28" s="2">
        <v>2.3631687630127685</v>
      </c>
      <c r="H28" s="2">
        <v>2.7077923488367741</v>
      </c>
    </row>
    <row r="29" spans="1:8" x14ac:dyDescent="0.25">
      <c r="A29" s="1">
        <f t="shared" si="0"/>
        <v>2024</v>
      </c>
      <c r="B29" s="2">
        <v>4</v>
      </c>
      <c r="C29" s="2">
        <v>3234389</v>
      </c>
      <c r="D29" s="2">
        <v>-2.4568919760086128</v>
      </c>
      <c r="E29" s="2">
        <v>-2.2926895948363173</v>
      </c>
      <c r="F29" s="2">
        <v>335977451</v>
      </c>
      <c r="G29" s="2">
        <v>3.3007575795845678</v>
      </c>
      <c r="H29" s="2">
        <v>2.8052879630565957</v>
      </c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40" sqref="E4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1">
        <v>22.2</v>
      </c>
      <c r="D2" s="2"/>
      <c r="E2" s="2"/>
      <c r="F2" s="1">
        <v>24.5</v>
      </c>
      <c r="G2" s="2"/>
      <c r="H2" s="2"/>
    </row>
    <row r="3" spans="1:8" x14ac:dyDescent="0.25">
      <c r="A3" s="1">
        <f>A2</f>
        <v>2018</v>
      </c>
      <c r="B3" s="1">
        <v>2</v>
      </c>
      <c r="C3" s="1">
        <v>23</v>
      </c>
      <c r="D3" s="2"/>
      <c r="E3" s="2"/>
      <c r="F3" s="1">
        <v>24.6</v>
      </c>
      <c r="G3" s="2"/>
      <c r="H3" s="2"/>
    </row>
    <row r="4" spans="1:8" x14ac:dyDescent="0.25">
      <c r="A4" s="1">
        <f>A3</f>
        <v>2018</v>
      </c>
      <c r="B4" s="1">
        <v>3</v>
      </c>
      <c r="C4" s="1">
        <v>23</v>
      </c>
      <c r="D4" s="2"/>
      <c r="E4" s="2"/>
      <c r="F4" s="1">
        <v>24.4</v>
      </c>
      <c r="G4" s="2"/>
      <c r="H4" s="2"/>
    </row>
    <row r="5" spans="1:8" x14ac:dyDescent="0.25">
      <c r="A5" s="1">
        <f>A4</f>
        <v>2018</v>
      </c>
      <c r="B5" s="1">
        <v>4</v>
      </c>
      <c r="C5" s="1">
        <v>22.9</v>
      </c>
      <c r="D5" s="2"/>
      <c r="E5" s="2"/>
      <c r="F5" s="1">
        <v>24.2</v>
      </c>
      <c r="G5" s="2"/>
      <c r="H5" s="2"/>
    </row>
    <row r="6" spans="1:8" x14ac:dyDescent="0.25">
      <c r="A6" s="1">
        <v>2019</v>
      </c>
      <c r="B6" s="1">
        <v>1</v>
      </c>
      <c r="C6" s="1">
        <v>23.1</v>
      </c>
      <c r="D6" s="2"/>
      <c r="E6" s="2"/>
      <c r="F6" s="1">
        <v>24.2</v>
      </c>
      <c r="G6" s="2"/>
      <c r="H6" s="2"/>
    </row>
    <row r="7" spans="1:8" x14ac:dyDescent="0.25">
      <c r="A7" s="1">
        <f>A6</f>
        <v>2019</v>
      </c>
      <c r="B7" s="1">
        <v>2</v>
      </c>
      <c r="C7" s="1">
        <v>22.6</v>
      </c>
      <c r="D7" s="2"/>
      <c r="E7" s="2"/>
      <c r="F7" s="1">
        <v>24.3</v>
      </c>
      <c r="G7" s="2"/>
      <c r="H7" s="2"/>
    </row>
    <row r="8" spans="1:8" x14ac:dyDescent="0.25">
      <c r="A8" s="1">
        <f>A7</f>
        <v>2019</v>
      </c>
      <c r="B8" s="1">
        <v>3</v>
      </c>
      <c r="C8" s="1">
        <v>22.5</v>
      </c>
      <c r="D8" s="2"/>
      <c r="E8" s="2"/>
      <c r="F8" s="1">
        <v>24</v>
      </c>
      <c r="G8" s="2"/>
      <c r="H8" s="2"/>
    </row>
    <row r="9" spans="1:8" x14ac:dyDescent="0.25">
      <c r="A9" s="1">
        <f>A8</f>
        <v>2019</v>
      </c>
      <c r="B9" s="1">
        <v>4</v>
      </c>
      <c r="C9" s="1">
        <v>22.3</v>
      </c>
      <c r="D9" s="2"/>
      <c r="E9" s="2"/>
      <c r="F9" s="1">
        <v>23.5</v>
      </c>
      <c r="G9" s="2"/>
      <c r="H9" s="2"/>
    </row>
    <row r="10" spans="1:8" x14ac:dyDescent="0.25">
      <c r="A10" s="1">
        <v>2020</v>
      </c>
      <c r="B10" s="1">
        <v>1</v>
      </c>
      <c r="C10" s="1">
        <v>24.1</v>
      </c>
      <c r="D10" s="2"/>
      <c r="E10" s="2"/>
      <c r="F10" s="1">
        <v>24</v>
      </c>
      <c r="G10" s="2"/>
      <c r="H10" s="2"/>
    </row>
    <row r="11" spans="1:8" x14ac:dyDescent="0.25">
      <c r="A11" s="1">
        <f>A10</f>
        <v>2020</v>
      </c>
      <c r="B11" s="1">
        <v>2</v>
      </c>
      <c r="C11" s="1">
        <v>25.9</v>
      </c>
      <c r="D11" s="2"/>
      <c r="E11" s="2"/>
      <c r="F11" s="1">
        <v>26</v>
      </c>
      <c r="G11" s="2"/>
      <c r="H11" s="2"/>
    </row>
    <row r="12" spans="1:8" x14ac:dyDescent="0.25">
      <c r="A12" s="1">
        <f>A11</f>
        <v>2020</v>
      </c>
      <c r="B12" s="1">
        <v>3</v>
      </c>
      <c r="C12" s="1">
        <v>25.9</v>
      </c>
      <c r="D12" s="2"/>
      <c r="E12" s="2"/>
      <c r="F12" s="1">
        <v>26.2</v>
      </c>
      <c r="G12" s="2"/>
      <c r="H12" s="2"/>
    </row>
    <row r="13" spans="1:8" x14ac:dyDescent="0.25">
      <c r="A13" s="1">
        <f>A12</f>
        <v>2020</v>
      </c>
      <c r="B13" s="1">
        <v>4</v>
      </c>
      <c r="C13" s="1">
        <v>25.8</v>
      </c>
      <c r="D13" s="2"/>
      <c r="E13" s="2"/>
      <c r="F13" s="1">
        <v>26.9</v>
      </c>
      <c r="G13" s="2"/>
      <c r="H13" s="2"/>
    </row>
    <row r="14" spans="1:8" x14ac:dyDescent="0.25">
      <c r="A14" s="1">
        <v>2021</v>
      </c>
      <c r="B14" s="1">
        <v>1</v>
      </c>
      <c r="C14" s="1">
        <v>25.9</v>
      </c>
      <c r="D14" s="2"/>
      <c r="E14" s="2"/>
      <c r="F14" s="1">
        <v>27.4</v>
      </c>
      <c r="H14" s="2"/>
    </row>
    <row r="15" spans="1:8" x14ac:dyDescent="0.25">
      <c r="A15" s="1">
        <f>A14</f>
        <v>2021</v>
      </c>
      <c r="B15" s="1">
        <v>2</v>
      </c>
      <c r="C15" s="1">
        <v>26.1</v>
      </c>
      <c r="D15" s="2"/>
      <c r="E15" s="2"/>
      <c r="F15" s="1">
        <v>26.5</v>
      </c>
      <c r="H15" s="2"/>
    </row>
    <row r="16" spans="1:8" x14ac:dyDescent="0.25">
      <c r="A16" s="1">
        <f>A15</f>
        <v>2021</v>
      </c>
      <c r="B16" s="1">
        <v>3</v>
      </c>
      <c r="C16" s="1">
        <v>24.9</v>
      </c>
      <c r="D16" s="2"/>
      <c r="E16" s="2"/>
      <c r="F16" s="1">
        <v>26</v>
      </c>
      <c r="H16" s="2"/>
    </row>
    <row r="17" spans="1:8" x14ac:dyDescent="0.25">
      <c r="A17" s="1">
        <f>A16</f>
        <v>2021</v>
      </c>
      <c r="B17" s="1">
        <v>4</v>
      </c>
      <c r="C17" s="1">
        <v>24.2</v>
      </c>
      <c r="D17" s="2"/>
      <c r="E17" s="2"/>
      <c r="F17" s="1">
        <v>25.3</v>
      </c>
      <c r="H17" s="2"/>
    </row>
    <row r="18" spans="1:8" x14ac:dyDescent="0.25">
      <c r="A18" s="1">
        <v>2022</v>
      </c>
      <c r="B18" s="1">
        <v>1</v>
      </c>
      <c r="C18" s="1">
        <v>22.5</v>
      </c>
      <c r="D18" s="2"/>
      <c r="E18" s="2"/>
      <c r="F18" s="1">
        <v>24.4</v>
      </c>
      <c r="H18" s="2"/>
    </row>
    <row r="19" spans="1:8" x14ac:dyDescent="0.25">
      <c r="A19" s="1">
        <f>A18</f>
        <v>2022</v>
      </c>
      <c r="B19" s="1">
        <v>2</v>
      </c>
      <c r="C19" s="1">
        <v>23</v>
      </c>
      <c r="D19" s="2"/>
      <c r="E19" s="2"/>
      <c r="F19" s="1">
        <v>24.2</v>
      </c>
      <c r="H19" s="2"/>
    </row>
    <row r="20" spans="1:8" x14ac:dyDescent="0.25">
      <c r="A20" s="1">
        <f>A19</f>
        <v>2022</v>
      </c>
      <c r="B20" s="1">
        <v>3</v>
      </c>
      <c r="C20" s="1">
        <v>22.4</v>
      </c>
      <c r="D20" s="2"/>
      <c r="E20" s="2"/>
      <c r="F20" s="1">
        <v>23.5</v>
      </c>
      <c r="H20" s="2"/>
    </row>
    <row r="21" spans="1:8" x14ac:dyDescent="0.25">
      <c r="A21" s="1">
        <f>A20</f>
        <v>2022</v>
      </c>
      <c r="B21" s="1">
        <v>4</v>
      </c>
      <c r="C21" s="1">
        <v>21.6</v>
      </c>
      <c r="D21" s="2"/>
      <c r="E21" s="2"/>
      <c r="F21" s="1">
        <v>23.1</v>
      </c>
      <c r="H21" s="2"/>
    </row>
    <row r="22" spans="1:8" x14ac:dyDescent="0.25">
      <c r="A22" s="1">
        <v>2023</v>
      </c>
      <c r="B22" s="1">
        <v>1</v>
      </c>
      <c r="C22" s="1">
        <v>21</v>
      </c>
      <c r="D22" s="2"/>
      <c r="E22" s="2"/>
      <c r="F22" s="1">
        <v>22.9</v>
      </c>
      <c r="H22" s="2"/>
    </row>
    <row r="23" spans="1:8" x14ac:dyDescent="0.25">
      <c r="A23" s="1">
        <f>A22</f>
        <v>2023</v>
      </c>
      <c r="B23" s="1">
        <v>2</v>
      </c>
      <c r="C23" s="1">
        <v>20.399999999999999</v>
      </c>
      <c r="D23" s="2"/>
      <c r="E23" s="2"/>
      <c r="F23" s="1">
        <v>22.7</v>
      </c>
      <c r="H23" s="2"/>
    </row>
    <row r="24" spans="1:8" x14ac:dyDescent="0.25">
      <c r="A24" s="1">
        <f>A23</f>
        <v>2023</v>
      </c>
      <c r="B24" s="1">
        <v>3</v>
      </c>
      <c r="C24" s="1">
        <v>20</v>
      </c>
      <c r="D24" s="2"/>
      <c r="E24" s="2"/>
      <c r="F24" s="1">
        <v>22.1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1">
        <v>19.399999999999999</v>
      </c>
      <c r="D25" s="2"/>
      <c r="E25" s="2"/>
      <c r="F25" s="1">
        <v>21.7</v>
      </c>
      <c r="H25" s="2"/>
    </row>
    <row r="26" spans="1:8" x14ac:dyDescent="0.25">
      <c r="A26" s="1">
        <v>2024</v>
      </c>
      <c r="B26" s="1">
        <v>1</v>
      </c>
      <c r="C26" s="1">
        <v>19.100000000000001</v>
      </c>
      <c r="D26" s="2"/>
      <c r="E26" s="2"/>
      <c r="F26" s="1">
        <v>21.6</v>
      </c>
      <c r="H26" s="2"/>
    </row>
    <row r="27" spans="1:8" x14ac:dyDescent="0.25">
      <c r="A27" s="1">
        <f t="shared" si="0"/>
        <v>2024</v>
      </c>
      <c r="B27" s="1">
        <v>2</v>
      </c>
      <c r="C27" s="1">
        <v>19.399999999999999</v>
      </c>
      <c r="D27" s="2"/>
      <c r="E27" s="2"/>
      <c r="F27" s="1">
        <v>21.9</v>
      </c>
      <c r="H27" s="2"/>
    </row>
    <row r="28" spans="1:8" x14ac:dyDescent="0.25">
      <c r="A28" s="1">
        <f t="shared" si="0"/>
        <v>2024</v>
      </c>
      <c r="B28" s="1">
        <v>3</v>
      </c>
      <c r="C28" s="1">
        <v>18.2</v>
      </c>
      <c r="D28" s="2"/>
      <c r="E28" s="2"/>
      <c r="F28" s="1">
        <v>21.2</v>
      </c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A30" s="1" t="str">
        <f t="shared" ref="A30:A54" si="1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0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2">
        <v>1</v>
      </c>
      <c r="C2" s="2">
        <v>235.6</v>
      </c>
      <c r="D2" s="2">
        <v>0.21267545725223158</v>
      </c>
      <c r="E2" s="2">
        <v>1.1684857877846422</v>
      </c>
      <c r="F2" s="2">
        <v>18874.2</v>
      </c>
      <c r="G2" s="2">
        <v>2.3641008118969742</v>
      </c>
      <c r="H2" s="2">
        <v>2.1775148076510815</v>
      </c>
    </row>
    <row r="3" spans="1:8" x14ac:dyDescent="0.25">
      <c r="A3" s="1">
        <f>A2</f>
        <v>2018</v>
      </c>
      <c r="B3" s="2">
        <v>2</v>
      </c>
      <c r="C3" s="2">
        <v>239.9</v>
      </c>
      <c r="D3" s="2">
        <v>1.6094875052943713</v>
      </c>
      <c r="E3" s="2">
        <v>1.1391897330561471</v>
      </c>
      <c r="F3" s="2">
        <v>19344.099999999999</v>
      </c>
      <c r="G3" s="2">
        <v>2.8214082590507727</v>
      </c>
      <c r="H3" s="2">
        <v>2.1415511210614544</v>
      </c>
    </row>
    <row r="4" spans="1:8" x14ac:dyDescent="0.25">
      <c r="A4" s="1">
        <f>A3</f>
        <v>2018</v>
      </c>
      <c r="B4" s="2">
        <v>3</v>
      </c>
      <c r="C4" s="2">
        <v>246.8</v>
      </c>
      <c r="D4" s="2">
        <v>3.0910609857978333</v>
      </c>
      <c r="E4" s="2">
        <v>1.104978330158721</v>
      </c>
      <c r="F4" s="2">
        <v>19528</v>
      </c>
      <c r="G4" s="2">
        <v>2.5134913802154379</v>
      </c>
      <c r="H4" s="2">
        <v>2.0934851893354036</v>
      </c>
    </row>
    <row r="5" spans="1:8" x14ac:dyDescent="0.25">
      <c r="A5" s="1">
        <f>A4</f>
        <v>2018</v>
      </c>
      <c r="B5" s="2">
        <v>4</v>
      </c>
      <c r="C5" s="2">
        <v>241.6</v>
      </c>
      <c r="D5" s="2">
        <v>1.6835016835016869</v>
      </c>
      <c r="E5" s="2">
        <v>1.0683777137542572</v>
      </c>
      <c r="F5" s="2">
        <v>19564.599999999999</v>
      </c>
      <c r="G5" s="2">
        <v>2.9802509685025846</v>
      </c>
      <c r="H5" s="2">
        <v>2.0368419902116144</v>
      </c>
    </row>
    <row r="6" spans="1:8" x14ac:dyDescent="0.25">
      <c r="A6" s="1">
        <v>2019</v>
      </c>
      <c r="B6" s="2">
        <v>1</v>
      </c>
      <c r="C6" s="2">
        <v>237.3</v>
      </c>
      <c r="D6" s="2">
        <v>0.72156196943973239</v>
      </c>
      <c r="E6" s="2">
        <v>1.0331553201644232</v>
      </c>
      <c r="F6" s="2">
        <v>19471.099999999999</v>
      </c>
      <c r="G6" s="2">
        <v>3.1625181464644658</v>
      </c>
      <c r="H6" s="2">
        <v>1.975409005298072</v>
      </c>
    </row>
    <row r="7" spans="1:8" x14ac:dyDescent="0.25">
      <c r="A7" s="1">
        <f>A6</f>
        <v>2019</v>
      </c>
      <c r="B7" s="2">
        <v>2</v>
      </c>
      <c r="C7" s="2">
        <v>244.5</v>
      </c>
      <c r="D7" s="2">
        <v>1.9174656106711208</v>
      </c>
      <c r="E7" s="2">
        <v>1.0034630381919794</v>
      </c>
      <c r="F7" s="2">
        <v>19804.900000000001</v>
      </c>
      <c r="G7" s="2">
        <v>2.3821216805124168</v>
      </c>
      <c r="H7" s="2">
        <v>1.9135633468141942</v>
      </c>
    </row>
    <row r="8" spans="1:8" x14ac:dyDescent="0.25">
      <c r="A8" s="1">
        <f>A7</f>
        <v>2019</v>
      </c>
      <c r="B8" s="2">
        <v>3</v>
      </c>
      <c r="C8" s="2">
        <v>248.8</v>
      </c>
      <c r="D8" s="2">
        <v>0.81037277147488762</v>
      </c>
      <c r="E8" s="2">
        <v>0.9832580107954827</v>
      </c>
      <c r="F8" s="2">
        <v>19874.3</v>
      </c>
      <c r="G8" s="2">
        <v>1.7733510856206447</v>
      </c>
      <c r="H8" s="2">
        <v>1.856424070192628</v>
      </c>
    </row>
    <row r="9" spans="1:8" x14ac:dyDescent="0.25">
      <c r="A9" s="1">
        <f>A8</f>
        <v>2019</v>
      </c>
      <c r="B9" s="2">
        <v>4</v>
      </c>
      <c r="C9" s="2">
        <v>244.7</v>
      </c>
      <c r="D9" s="2">
        <v>1.2831125827814649</v>
      </c>
      <c r="E9" s="2">
        <v>0.97706863254129006</v>
      </c>
      <c r="F9" s="2">
        <v>19966.900000000001</v>
      </c>
      <c r="G9" s="2">
        <v>2.056264886580883</v>
      </c>
      <c r="H9" s="2">
        <v>1.8094030798245817</v>
      </c>
    </row>
    <row r="10" spans="1:8" x14ac:dyDescent="0.25">
      <c r="A10" s="1">
        <v>2020</v>
      </c>
      <c r="B10" s="2">
        <v>1</v>
      </c>
      <c r="C10" s="2">
        <v>239.2</v>
      </c>
      <c r="D10" s="2">
        <v>0.8006742520016763</v>
      </c>
      <c r="E10" s="2">
        <v>0.98931524472118282</v>
      </c>
      <c r="F10" s="2">
        <v>19681.3</v>
      </c>
      <c r="G10" s="2">
        <v>1.0795486644308738</v>
      </c>
      <c r="H10" s="2">
        <v>1.7778603594859061</v>
      </c>
    </row>
    <row r="11" spans="1:8" x14ac:dyDescent="0.25">
      <c r="A11" s="1">
        <f>A10</f>
        <v>2020</v>
      </c>
      <c r="B11" s="2">
        <v>2</v>
      </c>
      <c r="C11" s="2">
        <v>220.2</v>
      </c>
      <c r="D11" s="2">
        <v>-9.9386503067484746</v>
      </c>
      <c r="E11" s="2">
        <v>1.0246094660958425</v>
      </c>
      <c r="F11" s="2">
        <v>18607.2</v>
      </c>
      <c r="G11" s="2">
        <v>-6.0474932971133484</v>
      </c>
      <c r="H11" s="2">
        <v>1.7673101815816747</v>
      </c>
    </row>
    <row r="12" spans="1:8" x14ac:dyDescent="0.25">
      <c r="A12" s="1">
        <f>A11</f>
        <v>2020</v>
      </c>
      <c r="B12" s="2">
        <v>3</v>
      </c>
      <c r="C12" s="2">
        <v>240.9</v>
      </c>
      <c r="D12" s="2">
        <v>-3.1752411575562745</v>
      </c>
      <c r="E12" s="2">
        <v>1.0874450148055008</v>
      </c>
      <c r="F12" s="2">
        <v>19176.900000000001</v>
      </c>
      <c r="G12" s="2">
        <v>-3.5090544069476537</v>
      </c>
      <c r="H12" s="2">
        <v>1.7828303737075517</v>
      </c>
    </row>
    <row r="13" spans="1:8" x14ac:dyDescent="0.25">
      <c r="A13" s="1">
        <f>A12</f>
        <v>2020</v>
      </c>
      <c r="B13" s="2">
        <v>4</v>
      </c>
      <c r="C13" s="2">
        <v>237.3</v>
      </c>
      <c r="D13" s="2">
        <v>-3.0241111565181722</v>
      </c>
      <c r="E13" s="2">
        <v>1.175463571632362</v>
      </c>
      <c r="F13" s="2">
        <v>19344.3</v>
      </c>
      <c r="G13" s="2">
        <v>-3.1181605557197289</v>
      </c>
      <c r="H13" s="2">
        <v>1.8246145112850169</v>
      </c>
    </row>
    <row r="14" spans="1:8" x14ac:dyDescent="0.25">
      <c r="A14" s="1">
        <v>2021</v>
      </c>
      <c r="B14" s="2">
        <v>1</v>
      </c>
      <c r="C14" s="2">
        <v>238.3</v>
      </c>
      <c r="D14" s="2">
        <v>-0.37625418060199811</v>
      </c>
      <c r="E14" s="2">
        <v>1.2836426385009043</v>
      </c>
      <c r="F14" s="2">
        <v>19239.599999999999</v>
      </c>
      <c r="G14" s="2">
        <v>-2.2442623200703227</v>
      </c>
      <c r="H14" s="2">
        <v>1.8895487417476413</v>
      </c>
    </row>
    <row r="15" spans="1:8" x14ac:dyDescent="0.25">
      <c r="A15" s="1">
        <f>A14</f>
        <v>2021</v>
      </c>
      <c r="B15" s="2">
        <v>2</v>
      </c>
      <c r="C15" s="2">
        <v>242.3</v>
      </c>
      <c r="D15" s="2">
        <v>10.036330608537703</v>
      </c>
      <c r="E15" s="2">
        <v>1.4043349831305116</v>
      </c>
      <c r="F15" s="2">
        <v>19716.099999999999</v>
      </c>
      <c r="G15" s="2">
        <v>5.9595210456167447</v>
      </c>
      <c r="H15" s="2">
        <v>1.9714299781121172</v>
      </c>
    </row>
    <row r="16" spans="1:8" x14ac:dyDescent="0.25">
      <c r="A16" s="1">
        <f>A15</f>
        <v>2021</v>
      </c>
      <c r="B16" s="2">
        <v>3</v>
      </c>
      <c r="C16" s="2">
        <v>256.10000000000002</v>
      </c>
      <c r="D16" s="2">
        <v>6.3096720630967384</v>
      </c>
      <c r="E16" s="2">
        <v>1.5288559377286288</v>
      </c>
      <c r="F16" s="2">
        <v>20103.3</v>
      </c>
      <c r="G16" s="2">
        <v>4.8308120707726276</v>
      </c>
      <c r="H16" s="2">
        <v>2.0614715014815008</v>
      </c>
    </row>
    <row r="17" spans="1:8" x14ac:dyDescent="0.25">
      <c r="A17" s="1">
        <f>A16</f>
        <v>2021</v>
      </c>
      <c r="B17" s="2">
        <v>4</v>
      </c>
      <c r="C17" s="2">
        <v>243.2</v>
      </c>
      <c r="D17" s="2">
        <v>2.4863042562157434</v>
      </c>
      <c r="E17" s="2">
        <v>1.65391583176858</v>
      </c>
      <c r="F17" s="2">
        <v>20274.8</v>
      </c>
      <c r="G17" s="2">
        <v>4.8102024885883665</v>
      </c>
      <c r="H17" s="2">
        <v>2.1533791498760388</v>
      </c>
    </row>
    <row r="18" spans="1:8" x14ac:dyDescent="0.25">
      <c r="A18" s="1">
        <v>2022</v>
      </c>
      <c r="B18" s="2">
        <v>1</v>
      </c>
      <c r="C18" s="2">
        <v>243.6</v>
      </c>
      <c r="D18" s="2">
        <v>2.2240872849349502</v>
      </c>
      <c r="E18" s="2">
        <v>1.7792130048020449</v>
      </c>
      <c r="F18" s="2">
        <v>20196.7</v>
      </c>
      <c r="G18" s="2">
        <v>4.9746356473107767</v>
      </c>
      <c r="H18" s="2">
        <v>2.2425895991717852</v>
      </c>
    </row>
    <row r="19" spans="1:8" x14ac:dyDescent="0.25">
      <c r="A19" s="1">
        <f>A18</f>
        <v>2022</v>
      </c>
      <c r="B19" s="2">
        <v>2</v>
      </c>
      <c r="C19" s="2">
        <v>253.1</v>
      </c>
      <c r="D19" s="2">
        <v>4.4572843582335819</v>
      </c>
      <c r="E19" s="2">
        <v>1.9049660391459824</v>
      </c>
      <c r="F19" s="2">
        <v>20607.2</v>
      </c>
      <c r="G19" s="2">
        <v>4.5196565243633469</v>
      </c>
      <c r="H19" s="2">
        <v>2.3262000398314893</v>
      </c>
    </row>
    <row r="20" spans="1:8" x14ac:dyDescent="0.25">
      <c r="A20" s="1">
        <f>A19</f>
        <v>2022</v>
      </c>
      <c r="B20" s="2">
        <v>3</v>
      </c>
      <c r="C20" s="2">
        <v>255.5</v>
      </c>
      <c r="D20" s="2">
        <v>-0.23428348301445245</v>
      </c>
      <c r="E20" s="2">
        <v>2.0316715635424347</v>
      </c>
      <c r="F20" s="2">
        <v>20745.400000000001</v>
      </c>
      <c r="G20" s="2">
        <v>3.1940029746360121</v>
      </c>
      <c r="H20" s="2">
        <v>2.4030151910979871</v>
      </c>
    </row>
    <row r="21" spans="1:8" x14ac:dyDescent="0.25">
      <c r="A21" s="1">
        <f>A20</f>
        <v>2022</v>
      </c>
      <c r="B21" s="2">
        <v>4</v>
      </c>
      <c r="C21" s="2">
        <v>244.4</v>
      </c>
      <c r="D21" s="2">
        <v>0.49342105263159297</v>
      </c>
      <c r="E21" s="2">
        <v>2.1614214056828738</v>
      </c>
      <c r="F21" s="2">
        <v>20640.7</v>
      </c>
      <c r="G21" s="2">
        <v>1.804703375618999</v>
      </c>
      <c r="H21" s="2">
        <v>2.4732106825169473</v>
      </c>
    </row>
    <row r="22" spans="1:8" x14ac:dyDescent="0.25">
      <c r="A22" s="1">
        <v>2023</v>
      </c>
      <c r="B22" s="2">
        <v>1</v>
      </c>
      <c r="C22" s="2">
        <v>246.7</v>
      </c>
      <c r="D22" s="2">
        <v>1.2725779967159179</v>
      </c>
      <c r="E22" s="2">
        <v>2.2948911713546729</v>
      </c>
      <c r="F22" s="2">
        <v>20634.2</v>
      </c>
      <c r="G22" s="2">
        <v>2.1661954675763928</v>
      </c>
      <c r="H22" s="2">
        <v>2.5374565109987488</v>
      </c>
    </row>
    <row r="23" spans="1:8" x14ac:dyDescent="0.25">
      <c r="A23" s="1">
        <f>A22</f>
        <v>2023</v>
      </c>
      <c r="B23" s="2">
        <v>2</v>
      </c>
      <c r="C23" s="2">
        <v>256.10000000000002</v>
      </c>
      <c r="D23" s="2">
        <v>1.185302252074294</v>
      </c>
      <c r="E23" s="2">
        <v>2.4317139661245482</v>
      </c>
      <c r="F23" s="2">
        <v>21258.400000000001</v>
      </c>
      <c r="G23" s="2">
        <v>3.160060561357203</v>
      </c>
      <c r="H23" s="2">
        <v>2.5960048563869598</v>
      </c>
    </row>
    <row r="24" spans="1:8" x14ac:dyDescent="0.25">
      <c r="A24" s="1">
        <f>A23</f>
        <v>2023</v>
      </c>
      <c r="B24" s="2">
        <v>3</v>
      </c>
      <c r="C24" s="2">
        <v>260.60000000000002</v>
      </c>
      <c r="D24" s="2">
        <v>1.9960861056751655</v>
      </c>
      <c r="E24" s="2">
        <v>2.5708839498250668</v>
      </c>
      <c r="F24" s="2">
        <v>21446.5</v>
      </c>
      <c r="G24" s="2">
        <v>3.379544380922983</v>
      </c>
      <c r="H24" s="2">
        <v>2.6488758603730092</v>
      </c>
    </row>
    <row r="25" spans="1:8" x14ac:dyDescent="0.25">
      <c r="A25" s="1">
        <f>A24</f>
        <v>2023</v>
      </c>
      <c r="B25" s="2">
        <v>4</v>
      </c>
      <c r="C25" s="2">
        <v>256</v>
      </c>
      <c r="D25" s="2">
        <v>4.7463175122749668</v>
      </c>
      <c r="E25" s="2">
        <v>2.7106162749675144</v>
      </c>
      <c r="F25" s="2">
        <v>21389.7</v>
      </c>
      <c r="G25" s="2">
        <v>3.6287529008221631</v>
      </c>
      <c r="H25" s="2">
        <v>2.6964421994639318</v>
      </c>
    </row>
    <row r="26" spans="1:8" x14ac:dyDescent="0.25">
      <c r="A26" s="1">
        <v>2024</v>
      </c>
      <c r="B26" s="2">
        <v>1</v>
      </c>
      <c r="C26" s="2">
        <v>262.5</v>
      </c>
      <c r="D26" s="2">
        <v>6.4045399270368897</v>
      </c>
      <c r="E26" s="2">
        <v>2.8487668454105828</v>
      </c>
      <c r="F26" s="2">
        <v>21250</v>
      </c>
      <c r="G26" s="2">
        <v>2.9843657616966057</v>
      </c>
      <c r="H26" s="2">
        <v>2.7395332179921073</v>
      </c>
    </row>
    <row r="27" spans="1:8" x14ac:dyDescent="0.25">
      <c r="A27" s="1">
        <f t="shared" ref="A27:A29" si="0">A26</f>
        <v>2024</v>
      </c>
      <c r="B27" s="2">
        <v>2</v>
      </c>
      <c r="C27" s="2">
        <v>259.5</v>
      </c>
      <c r="D27" s="2">
        <v>1.3276064037485158</v>
      </c>
      <c r="E27" s="2">
        <v>2.9844638782862809</v>
      </c>
      <c r="F27" s="2">
        <v>21684.7</v>
      </c>
      <c r="G27" s="2">
        <v>2.005324953900578</v>
      </c>
      <c r="H27" s="2">
        <v>2.7795609544782636</v>
      </c>
    </row>
    <row r="28" spans="1:8" x14ac:dyDescent="0.25">
      <c r="A28" s="1">
        <f t="shared" si="0"/>
        <v>2024</v>
      </c>
      <c r="B28" s="2">
        <v>3</v>
      </c>
      <c r="C28" s="2">
        <v>270.7</v>
      </c>
      <c r="D28" s="2">
        <v>3.8756715272448172</v>
      </c>
      <c r="E28" s="2">
        <v>3.1190579489026349</v>
      </c>
      <c r="F28" s="2">
        <v>21823</v>
      </c>
      <c r="G28" s="2">
        <v>1.7555312055580252</v>
      </c>
      <c r="H28" s="2">
        <v>2.8180904677829446</v>
      </c>
    </row>
    <row r="29" spans="1:8" x14ac:dyDescent="0.25">
      <c r="A29" s="1">
        <f t="shared" si="0"/>
        <v>2024</v>
      </c>
      <c r="B29" s="2">
        <v>4</v>
      </c>
      <c r="C29" s="2">
        <v>261.10000000000002</v>
      </c>
      <c r="D29" s="2">
        <v>1.9921875000000089</v>
      </c>
      <c r="E29" s="2">
        <v>3.2528640966460851</v>
      </c>
      <c r="F29" s="2">
        <v>21857.9</v>
      </c>
      <c r="G29" s="2">
        <v>2.1889040051987774</v>
      </c>
      <c r="H29" s="2">
        <v>2.8562029192663334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6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2">
        <v>1</v>
      </c>
      <c r="C2" s="2">
        <v>33.5</v>
      </c>
      <c r="D2" s="2">
        <v>-12.987012987012992</v>
      </c>
      <c r="E2" s="2">
        <v>-9.7525828873743023</v>
      </c>
      <c r="F2" s="2">
        <v>3796.1</v>
      </c>
      <c r="G2" s="2">
        <v>-10.784958871915396</v>
      </c>
      <c r="H2" s="2">
        <v>-9.0888058395915863</v>
      </c>
    </row>
    <row r="3" spans="1:8" x14ac:dyDescent="0.25">
      <c r="A3" s="1">
        <f>A2</f>
        <v>2018</v>
      </c>
      <c r="B3" s="2">
        <v>2</v>
      </c>
      <c r="C3" s="2">
        <v>31.4</v>
      </c>
      <c r="D3" s="2">
        <v>-18.441558441558449</v>
      </c>
      <c r="E3" s="2">
        <v>-9.2823078058909392</v>
      </c>
      <c r="F3" s="2">
        <v>3490.1</v>
      </c>
      <c r="G3" s="2">
        <v>-10.837186725595894</v>
      </c>
      <c r="H3" s="2">
        <v>-8.6300065324516702</v>
      </c>
    </row>
    <row r="4" spans="1:8" x14ac:dyDescent="0.25">
      <c r="A4" s="1">
        <f>A3</f>
        <v>2018</v>
      </c>
      <c r="B4" s="2">
        <v>3</v>
      </c>
      <c r="C4" s="2">
        <v>24.4</v>
      </c>
      <c r="D4" s="2">
        <v>-29.68299711815563</v>
      </c>
      <c r="E4" s="2">
        <v>-8.7084531719035834</v>
      </c>
      <c r="F4" s="2">
        <v>3326</v>
      </c>
      <c r="G4" s="2">
        <v>-10.871720663504568</v>
      </c>
      <c r="H4" s="2">
        <v>-8.1044833048018656</v>
      </c>
    </row>
    <row r="5" spans="1:8" x14ac:dyDescent="0.25">
      <c r="A5" s="1">
        <f>A4</f>
        <v>2018</v>
      </c>
      <c r="B5" s="2">
        <v>4</v>
      </c>
      <c r="C5" s="2">
        <v>25.9</v>
      </c>
      <c r="D5" s="2">
        <v>-30.000000000000004</v>
      </c>
      <c r="E5" s="2">
        <v>-8.0442973269075218</v>
      </c>
      <c r="F5" s="2">
        <v>3304.3</v>
      </c>
      <c r="G5" s="2">
        <v>-12.275997557543727</v>
      </c>
      <c r="H5" s="2">
        <v>-7.5280248255474156</v>
      </c>
    </row>
    <row r="6" spans="1:8" x14ac:dyDescent="0.25">
      <c r="A6" s="1">
        <v>2019</v>
      </c>
      <c r="B6" s="2">
        <v>1</v>
      </c>
      <c r="C6" s="2">
        <v>33</v>
      </c>
      <c r="D6" s="2">
        <v>-1.4925373134328401</v>
      </c>
      <c r="E6" s="2">
        <v>-7.316227702364448</v>
      </c>
      <c r="F6" s="2">
        <v>3354.2</v>
      </c>
      <c r="G6" s="2">
        <v>-11.640894602355056</v>
      </c>
      <c r="H6" s="2">
        <v>-6.9181492869427528</v>
      </c>
    </row>
    <row r="7" spans="1:8" x14ac:dyDescent="0.25">
      <c r="A7" s="1">
        <f>A6</f>
        <v>2019</v>
      </c>
      <c r="B7" s="2">
        <v>2</v>
      </c>
      <c r="C7" s="2">
        <v>24.2</v>
      </c>
      <c r="D7" s="2">
        <v>-22.929936305732479</v>
      </c>
      <c r="E7" s="2">
        <v>-6.5643540439067403</v>
      </c>
      <c r="F7" s="2">
        <v>3230.6</v>
      </c>
      <c r="G7" s="2">
        <v>-7.4353170396263764</v>
      </c>
      <c r="H7" s="2">
        <v>-6.2953423641998096</v>
      </c>
    </row>
    <row r="8" spans="1:8" x14ac:dyDescent="0.25">
      <c r="A8" s="1">
        <f>A7</f>
        <v>2019</v>
      </c>
      <c r="B8" s="2">
        <v>3</v>
      </c>
      <c r="C8" s="2">
        <v>23.8</v>
      </c>
      <c r="D8" s="2">
        <v>-2.4590163934426146</v>
      </c>
      <c r="E8" s="2">
        <v>-5.8251462906736968</v>
      </c>
      <c r="F8" s="2">
        <v>3214.4</v>
      </c>
      <c r="G8" s="2">
        <v>-3.3553818400480995</v>
      </c>
      <c r="H8" s="2">
        <v>-5.6830414483526512</v>
      </c>
    </row>
    <row r="9" spans="1:8" x14ac:dyDescent="0.25">
      <c r="A9" s="1">
        <f>A8</f>
        <v>2019</v>
      </c>
      <c r="B9" s="2">
        <v>4</v>
      </c>
      <c r="C9" s="2">
        <v>30.8</v>
      </c>
      <c r="D9" s="2">
        <v>18.918918918918926</v>
      </c>
      <c r="E9" s="2">
        <v>-5.1453028707182558</v>
      </c>
      <c r="F9" s="2">
        <v>3191.9</v>
      </c>
      <c r="G9" s="2">
        <v>-3.4016281814605254</v>
      </c>
      <c r="H9" s="2">
        <v>-5.1053964146074842</v>
      </c>
    </row>
    <row r="10" spans="1:8" x14ac:dyDescent="0.25">
      <c r="A10" s="1">
        <v>2020</v>
      </c>
      <c r="B10" s="2">
        <v>1</v>
      </c>
      <c r="C10" s="2">
        <v>29.8</v>
      </c>
      <c r="D10" s="2">
        <v>-9.6969696969696919</v>
      </c>
      <c r="E10" s="2">
        <v>-4.5694183809075861</v>
      </c>
      <c r="F10" s="2">
        <v>3313</v>
      </c>
      <c r="G10" s="2">
        <v>-1.2283107745513</v>
      </c>
      <c r="H10" s="2">
        <v>-4.5851023509153253</v>
      </c>
    </row>
    <row r="11" spans="1:8" x14ac:dyDescent="0.25">
      <c r="A11" s="1">
        <f>A10</f>
        <v>2020</v>
      </c>
      <c r="B11" s="2">
        <v>2</v>
      </c>
      <c r="C11" s="2">
        <v>35.1</v>
      </c>
      <c r="D11" s="2">
        <v>45.041322314049602</v>
      </c>
      <c r="E11" s="2">
        <v>-4.1270472794903341</v>
      </c>
      <c r="F11" s="2">
        <v>3368</v>
      </c>
      <c r="G11" s="2">
        <v>4.253079923234071</v>
      </c>
      <c r="H11" s="2">
        <v>-4.143789490081474</v>
      </c>
    </row>
    <row r="12" spans="1:8" x14ac:dyDescent="0.25">
      <c r="A12" s="1">
        <f>A11</f>
        <v>2020</v>
      </c>
      <c r="B12" s="2">
        <v>3</v>
      </c>
      <c r="C12" s="2">
        <v>32.9</v>
      </c>
      <c r="D12" s="2">
        <v>38.235294117647058</v>
      </c>
      <c r="E12" s="2">
        <v>-3.8509487442876851</v>
      </c>
      <c r="F12" s="2">
        <v>3722.9</v>
      </c>
      <c r="G12" s="2">
        <v>15.819437531110015</v>
      </c>
      <c r="H12" s="2">
        <v>-3.8009900701760038</v>
      </c>
    </row>
    <row r="13" spans="1:8" x14ac:dyDescent="0.25">
      <c r="A13" s="1">
        <f>A12</f>
        <v>2020</v>
      </c>
      <c r="B13" s="2">
        <v>4</v>
      </c>
      <c r="C13" s="2">
        <v>31.7</v>
      </c>
      <c r="D13" s="2">
        <v>2.9220779220779258</v>
      </c>
      <c r="E13" s="2">
        <v>-3.7431517221248618</v>
      </c>
      <c r="F13" s="2">
        <v>3719.8</v>
      </c>
      <c r="G13" s="2">
        <v>16.538738682289544</v>
      </c>
      <c r="H13" s="2">
        <v>-3.5709882858856643</v>
      </c>
    </row>
    <row r="14" spans="1:8" x14ac:dyDescent="0.25">
      <c r="A14" s="1">
        <v>2021</v>
      </c>
      <c r="B14" s="2">
        <v>1</v>
      </c>
      <c r="C14" s="2">
        <v>31.2</v>
      </c>
      <c r="D14" s="2">
        <v>4.6979865771812124</v>
      </c>
      <c r="E14" s="2">
        <v>-3.7793812580383781</v>
      </c>
      <c r="F14" s="2">
        <v>3703.3</v>
      </c>
      <c r="G14" s="2">
        <v>11.780863265922136</v>
      </c>
      <c r="H14" s="2">
        <v>-3.4558055646464036</v>
      </c>
    </row>
    <row r="15" spans="1:8" x14ac:dyDescent="0.25">
      <c r="A15" s="1">
        <f>A14</f>
        <v>2021</v>
      </c>
      <c r="B15" s="2">
        <v>2</v>
      </c>
      <c r="C15" s="2">
        <v>33.5</v>
      </c>
      <c r="D15" s="2">
        <v>-4.5584045584045612</v>
      </c>
      <c r="E15" s="2">
        <v>-3.9311966285371209</v>
      </c>
      <c r="F15" s="2">
        <v>3586.4</v>
      </c>
      <c r="G15" s="2">
        <v>6.4845605700712516</v>
      </c>
      <c r="H15" s="2">
        <v>-3.4448947545390594</v>
      </c>
    </row>
    <row r="16" spans="1:8" x14ac:dyDescent="0.25">
      <c r="A16" s="1">
        <f>A15</f>
        <v>2021</v>
      </c>
      <c r="B16" s="2">
        <v>3</v>
      </c>
      <c r="C16" s="2">
        <v>27.6</v>
      </c>
      <c r="D16" s="2">
        <v>-16.109422492401205</v>
      </c>
      <c r="E16" s="2">
        <v>-4.1648587552329648</v>
      </c>
      <c r="F16" s="2">
        <v>3467.4</v>
      </c>
      <c r="G16" s="2">
        <v>-6.8629294367294253</v>
      </c>
      <c r="H16" s="2">
        <v>-3.5181857856253629</v>
      </c>
    </row>
    <row r="17" spans="1:8" x14ac:dyDescent="0.25">
      <c r="A17" s="1">
        <f>A16</f>
        <v>2021</v>
      </c>
      <c r="B17" s="2">
        <v>4</v>
      </c>
      <c r="C17" s="2">
        <v>31.8</v>
      </c>
      <c r="D17" s="2">
        <v>0.3154574132492094</v>
      </c>
      <c r="E17" s="2">
        <v>-4.4470205646939513</v>
      </c>
      <c r="F17" s="2">
        <v>3148.7</v>
      </c>
      <c r="G17" s="2">
        <v>-15.352975966449822</v>
      </c>
      <c r="H17" s="2">
        <v>-3.6494026783891651</v>
      </c>
    </row>
    <row r="18" spans="1:8" x14ac:dyDescent="0.25">
      <c r="A18" s="1">
        <v>2022</v>
      </c>
      <c r="B18" s="2">
        <v>1</v>
      </c>
      <c r="C18" s="2">
        <v>29.6</v>
      </c>
      <c r="D18" s="2">
        <v>-5.1282051282051206</v>
      </c>
      <c r="E18" s="2">
        <v>-4.7518003358238534</v>
      </c>
      <c r="F18" s="2">
        <v>3214.7</v>
      </c>
      <c r="G18" s="2">
        <v>-13.193638106553628</v>
      </c>
      <c r="H18" s="2">
        <v>-3.8143599180962573</v>
      </c>
    </row>
    <row r="19" spans="1:8" x14ac:dyDescent="0.25">
      <c r="A19" s="1">
        <f>A18</f>
        <v>2022</v>
      </c>
      <c r="B19" s="2">
        <v>2</v>
      </c>
      <c r="C19" s="2">
        <v>23</v>
      </c>
      <c r="D19" s="2">
        <v>-31.343283582089555</v>
      </c>
      <c r="E19" s="2">
        <v>-5.0503397987902288</v>
      </c>
      <c r="F19" s="2">
        <v>2994.7</v>
      </c>
      <c r="G19" s="2">
        <v>-16.498438545616779</v>
      </c>
      <c r="H19" s="2">
        <v>-3.9961867233174684</v>
      </c>
    </row>
    <row r="20" spans="1:8" x14ac:dyDescent="0.25">
      <c r="A20" s="1">
        <f>A19</f>
        <v>2022</v>
      </c>
      <c r="B20" s="2">
        <v>3</v>
      </c>
      <c r="C20" s="2">
        <v>24.1</v>
      </c>
      <c r="D20" s="2">
        <v>-12.681159420289855</v>
      </c>
      <c r="E20" s="2">
        <v>-5.314015936755875</v>
      </c>
      <c r="F20" s="2">
        <v>3025.8</v>
      </c>
      <c r="G20" s="2">
        <v>-12.735767433812073</v>
      </c>
      <c r="H20" s="2">
        <v>-4.183874361491414</v>
      </c>
    </row>
    <row r="21" spans="1:8" x14ac:dyDescent="0.25">
      <c r="A21" s="1">
        <f>A20</f>
        <v>2022</v>
      </c>
      <c r="B21" s="2">
        <v>4</v>
      </c>
      <c r="C21" s="2">
        <v>28.8</v>
      </c>
      <c r="D21" s="2">
        <v>-9.4339622641509422</v>
      </c>
      <c r="E21" s="2">
        <v>-5.5306388227481502</v>
      </c>
      <c r="F21" s="2">
        <v>3081.6</v>
      </c>
      <c r="G21" s="2">
        <v>-2.1310382062438404</v>
      </c>
      <c r="H21" s="2">
        <v>-4.3742280074456463</v>
      </c>
    </row>
    <row r="22" spans="1:8" x14ac:dyDescent="0.25">
      <c r="A22" s="1">
        <v>2023</v>
      </c>
      <c r="B22" s="2">
        <v>1</v>
      </c>
      <c r="C22" s="2">
        <v>25.8</v>
      </c>
      <c r="D22" s="2">
        <v>-12.83783783783784</v>
      </c>
      <c r="E22" s="2">
        <v>-5.6926229944716207</v>
      </c>
      <c r="F22" s="2">
        <v>3186.3</v>
      </c>
      <c r="G22" s="2">
        <v>-0.88344168973775172</v>
      </c>
      <c r="H22" s="2">
        <v>-4.5693977691779164</v>
      </c>
    </row>
    <row r="23" spans="1:8" x14ac:dyDescent="0.25">
      <c r="A23" s="1">
        <f>A22</f>
        <v>2023</v>
      </c>
      <c r="B23" s="2">
        <v>2</v>
      </c>
      <c r="C23" s="2">
        <v>22.3</v>
      </c>
      <c r="D23" s="2">
        <v>-3.0434782608695587</v>
      </c>
      <c r="E23" s="2">
        <v>-5.794822566781729</v>
      </c>
      <c r="F23" s="2">
        <v>2808.2</v>
      </c>
      <c r="G23" s="2">
        <v>-6.2276688816909846</v>
      </c>
      <c r="H23" s="2">
        <v>-4.7701317610602247</v>
      </c>
    </row>
    <row r="24" spans="1:8" x14ac:dyDescent="0.25">
      <c r="A24" s="1">
        <f>A23</f>
        <v>2023</v>
      </c>
      <c r="B24" s="2">
        <v>3</v>
      </c>
      <c r="C24" s="2">
        <v>21.7</v>
      </c>
      <c r="D24" s="2">
        <v>-9.9585062240663991</v>
      </c>
      <c r="E24" s="2">
        <v>-5.8365574138110219</v>
      </c>
      <c r="F24" s="2">
        <v>2894.5</v>
      </c>
      <c r="G24" s="2">
        <v>-4.3393482715315068</v>
      </c>
      <c r="H24" s="2">
        <v>-4.974874374914922</v>
      </c>
    </row>
    <row r="25" spans="1:8" x14ac:dyDescent="0.25">
      <c r="A25" s="1">
        <f>A24</f>
        <v>2023</v>
      </c>
      <c r="B25" s="2">
        <v>4</v>
      </c>
      <c r="C25" s="2">
        <v>20.399999999999999</v>
      </c>
      <c r="D25" s="2">
        <v>-29.166666666666675</v>
      </c>
      <c r="E25" s="2">
        <v>-5.81542781950085</v>
      </c>
      <c r="F25" s="2">
        <v>2860.8</v>
      </c>
      <c r="G25" s="2">
        <v>-7.1651090342679025</v>
      </c>
      <c r="H25" s="2">
        <v>-5.1829809632647521</v>
      </c>
    </row>
    <row r="26" spans="1:8" x14ac:dyDescent="0.25">
      <c r="A26" s="1">
        <v>2024</v>
      </c>
      <c r="B26" s="2">
        <v>1</v>
      </c>
      <c r="C26" s="2">
        <v>21.4</v>
      </c>
      <c r="D26" s="2">
        <v>-17.054263565891482</v>
      </c>
      <c r="E26" s="2">
        <v>-5.7316102857989746</v>
      </c>
      <c r="F26" s="2">
        <v>2977.9</v>
      </c>
      <c r="G26" s="2">
        <v>-6.5405015221416729</v>
      </c>
      <c r="H26" s="2">
        <v>-5.3934096748178453</v>
      </c>
    </row>
    <row r="27" spans="1:8" x14ac:dyDescent="0.25">
      <c r="A27" s="1">
        <f>A26</f>
        <v>2024</v>
      </c>
      <c r="B27" s="2">
        <v>2</v>
      </c>
      <c r="C27" s="2">
        <v>24</v>
      </c>
      <c r="D27" s="2">
        <v>7.623318385650224</v>
      </c>
      <c r="E27" s="2">
        <v>-5.5998758389326362</v>
      </c>
      <c r="F27" s="2">
        <v>2755.3</v>
      </c>
      <c r="G27" s="2">
        <v>-1.8837689623246057</v>
      </c>
      <c r="H27" s="2">
        <v>-5.6063574883267089</v>
      </c>
    </row>
    <row r="28" spans="1:8" x14ac:dyDescent="0.25">
      <c r="A28" s="1">
        <f t="shared" ref="A28:A29" si="0">A27</f>
        <v>2024</v>
      </c>
      <c r="B28" s="2">
        <v>3</v>
      </c>
      <c r="C28" s="2">
        <v>20.9</v>
      </c>
      <c r="D28" s="2">
        <v>-3.6866359447004671</v>
      </c>
      <c r="E28" s="2">
        <v>-5.4420721634291338</v>
      </c>
      <c r="F28" s="2">
        <v>2754.1</v>
      </c>
      <c r="G28" s="2">
        <v>-4.8505786837104932</v>
      </c>
      <c r="H28" s="2">
        <v>-5.8227383149484275</v>
      </c>
    </row>
    <row r="29" spans="1:8" x14ac:dyDescent="0.25">
      <c r="A29" s="1">
        <f t="shared" si="0"/>
        <v>2024</v>
      </c>
      <c r="B29" s="2">
        <v>4</v>
      </c>
      <c r="C29" s="2">
        <v>23.4</v>
      </c>
      <c r="D29" s="2">
        <v>14.705882352941169</v>
      </c>
      <c r="E29" s="2">
        <v>-5.2717824474254025</v>
      </c>
      <c r="F29" s="2">
        <v>2595.5</v>
      </c>
      <c r="G29" s="2">
        <v>-9.2736297539149923</v>
      </c>
      <c r="H29" s="2">
        <v>-6.0411394480113358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13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2">
        <v>1</v>
      </c>
      <c r="C2" s="2">
        <v>12.46</v>
      </c>
      <c r="D2" s="2">
        <v>-1.6099999999999994</v>
      </c>
      <c r="E2" s="2">
        <v>-1.6712902013707369</v>
      </c>
      <c r="F2" s="2">
        <v>16.739999999999998</v>
      </c>
      <c r="G2" s="2">
        <v>-2.0100000000000016</v>
      </c>
      <c r="H2" s="2">
        <v>-1.7696695376312097</v>
      </c>
    </row>
    <row r="3" spans="1:8" x14ac:dyDescent="0.25">
      <c r="A3" s="1">
        <f>A2</f>
        <v>2018</v>
      </c>
      <c r="B3" s="2">
        <v>2</v>
      </c>
      <c r="C3" s="2">
        <v>11.57</v>
      </c>
      <c r="D3" s="2">
        <v>-2.4599999999999991</v>
      </c>
      <c r="E3" s="2">
        <v>-1.6046334481325022</v>
      </c>
      <c r="F3" s="2">
        <v>15.28</v>
      </c>
      <c r="G3" s="2">
        <v>-1.9399999999999995</v>
      </c>
      <c r="H3" s="2">
        <v>-1.6848608612666751</v>
      </c>
    </row>
    <row r="4" spans="1:8" x14ac:dyDescent="0.25">
      <c r="A4" s="1">
        <f>A3</f>
        <v>2018</v>
      </c>
      <c r="B4" s="2">
        <v>3</v>
      </c>
      <c r="C4" s="2">
        <v>8.99</v>
      </c>
      <c r="D4" s="2">
        <v>-3.6799999999999997</v>
      </c>
      <c r="E4" s="2">
        <v>-1.5200156027793732</v>
      </c>
      <c r="F4" s="2">
        <v>14.55</v>
      </c>
      <c r="G4" s="2">
        <v>-1.8299999999999983</v>
      </c>
      <c r="H4" s="2">
        <v>-1.5885731738525033</v>
      </c>
    </row>
    <row r="5" spans="1:8" x14ac:dyDescent="0.25">
      <c r="A5" s="1">
        <f>A4</f>
        <v>2018</v>
      </c>
      <c r="B5" s="2">
        <v>4</v>
      </c>
      <c r="C5" s="2">
        <v>9.68</v>
      </c>
      <c r="D5" s="2">
        <v>-3.8100000000000005</v>
      </c>
      <c r="E5" s="2">
        <v>-1.4184065287040466</v>
      </c>
      <c r="F5" s="2">
        <v>14.45</v>
      </c>
      <c r="G5" s="2">
        <v>-2.1000000000000014</v>
      </c>
      <c r="H5" s="2">
        <v>-1.4838839074995835</v>
      </c>
    </row>
    <row r="6" spans="1:8" x14ac:dyDescent="0.25">
      <c r="A6" s="1">
        <v>2019</v>
      </c>
      <c r="B6" s="2">
        <v>1</v>
      </c>
      <c r="C6" s="2">
        <v>12.2</v>
      </c>
      <c r="D6" s="2">
        <v>-0.26000000000000156</v>
      </c>
      <c r="E6" s="2">
        <v>-1.3021260795474823</v>
      </c>
      <c r="F6" s="2">
        <v>14.7</v>
      </c>
      <c r="G6" s="2">
        <v>-2.0399999999999991</v>
      </c>
      <c r="H6" s="2">
        <v>-1.3740213860851473</v>
      </c>
    </row>
    <row r="7" spans="1:8" x14ac:dyDescent="0.25">
      <c r="A7" s="1">
        <f>A6</f>
        <v>2019</v>
      </c>
      <c r="B7" s="2">
        <v>2</v>
      </c>
      <c r="C7" s="2">
        <v>9.01</v>
      </c>
      <c r="D7" s="2">
        <v>-2.5600000000000005</v>
      </c>
      <c r="E7" s="2">
        <v>-1.1749888548702003</v>
      </c>
      <c r="F7" s="2">
        <v>14.02</v>
      </c>
      <c r="G7" s="2">
        <v>-1.2599999999999998</v>
      </c>
      <c r="H7" s="2">
        <v>-1.2625990060442391</v>
      </c>
    </row>
    <row r="8" spans="1:8" x14ac:dyDescent="0.25">
      <c r="A8" s="1">
        <f>A7</f>
        <v>2019</v>
      </c>
      <c r="B8" s="2">
        <v>3</v>
      </c>
      <c r="C8" s="2">
        <v>8.73</v>
      </c>
      <c r="D8" s="2">
        <v>-0.25999999999999979</v>
      </c>
      <c r="E8" s="2">
        <v>-1.0401581254330039</v>
      </c>
      <c r="F8" s="2">
        <v>13.92</v>
      </c>
      <c r="G8" s="2">
        <v>-0.63000000000000078</v>
      </c>
      <c r="H8" s="2">
        <v>-1.1536464004456006</v>
      </c>
    </row>
    <row r="9" spans="1:8" x14ac:dyDescent="0.25">
      <c r="A9" s="1">
        <f>A8</f>
        <v>2019</v>
      </c>
      <c r="B9" s="2">
        <v>4</v>
      </c>
      <c r="C9" s="2">
        <v>11.18</v>
      </c>
      <c r="D9" s="2">
        <v>1.5</v>
      </c>
      <c r="E9" s="2">
        <v>-0.90166279396240223</v>
      </c>
      <c r="F9" s="2">
        <v>13.78</v>
      </c>
      <c r="G9" s="2">
        <v>-0.66999999999999993</v>
      </c>
      <c r="H9" s="2">
        <v>-1.0511915779791956</v>
      </c>
    </row>
    <row r="10" spans="1:8" x14ac:dyDescent="0.25">
      <c r="A10" s="1">
        <v>2020</v>
      </c>
      <c r="B10" s="2">
        <v>1</v>
      </c>
      <c r="C10" s="2">
        <v>11.09</v>
      </c>
      <c r="D10" s="2">
        <v>-1.1099999999999994</v>
      </c>
      <c r="E10" s="2">
        <v>-0.76304416435650879</v>
      </c>
      <c r="F10" s="2">
        <v>14.41</v>
      </c>
      <c r="G10" s="2">
        <v>-0.28999999999999915</v>
      </c>
      <c r="H10" s="2">
        <v>-0.95893526833470932</v>
      </c>
    </row>
    <row r="11" spans="1:8" x14ac:dyDescent="0.25">
      <c r="A11" s="1">
        <f>A10</f>
        <v>2020</v>
      </c>
      <c r="B11" s="2">
        <v>2</v>
      </c>
      <c r="C11" s="2">
        <v>13.76</v>
      </c>
      <c r="D11" s="2">
        <v>4.75</v>
      </c>
      <c r="E11" s="2">
        <v>-0.62634250126721069</v>
      </c>
      <c r="F11" s="2">
        <v>15.33</v>
      </c>
      <c r="G11" s="2">
        <v>1.3100000000000005</v>
      </c>
      <c r="H11" s="2">
        <v>-0.88033995646559027</v>
      </c>
    </row>
    <row r="12" spans="1:8" x14ac:dyDescent="0.25">
      <c r="A12" s="1">
        <f>A11</f>
        <v>2020</v>
      </c>
      <c r="B12" s="2">
        <v>3</v>
      </c>
      <c r="C12" s="2">
        <v>12.02</v>
      </c>
      <c r="D12" s="2">
        <v>3.2899999999999991</v>
      </c>
      <c r="E12" s="2">
        <v>-0.49381491674367228</v>
      </c>
      <c r="F12" s="2">
        <v>16.260000000000002</v>
      </c>
      <c r="G12" s="2">
        <v>2.3400000000000016</v>
      </c>
      <c r="H12" s="2">
        <v>-0.81845004278257771</v>
      </c>
    </row>
    <row r="13" spans="1:8" x14ac:dyDescent="0.25">
      <c r="A13" s="1">
        <f>A12</f>
        <v>2020</v>
      </c>
      <c r="B13" s="2">
        <v>4</v>
      </c>
      <c r="C13" s="2">
        <v>11.79</v>
      </c>
      <c r="D13" s="2">
        <v>0.60999999999999943</v>
      </c>
      <c r="E13" s="2">
        <v>-0.36435830877176584</v>
      </c>
      <c r="F13" s="2">
        <v>16.13</v>
      </c>
      <c r="G13" s="2">
        <v>2.3499999999999996</v>
      </c>
      <c r="H13" s="2">
        <v>-0.77494096522361988</v>
      </c>
    </row>
    <row r="14" spans="1:8" x14ac:dyDescent="0.25">
      <c r="A14" s="1">
        <v>2021</v>
      </c>
      <c r="B14" s="2">
        <v>1</v>
      </c>
      <c r="C14" s="2">
        <v>11.59</v>
      </c>
      <c r="D14" s="2">
        <v>0.5</v>
      </c>
      <c r="E14" s="2">
        <v>-0.234504691014399</v>
      </c>
      <c r="F14" s="2">
        <v>16.14</v>
      </c>
      <c r="G14" s="2">
        <v>1.7300000000000004</v>
      </c>
      <c r="H14" s="2">
        <v>-0.7495141304499261</v>
      </c>
    </row>
    <row r="15" spans="1:8" x14ac:dyDescent="0.25">
      <c r="A15" s="1">
        <f>A14</f>
        <v>2021</v>
      </c>
      <c r="B15" s="2">
        <v>2</v>
      </c>
      <c r="C15" s="2">
        <v>12.15</v>
      </c>
      <c r="D15" s="2">
        <v>-1.6099999999999994</v>
      </c>
      <c r="E15" s="2">
        <v>-0.10017710319149696</v>
      </c>
      <c r="F15" s="2">
        <v>15.39</v>
      </c>
      <c r="G15" s="2">
        <v>6.0000000000000497E-2</v>
      </c>
      <c r="H15" s="2">
        <v>-0.73991785701944091</v>
      </c>
    </row>
    <row r="16" spans="1:8" x14ac:dyDescent="0.25">
      <c r="A16" s="1">
        <f>A15</f>
        <v>2021</v>
      </c>
      <c r="B16" s="2">
        <v>3</v>
      </c>
      <c r="C16" s="2">
        <v>9.74</v>
      </c>
      <c r="D16" s="2">
        <v>-2.2799999999999994</v>
      </c>
      <c r="E16" s="2">
        <v>4.3160480408899068E-2</v>
      </c>
      <c r="F16" s="2">
        <v>14.71</v>
      </c>
      <c r="G16" s="2">
        <v>-1.5500000000000007</v>
      </c>
      <c r="H16" s="2">
        <v>-0.7423507671585774</v>
      </c>
    </row>
    <row r="17" spans="1:8" x14ac:dyDescent="0.25">
      <c r="A17" s="1">
        <f>A16</f>
        <v>2021</v>
      </c>
      <c r="B17" s="2">
        <v>4</v>
      </c>
      <c r="C17" s="2">
        <v>11.58</v>
      </c>
      <c r="D17" s="2">
        <v>-0.20999999999999908</v>
      </c>
      <c r="E17" s="2">
        <v>0.19910044618824263</v>
      </c>
      <c r="F17" s="2">
        <v>13.44</v>
      </c>
      <c r="G17" s="2">
        <v>-2.6899999999999995</v>
      </c>
      <c r="H17" s="2">
        <v>-0.7525115344331117</v>
      </c>
    </row>
    <row r="18" spans="1:8" x14ac:dyDescent="0.25">
      <c r="A18" s="1">
        <v>2022</v>
      </c>
      <c r="B18" s="2">
        <v>1</v>
      </c>
      <c r="C18" s="2">
        <v>10.83</v>
      </c>
      <c r="D18" s="2">
        <v>-0.75999999999999979</v>
      </c>
      <c r="E18" s="2">
        <v>0.36978320524773167</v>
      </c>
      <c r="F18" s="2">
        <v>13.73</v>
      </c>
      <c r="G18" s="2">
        <v>-2.41</v>
      </c>
      <c r="H18" s="2">
        <v>-0.76660361317934589</v>
      </c>
    </row>
    <row r="19" spans="1:8" x14ac:dyDescent="0.25">
      <c r="A19" s="1">
        <f>A18</f>
        <v>2022</v>
      </c>
      <c r="B19" s="2">
        <v>2</v>
      </c>
      <c r="C19" s="2">
        <v>8.32</v>
      </c>
      <c r="D19" s="2">
        <v>-3.83</v>
      </c>
      <c r="E19" s="2">
        <v>0.55709348090969646</v>
      </c>
      <c r="F19" s="2">
        <v>12.69</v>
      </c>
      <c r="G19" s="2">
        <v>-2.7000000000000011</v>
      </c>
      <c r="H19" s="2">
        <v>-0.78204138802456147</v>
      </c>
    </row>
    <row r="20" spans="1:8" x14ac:dyDescent="0.25">
      <c r="A20" s="1">
        <f>A19</f>
        <v>2022</v>
      </c>
      <c r="B20" s="2">
        <v>3</v>
      </c>
      <c r="C20" s="2">
        <v>8.6199999999999992</v>
      </c>
      <c r="D20" s="2">
        <v>-1.120000000000001</v>
      </c>
      <c r="E20" s="2">
        <v>0.7622098819931874</v>
      </c>
      <c r="F20" s="2">
        <v>12.73</v>
      </c>
      <c r="G20" s="2">
        <v>-1.9800000000000004</v>
      </c>
      <c r="H20" s="2">
        <v>-0.79726636633780279</v>
      </c>
    </row>
    <row r="21" spans="1:8" x14ac:dyDescent="0.25">
      <c r="A21" s="1">
        <f>A20</f>
        <v>2022</v>
      </c>
      <c r="B21" s="2">
        <v>4</v>
      </c>
      <c r="C21" s="2">
        <v>10.53</v>
      </c>
      <c r="D21" s="2">
        <v>-1.0500000000000007</v>
      </c>
      <c r="E21" s="2">
        <v>0.98356908389168629</v>
      </c>
      <c r="F21" s="2">
        <v>12.99</v>
      </c>
      <c r="G21" s="2">
        <v>-0.44999999999999929</v>
      </c>
      <c r="H21" s="2">
        <v>-0.81191877962059877</v>
      </c>
    </row>
    <row r="22" spans="1:8" x14ac:dyDescent="0.25">
      <c r="A22" s="1">
        <v>2023</v>
      </c>
      <c r="B22" s="2">
        <v>1</v>
      </c>
      <c r="C22" s="2">
        <v>9.4600000000000009</v>
      </c>
      <c r="D22" s="2">
        <v>2.5500000000000007</v>
      </c>
      <c r="E22" s="2">
        <v>1.218431380822429</v>
      </c>
      <c r="F22" s="2">
        <v>13.38</v>
      </c>
      <c r="G22" s="2">
        <v>-0.34999999999999964</v>
      </c>
      <c r="H22" s="2">
        <v>-0.82637806789551704</v>
      </c>
    </row>
    <row r="23" spans="1:8" x14ac:dyDescent="0.25">
      <c r="A23" s="1">
        <f>A22</f>
        <v>2023</v>
      </c>
      <c r="B23" s="2">
        <v>2</v>
      </c>
      <c r="C23" s="2">
        <v>8.02</v>
      </c>
      <c r="D23" s="2">
        <v>3.3499999999999996</v>
      </c>
      <c r="E23" s="2">
        <v>1.4627860863252191</v>
      </c>
      <c r="F23" s="2">
        <v>11.67</v>
      </c>
      <c r="G23" s="2">
        <v>-1.0199999999999996</v>
      </c>
      <c r="H23" s="2">
        <v>-0.84079747194786236</v>
      </c>
    </row>
    <row r="24" spans="1:8" x14ac:dyDescent="0.25">
      <c r="A24" s="1">
        <f>A23</f>
        <v>2023</v>
      </c>
      <c r="B24" s="2">
        <v>3</v>
      </c>
      <c r="C24" s="2">
        <v>7.7</v>
      </c>
      <c r="D24" s="2">
        <v>3.2700000000000014</v>
      </c>
      <c r="E24" s="2">
        <v>1.7134547443268464</v>
      </c>
      <c r="F24" s="2">
        <v>11.89</v>
      </c>
      <c r="G24" s="2">
        <v>-0.83999999999999986</v>
      </c>
      <c r="H24" s="2">
        <v>-0.85503249627050493</v>
      </c>
    </row>
    <row r="25" spans="1:8" x14ac:dyDescent="0.25">
      <c r="A25" s="1">
        <f>A24</f>
        <v>2023</v>
      </c>
      <c r="B25" s="2">
        <v>4</v>
      </c>
      <c r="C25" s="2">
        <v>7.39</v>
      </c>
      <c r="D25" s="2">
        <v>1.2700000000000014</v>
      </c>
      <c r="E25" s="2">
        <v>1.9684384074501471</v>
      </c>
      <c r="F25" s="2">
        <v>11.8</v>
      </c>
      <c r="G25" s="2">
        <v>-1.1899999999999995</v>
      </c>
      <c r="H25" s="2">
        <v>-0.86905064693634726</v>
      </c>
    </row>
    <row r="26" spans="1:8" x14ac:dyDescent="0.25">
      <c r="A26" s="1">
        <v>2024</v>
      </c>
      <c r="B26" s="2">
        <v>1</v>
      </c>
      <c r="C26" s="2">
        <v>7.53</v>
      </c>
      <c r="D26" s="2">
        <v>2.8299999999999983</v>
      </c>
      <c r="E26" s="2">
        <v>2.2267109691027533</v>
      </c>
      <c r="F26" s="2">
        <v>12.29</v>
      </c>
      <c r="G26" s="2">
        <v>-1.0900000000000016</v>
      </c>
      <c r="H26" s="2">
        <v>-0.88281003470812303</v>
      </c>
    </row>
    <row r="27" spans="1:8" x14ac:dyDescent="0.25">
      <c r="A27" s="1">
        <f>A26</f>
        <v>2024</v>
      </c>
      <c r="B27" s="2">
        <v>2</v>
      </c>
      <c r="C27" s="2">
        <v>8.4600000000000009</v>
      </c>
      <c r="D27" s="2">
        <v>3.25</v>
      </c>
      <c r="E27" s="2">
        <v>2.486809798687641</v>
      </c>
      <c r="F27" s="2">
        <v>11.27</v>
      </c>
      <c r="G27" s="2">
        <v>-0.40000000000000036</v>
      </c>
      <c r="H27" s="2">
        <v>-0.89646936369423069</v>
      </c>
    </row>
    <row r="28" spans="1:8" x14ac:dyDescent="0.25">
      <c r="A28" s="1">
        <f t="shared" ref="A28:A29" si="0">A27</f>
        <v>2024</v>
      </c>
      <c r="B28" s="2">
        <v>3</v>
      </c>
      <c r="C28" s="2">
        <v>7.17</v>
      </c>
      <c r="D28" s="2">
        <v>3.5100000000000007</v>
      </c>
      <c r="E28" s="2">
        <v>2.7476493212520965</v>
      </c>
      <c r="F28" s="2">
        <v>11.21</v>
      </c>
      <c r="G28" s="2">
        <v>-0.67999999999999972</v>
      </c>
      <c r="H28" s="2">
        <v>-0.91031683173137623</v>
      </c>
    </row>
    <row r="29" spans="1:8" x14ac:dyDescent="0.25">
      <c r="A29" s="1">
        <f t="shared" si="0"/>
        <v>2024</v>
      </c>
      <c r="B29" s="2">
        <v>4</v>
      </c>
      <c r="C29" s="2">
        <v>8.23</v>
      </c>
      <c r="D29" s="2">
        <v>3.2199999999999998</v>
      </c>
      <c r="E29" s="2">
        <v>3.0086209557192274</v>
      </c>
      <c r="F29" s="2">
        <v>10.61</v>
      </c>
      <c r="G29" s="2">
        <v>-1.1900000000000013</v>
      </c>
      <c r="H29" s="2">
        <v>-0.9243303433039568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topLeftCell="A7" workbookViewId="0">
      <selection activeCell="H54" sqref="A30:H54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2">
        <v>1</v>
      </c>
      <c r="C2" s="2">
        <v>54.72</v>
      </c>
      <c r="D2" s="2">
        <v>-0.92000000000000171</v>
      </c>
      <c r="E2" s="2">
        <v>-0.36880903939375803</v>
      </c>
      <c r="F2" s="2">
        <v>58.46</v>
      </c>
      <c r="G2" s="2">
        <v>-0.32000000000000028</v>
      </c>
      <c r="H2" s="2">
        <v>-0.28451216367837773</v>
      </c>
    </row>
    <row r="3" spans="1:8" x14ac:dyDescent="0.25">
      <c r="A3" s="1">
        <f>A2</f>
        <v>2018</v>
      </c>
      <c r="B3" s="2">
        <v>2</v>
      </c>
      <c r="C3" s="2">
        <v>55.15</v>
      </c>
      <c r="D3" s="2">
        <v>-0.71999999999999886</v>
      </c>
      <c r="E3" s="2">
        <v>-0.36967231198786227</v>
      </c>
      <c r="F3" s="2">
        <v>58.8</v>
      </c>
      <c r="G3" s="2">
        <v>-4.0000000000006253E-2</v>
      </c>
      <c r="H3" s="2">
        <v>-0.27348493031673859</v>
      </c>
    </row>
    <row r="4" spans="1:8" x14ac:dyDescent="0.25">
      <c r="A4" s="1">
        <f>A3</f>
        <v>2018</v>
      </c>
      <c r="B4" s="2">
        <v>3</v>
      </c>
      <c r="C4" s="2">
        <v>55.1</v>
      </c>
      <c r="D4" s="2">
        <v>-0.67999999999999972</v>
      </c>
      <c r="E4" s="2">
        <v>-0.36523043144412948</v>
      </c>
      <c r="F4" s="2">
        <v>58.73</v>
      </c>
      <c r="G4" s="2">
        <v>-0.19000000000000483</v>
      </c>
      <c r="H4" s="2">
        <v>-0.26086357644291397</v>
      </c>
    </row>
    <row r="5" spans="1:8" x14ac:dyDescent="0.25">
      <c r="A5" s="1">
        <f>A4</f>
        <v>2018</v>
      </c>
      <c r="B5" s="2">
        <v>4</v>
      </c>
      <c r="C5" s="2">
        <v>54.29</v>
      </c>
      <c r="D5" s="2">
        <v>-1.5600000000000023</v>
      </c>
      <c r="E5" s="2">
        <v>-0.35522495256826669</v>
      </c>
      <c r="F5" s="2">
        <v>58.61</v>
      </c>
      <c r="G5" s="2">
        <v>-0.18999999999999773</v>
      </c>
      <c r="H5" s="2">
        <v>-0.24658985099354175</v>
      </c>
    </row>
    <row r="6" spans="1:8" x14ac:dyDescent="0.25">
      <c r="A6" s="1">
        <v>2019</v>
      </c>
      <c r="B6" s="2">
        <v>1</v>
      </c>
      <c r="C6" s="2">
        <v>54.84</v>
      </c>
      <c r="D6" s="2">
        <v>0.12000000000000455</v>
      </c>
      <c r="E6" s="2">
        <v>-0.3395941611463284</v>
      </c>
      <c r="F6" s="2">
        <v>58.35</v>
      </c>
      <c r="G6" s="2">
        <v>-0.10999999999999943</v>
      </c>
      <c r="H6" s="2">
        <v>-0.23056121316998313</v>
      </c>
    </row>
    <row r="7" spans="1:8" x14ac:dyDescent="0.25">
      <c r="A7" s="1">
        <f>A6</f>
        <v>2019</v>
      </c>
      <c r="B7" s="2">
        <v>2</v>
      </c>
      <c r="C7" s="2">
        <v>54.46</v>
      </c>
      <c r="D7" s="2">
        <v>-0.68999999999999773</v>
      </c>
      <c r="E7" s="2">
        <v>-0.31902932736901396</v>
      </c>
      <c r="F7" s="2">
        <v>58.74</v>
      </c>
      <c r="G7" s="2">
        <v>-5.9999999999995168E-2</v>
      </c>
      <c r="H7" s="2">
        <v>-0.21263975351672834</v>
      </c>
    </row>
    <row r="8" spans="1:8" x14ac:dyDescent="0.25">
      <c r="A8" s="1">
        <f>A7</f>
        <v>2019</v>
      </c>
      <c r="B8" s="2">
        <v>3</v>
      </c>
      <c r="C8" s="2">
        <v>55.19</v>
      </c>
      <c r="D8" s="2">
        <v>8.9999999999996305E-2</v>
      </c>
      <c r="E8" s="2">
        <v>-0.29393447507630638</v>
      </c>
      <c r="F8" s="2">
        <v>58.72</v>
      </c>
      <c r="G8" s="2">
        <v>-9.9999999999980105E-3</v>
      </c>
      <c r="H8" s="2">
        <v>-0.19261221182003643</v>
      </c>
    </row>
    <row r="9" spans="1:8" x14ac:dyDescent="0.25">
      <c r="A9" s="1">
        <f>A8</f>
        <v>2019</v>
      </c>
      <c r="B9" s="2">
        <v>4</v>
      </c>
      <c r="C9" s="2">
        <v>55.73</v>
      </c>
      <c r="D9" s="2">
        <v>1.4399999999999977</v>
      </c>
      <c r="E9" s="2">
        <v>-0.26494548477858298</v>
      </c>
      <c r="F9" s="2">
        <v>58.74</v>
      </c>
      <c r="G9" s="2">
        <v>0.13000000000000256</v>
      </c>
      <c r="H9" s="2">
        <v>-0.17016992802021846</v>
      </c>
    </row>
    <row r="10" spans="1:8" x14ac:dyDescent="0.25">
      <c r="A10" s="1">
        <v>2020</v>
      </c>
      <c r="B10" s="2">
        <v>1</v>
      </c>
      <c r="C10" s="2">
        <v>54.37</v>
      </c>
      <c r="D10" s="2">
        <v>-0.47000000000000597</v>
      </c>
      <c r="E10" s="2">
        <v>-0.23245827793929846</v>
      </c>
      <c r="F10" s="2">
        <v>58.18</v>
      </c>
      <c r="G10" s="2">
        <v>-0.17000000000000171</v>
      </c>
      <c r="H10" s="2">
        <v>-0.144890109425198</v>
      </c>
    </row>
    <row r="11" spans="1:8" x14ac:dyDescent="0.25">
      <c r="A11" s="1">
        <f>A10</f>
        <v>2020</v>
      </c>
      <c r="B11" s="2">
        <v>2</v>
      </c>
      <c r="C11" s="2">
        <v>51.55</v>
      </c>
      <c r="D11" s="2">
        <v>-2.9100000000000037</v>
      </c>
      <c r="E11" s="2">
        <v>-0.19580318509392086</v>
      </c>
      <c r="F11" s="2">
        <v>55.54</v>
      </c>
      <c r="G11" s="2">
        <v>-3.2000000000000028</v>
      </c>
      <c r="H11" s="2">
        <v>-0.11616235713788596</v>
      </c>
    </row>
    <row r="12" spans="1:8" x14ac:dyDescent="0.25">
      <c r="A12" s="1">
        <f>A11</f>
        <v>2020</v>
      </c>
      <c r="B12" s="2">
        <v>3</v>
      </c>
      <c r="C12" s="2">
        <v>55.21</v>
      </c>
      <c r="D12" s="2">
        <v>2.0000000000003126E-2</v>
      </c>
      <c r="E12" s="2">
        <v>-0.15445900035420618</v>
      </c>
      <c r="F12" s="2">
        <v>57.83</v>
      </c>
      <c r="G12" s="2">
        <v>-0.89000000000000057</v>
      </c>
      <c r="H12" s="2">
        <v>-8.3391965942802487E-2</v>
      </c>
    </row>
    <row r="13" spans="1:8" x14ac:dyDescent="0.25">
      <c r="A13" s="1">
        <f>A12</f>
        <v>2020</v>
      </c>
      <c r="B13" s="2">
        <v>4</v>
      </c>
      <c r="C13" s="2">
        <v>54.12</v>
      </c>
      <c r="D13" s="2">
        <v>-1.6099999999999994</v>
      </c>
      <c r="E13" s="2">
        <v>-0.10960089084122672</v>
      </c>
      <c r="F13" s="2">
        <v>58.19</v>
      </c>
      <c r="G13" s="2">
        <v>-0.55000000000000426</v>
      </c>
      <c r="H13" s="2">
        <v>-4.7911629151256602E-2</v>
      </c>
    </row>
    <row r="14" spans="1:8" x14ac:dyDescent="0.25">
      <c r="A14" s="1">
        <v>2021</v>
      </c>
      <c r="B14" s="2">
        <v>1</v>
      </c>
      <c r="C14" s="2">
        <v>53.89</v>
      </c>
      <c r="D14" s="2">
        <v>-0.47999999999999687</v>
      </c>
      <c r="E14" s="2">
        <v>-6.2294986800833445E-2</v>
      </c>
      <c r="F14" s="2">
        <v>57.56</v>
      </c>
      <c r="G14" s="2">
        <v>-0.61999999999999744</v>
      </c>
      <c r="H14" s="2">
        <v>-1.1558170095843069E-2</v>
      </c>
    </row>
    <row r="15" spans="1:8" x14ac:dyDescent="0.25">
      <c r="A15" s="1">
        <f>A14</f>
        <v>2021</v>
      </c>
      <c r="B15" s="2">
        <v>2</v>
      </c>
      <c r="C15" s="2">
        <v>55.18</v>
      </c>
      <c r="D15" s="2">
        <v>3.6300000000000026</v>
      </c>
      <c r="E15" s="2">
        <v>-1.4545167922101539E-2</v>
      </c>
      <c r="F15" s="2">
        <v>58.42</v>
      </c>
      <c r="G15" s="2">
        <v>2.8800000000000026</v>
      </c>
      <c r="H15" s="2">
        <v>2.3517782659062878E-2</v>
      </c>
    </row>
    <row r="16" spans="1:8" x14ac:dyDescent="0.25">
      <c r="A16" s="1">
        <f>A15</f>
        <v>2021</v>
      </c>
      <c r="B16" s="2">
        <v>3</v>
      </c>
      <c r="C16" s="2">
        <v>56.85</v>
      </c>
      <c r="D16" s="2">
        <v>1.6400000000000006</v>
      </c>
      <c r="E16" s="2">
        <v>3.1383620472644355E-2</v>
      </c>
      <c r="F16" s="2">
        <v>59.01</v>
      </c>
      <c r="G16" s="2">
        <v>1.1799999999999997</v>
      </c>
      <c r="H16" s="2">
        <v>5.4785324405395928E-2</v>
      </c>
    </row>
    <row r="17" spans="1:8" x14ac:dyDescent="0.25">
      <c r="A17" s="1">
        <f>A16</f>
        <v>2021</v>
      </c>
      <c r="B17" s="2">
        <v>4</v>
      </c>
      <c r="C17" s="2">
        <v>54.96</v>
      </c>
      <c r="D17" s="2">
        <v>0.84000000000000341</v>
      </c>
      <c r="E17" s="2">
        <v>7.5504273791030918E-2</v>
      </c>
      <c r="F17" s="2">
        <v>58.53</v>
      </c>
      <c r="G17" s="2">
        <v>0.34000000000000341</v>
      </c>
      <c r="H17" s="2">
        <v>8.1498851820928864E-2</v>
      </c>
    </row>
    <row r="18" spans="1:8" x14ac:dyDescent="0.25">
      <c r="A18" s="1">
        <v>2022</v>
      </c>
      <c r="B18" s="2">
        <v>1</v>
      </c>
      <c r="C18" s="2">
        <v>54.36</v>
      </c>
      <c r="D18" s="2">
        <v>0.46999999999999886</v>
      </c>
      <c r="E18" s="2">
        <v>0.11883507267788943</v>
      </c>
      <c r="F18" s="2">
        <v>58.36</v>
      </c>
      <c r="G18" s="2">
        <v>0.79999999999999716</v>
      </c>
      <c r="H18" s="2">
        <v>0.10361602075568109</v>
      </c>
    </row>
    <row r="19" spans="1:8" x14ac:dyDescent="0.25">
      <c r="A19" s="1">
        <f>A18</f>
        <v>2022</v>
      </c>
      <c r="B19" s="2">
        <v>2</v>
      </c>
      <c r="C19" s="2">
        <v>54.8</v>
      </c>
      <c r="D19" s="2">
        <v>-0.38000000000000256</v>
      </c>
      <c r="E19" s="2">
        <v>0.16287210760693174</v>
      </c>
      <c r="F19" s="2">
        <v>58.6</v>
      </c>
      <c r="G19" s="2">
        <v>0.17999999999999972</v>
      </c>
      <c r="H19" s="2">
        <v>0.12125605027728394</v>
      </c>
    </row>
    <row r="20" spans="1:8" x14ac:dyDescent="0.25">
      <c r="A20" s="1">
        <f>A19</f>
        <v>2022</v>
      </c>
      <c r="B20" s="2">
        <v>3</v>
      </c>
      <c r="C20" s="2">
        <v>55.5</v>
      </c>
      <c r="D20" s="2">
        <v>-1.3500000000000014</v>
      </c>
      <c r="E20" s="2">
        <v>0.20933094713144607</v>
      </c>
      <c r="F20" s="2">
        <v>58.76</v>
      </c>
      <c r="G20" s="2">
        <v>-0.25</v>
      </c>
      <c r="H20" s="2">
        <v>0.13497339944039644</v>
      </c>
    </row>
    <row r="21" spans="1:8" x14ac:dyDescent="0.25">
      <c r="A21" s="1">
        <f>A20</f>
        <v>2022</v>
      </c>
      <c r="B21" s="2">
        <v>4</v>
      </c>
      <c r="C21" s="2">
        <v>54.15</v>
      </c>
      <c r="D21" s="2">
        <v>-0.81000000000000227</v>
      </c>
      <c r="E21" s="2">
        <v>0.25958786473746626</v>
      </c>
      <c r="F21" s="2">
        <v>58.4</v>
      </c>
      <c r="G21" s="2">
        <v>-0.13000000000000256</v>
      </c>
      <c r="H21" s="2">
        <v>0.14535924226825431</v>
      </c>
    </row>
    <row r="22" spans="1:8" x14ac:dyDescent="0.25">
      <c r="A22" s="1">
        <v>2023</v>
      </c>
      <c r="B22" s="2">
        <v>1</v>
      </c>
      <c r="C22" s="2">
        <v>53.98</v>
      </c>
      <c r="D22" s="2">
        <v>-0.38000000000000256</v>
      </c>
      <c r="E22" s="2">
        <v>0.31404455206906895</v>
      </c>
      <c r="F22" s="2">
        <v>58.44</v>
      </c>
      <c r="G22" s="2">
        <v>7.9999999999998295E-2</v>
      </c>
      <c r="H22" s="2">
        <v>0.152764144409443</v>
      </c>
    </row>
    <row r="23" spans="1:8" x14ac:dyDescent="0.25">
      <c r="A23" s="1">
        <f>A22</f>
        <v>2023</v>
      </c>
      <c r="B23" s="2">
        <v>2</v>
      </c>
      <c r="C23" s="2">
        <v>55.09</v>
      </c>
      <c r="D23" s="2">
        <v>0.29000000000000625</v>
      </c>
      <c r="E23" s="2">
        <v>0.3724342083548699</v>
      </c>
      <c r="F23" s="2">
        <v>58.85</v>
      </c>
      <c r="G23" s="2">
        <v>0.25</v>
      </c>
      <c r="H23" s="2">
        <v>0.15736657198613027</v>
      </c>
    </row>
    <row r="24" spans="1:8" x14ac:dyDescent="0.25">
      <c r="A24" s="1">
        <f>A23</f>
        <v>2023</v>
      </c>
      <c r="B24" s="2">
        <v>3</v>
      </c>
      <c r="C24" s="2">
        <v>55.73</v>
      </c>
      <c r="D24" s="2">
        <v>0.22999999999999687</v>
      </c>
      <c r="E24" s="2">
        <v>0.43405625497844164</v>
      </c>
      <c r="F24" s="2">
        <v>59.29</v>
      </c>
      <c r="G24" s="2">
        <v>0.53000000000000114</v>
      </c>
      <c r="H24" s="2">
        <v>0.15929951353022803</v>
      </c>
    </row>
    <row r="25" spans="1:8" x14ac:dyDescent="0.25">
      <c r="A25" s="1">
        <f>A24</f>
        <v>2023</v>
      </c>
      <c r="B25" s="2">
        <v>4</v>
      </c>
      <c r="C25" s="2">
        <v>54.45</v>
      </c>
      <c r="D25" s="2">
        <v>0.30000000000000426</v>
      </c>
      <c r="E25" s="2">
        <v>0.49815859194313494</v>
      </c>
      <c r="F25" s="2">
        <v>58.83</v>
      </c>
      <c r="G25" s="2">
        <v>0.42999999999999972</v>
      </c>
      <c r="H25" s="2">
        <v>0.15875385346615681</v>
      </c>
    </row>
    <row r="26" spans="1:8" x14ac:dyDescent="0.25">
      <c r="A26" s="1">
        <v>2024</v>
      </c>
      <c r="B26" s="2">
        <v>1</v>
      </c>
      <c r="C26" s="2">
        <v>55.8</v>
      </c>
      <c r="D26" s="2">
        <v>1.8200000000000003</v>
      </c>
      <c r="E26" s="2">
        <v>0.56386158409293907</v>
      </c>
      <c r="F26" s="2">
        <v>58.63</v>
      </c>
      <c r="G26" s="2">
        <v>0.19000000000000483</v>
      </c>
      <c r="H26" s="2">
        <v>0.15615216402238075</v>
      </c>
    </row>
    <row r="27" spans="1:8" x14ac:dyDescent="0.25">
      <c r="A27" s="1">
        <f>A26</f>
        <v>2024</v>
      </c>
      <c r="B27" s="2">
        <v>2</v>
      </c>
      <c r="C27" s="2">
        <v>55.53</v>
      </c>
      <c r="D27" s="2">
        <v>0.43999999999999773</v>
      </c>
      <c r="E27" s="2">
        <v>0.63016174715187878</v>
      </c>
      <c r="F27" s="2">
        <v>58.9</v>
      </c>
      <c r="G27" s="2">
        <v>4.9999999999997158E-2</v>
      </c>
      <c r="H27" s="2">
        <v>0.15208654626894766</v>
      </c>
    </row>
    <row r="28" spans="1:8" x14ac:dyDescent="0.25">
      <c r="A28" s="1">
        <f t="shared" ref="A28:A29" si="0">A27</f>
        <v>2024</v>
      </c>
      <c r="B28" s="2">
        <v>3</v>
      </c>
      <c r="C28" s="2">
        <v>56.9</v>
      </c>
      <c r="D28" s="2">
        <v>1.1700000000000017</v>
      </c>
      <c r="E28" s="2">
        <v>0.69684068335392091</v>
      </c>
      <c r="F28" s="2">
        <v>59.04</v>
      </c>
      <c r="G28" s="2">
        <v>-0.25</v>
      </c>
      <c r="H28" s="2">
        <v>0.14717025617339141</v>
      </c>
    </row>
    <row r="29" spans="1:8" x14ac:dyDescent="0.25">
      <c r="A29" s="1">
        <f t="shared" si="0"/>
        <v>2024</v>
      </c>
      <c r="B29" s="2">
        <v>4</v>
      </c>
      <c r="C29" s="2">
        <v>55.28</v>
      </c>
      <c r="D29" s="2">
        <v>0.82999999999999829</v>
      </c>
      <c r="E29" s="2">
        <v>0.76356114384106233</v>
      </c>
      <c r="F29" s="2">
        <v>58.49</v>
      </c>
      <c r="G29" s="2">
        <v>-0.33999999999999631</v>
      </c>
      <c r="H29" s="2">
        <v>0.14195274561182777</v>
      </c>
    </row>
    <row r="30" spans="1:8" x14ac:dyDescent="0.25">
      <c r="B30" s="2"/>
      <c r="C30" s="2"/>
      <c r="D30" s="2"/>
      <c r="E30" s="2"/>
      <c r="F30" s="2"/>
      <c r="G30" s="2"/>
      <c r="H30" s="2"/>
    </row>
    <row r="31" spans="1:8" x14ac:dyDescent="0.25">
      <c r="B31" s="2"/>
      <c r="C31" s="2"/>
      <c r="D31" s="2"/>
      <c r="E31" s="2"/>
      <c r="F31" s="2"/>
      <c r="G31" s="2"/>
      <c r="H31" s="2"/>
    </row>
    <row r="32" spans="1:8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  <row r="48" spans="2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  <row r="54" spans="2:8" x14ac:dyDescent="0.25">
      <c r="B54" s="2"/>
      <c r="C54" s="2"/>
      <c r="D54" s="2"/>
      <c r="E54" s="2"/>
      <c r="F54" s="2"/>
      <c r="G54" s="2"/>
      <c r="H5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J47" sqref="J47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2">
        <v>1</v>
      </c>
      <c r="C2" s="2">
        <v>47.9</v>
      </c>
      <c r="D2" s="2">
        <v>8.9999999999996305E-2</v>
      </c>
      <c r="E2" s="2">
        <v>0.52827012829410191</v>
      </c>
      <c r="F2" s="2">
        <v>48.67</v>
      </c>
      <c r="G2" s="2">
        <v>0.91000000000000369</v>
      </c>
      <c r="H2" s="2">
        <v>0.81447618418082046</v>
      </c>
    </row>
    <row r="3" spans="1:8" x14ac:dyDescent="0.25">
      <c r="A3" s="1">
        <f>A2</f>
        <v>2018</v>
      </c>
      <c r="B3" s="2">
        <v>2</v>
      </c>
      <c r="C3" s="2">
        <v>48.77</v>
      </c>
      <c r="D3" s="2">
        <v>0.74000000000000199</v>
      </c>
      <c r="E3" s="2">
        <v>0.49116259694061443</v>
      </c>
      <c r="F3" s="2">
        <v>49.81</v>
      </c>
      <c r="G3" s="2">
        <v>1.1099999999999994</v>
      </c>
      <c r="H3" s="2">
        <v>0.772446056290371</v>
      </c>
    </row>
    <row r="4" spans="1:8" x14ac:dyDescent="0.25">
      <c r="A4" s="1">
        <f>A3</f>
        <v>2018</v>
      </c>
      <c r="B4" s="2">
        <v>3</v>
      </c>
      <c r="C4" s="2">
        <v>50.14</v>
      </c>
      <c r="D4" s="2">
        <v>1.4200000000000017</v>
      </c>
      <c r="E4" s="2">
        <v>0.45142711292052679</v>
      </c>
      <c r="F4" s="2">
        <v>50.18</v>
      </c>
      <c r="G4" s="2">
        <v>0.90999999999999659</v>
      </c>
      <c r="H4" s="2">
        <v>0.7250480955859635</v>
      </c>
    </row>
    <row r="5" spans="1:8" x14ac:dyDescent="0.25">
      <c r="A5" s="1">
        <f>A4</f>
        <v>2018</v>
      </c>
      <c r="B5" s="2">
        <v>4</v>
      </c>
      <c r="C5" s="2">
        <v>49.04</v>
      </c>
      <c r="D5" s="2">
        <v>0.71999999999999886</v>
      </c>
      <c r="E5" s="2">
        <v>0.41041361467461912</v>
      </c>
      <c r="F5" s="2">
        <v>50.14</v>
      </c>
      <c r="G5" s="2">
        <v>1.0700000000000003</v>
      </c>
      <c r="H5" s="2">
        <v>0.67416769819562583</v>
      </c>
    </row>
    <row r="6" spans="1:8" x14ac:dyDescent="0.25">
      <c r="A6" s="1">
        <v>2019</v>
      </c>
      <c r="B6" s="2">
        <v>1</v>
      </c>
      <c r="C6" s="2">
        <v>48.15</v>
      </c>
      <c r="D6" s="2">
        <v>0.25</v>
      </c>
      <c r="E6" s="2">
        <v>0.37007739869809619</v>
      </c>
      <c r="F6" s="2">
        <v>49.78</v>
      </c>
      <c r="G6" s="2">
        <v>1.1099999999999994</v>
      </c>
      <c r="H6" s="2">
        <v>0.62180585518764464</v>
      </c>
    </row>
    <row r="7" spans="1:8" x14ac:dyDescent="0.25">
      <c r="A7" s="1">
        <f>A6</f>
        <v>2019</v>
      </c>
      <c r="B7" s="2">
        <v>2</v>
      </c>
      <c r="C7" s="2">
        <v>49.55</v>
      </c>
      <c r="D7" s="2">
        <v>0.77999999999999403</v>
      </c>
      <c r="E7" s="2">
        <v>0.33256725297699125</v>
      </c>
      <c r="F7" s="2">
        <v>50.51</v>
      </c>
      <c r="G7" s="2">
        <v>0.69999999999999574</v>
      </c>
      <c r="H7" s="2">
        <v>0.57021095281893441</v>
      </c>
    </row>
    <row r="8" spans="1:8" x14ac:dyDescent="0.25">
      <c r="A8" s="1">
        <f>A7</f>
        <v>2019</v>
      </c>
      <c r="B8" s="2">
        <v>3</v>
      </c>
      <c r="C8" s="2">
        <v>50.37</v>
      </c>
      <c r="D8" s="2">
        <v>0.22999999999999687</v>
      </c>
      <c r="E8" s="2">
        <v>0.29995691712315131</v>
      </c>
      <c r="F8" s="2">
        <v>50.54</v>
      </c>
      <c r="G8" s="2">
        <v>0.35999999999999943</v>
      </c>
      <c r="H8" s="2">
        <v>0.5219364986869176</v>
      </c>
    </row>
    <row r="9" spans="1:8" x14ac:dyDescent="0.25">
      <c r="A9" s="1">
        <f>A8</f>
        <v>2019</v>
      </c>
      <c r="B9" s="2">
        <v>4</v>
      </c>
      <c r="C9" s="2">
        <v>49.5</v>
      </c>
      <c r="D9" s="2">
        <v>0.46000000000000085</v>
      </c>
      <c r="E9" s="2">
        <v>0.27459977621531273</v>
      </c>
      <c r="F9" s="2">
        <v>50.64</v>
      </c>
      <c r="G9" s="2">
        <v>0.5</v>
      </c>
      <c r="H9" s="2">
        <v>0.47961711854350464</v>
      </c>
    </row>
    <row r="10" spans="1:8" x14ac:dyDescent="0.25">
      <c r="A10" s="1">
        <v>2020</v>
      </c>
      <c r="B10" s="2">
        <v>1</v>
      </c>
      <c r="C10" s="2">
        <v>48.34</v>
      </c>
      <c r="D10" s="2">
        <v>0.19000000000000483</v>
      </c>
      <c r="E10" s="2">
        <v>0.25880549225900989</v>
      </c>
      <c r="F10" s="2">
        <v>49.8</v>
      </c>
      <c r="G10" s="2">
        <v>1.9999999999996021E-2</v>
      </c>
      <c r="H10" s="2">
        <v>0.44578622782892668</v>
      </c>
    </row>
    <row r="11" spans="1:8" x14ac:dyDescent="0.25">
      <c r="A11" s="1">
        <f>A10</f>
        <v>2020</v>
      </c>
      <c r="B11" s="2">
        <v>2</v>
      </c>
      <c r="C11" s="2">
        <v>44.46</v>
      </c>
      <c r="D11" s="2">
        <v>-5.0899999999999963</v>
      </c>
      <c r="E11" s="2">
        <v>0.25499960239964259</v>
      </c>
      <c r="F11" s="2">
        <v>47.03</v>
      </c>
      <c r="G11" s="2">
        <v>-3.4799999999999969</v>
      </c>
      <c r="H11" s="2">
        <v>0.4229899812843253</v>
      </c>
    </row>
    <row r="12" spans="1:8" x14ac:dyDescent="0.25">
      <c r="A12" s="1">
        <f>A11</f>
        <v>2020</v>
      </c>
      <c r="B12" s="2">
        <v>3</v>
      </c>
      <c r="C12" s="2">
        <v>48.58</v>
      </c>
      <c r="D12" s="2">
        <v>-1.7899999999999991</v>
      </c>
      <c r="E12" s="2">
        <v>0.26556464034994881</v>
      </c>
      <c r="F12" s="2">
        <v>48.43</v>
      </c>
      <c r="G12" s="2">
        <v>-2.1099999999999994</v>
      </c>
      <c r="H12" s="2">
        <v>0.41350841725844895</v>
      </c>
    </row>
    <row r="13" spans="1:8" x14ac:dyDescent="0.25">
      <c r="A13" s="1">
        <f>A12</f>
        <v>2020</v>
      </c>
      <c r="B13" s="2">
        <v>4</v>
      </c>
      <c r="C13" s="2">
        <v>47.74</v>
      </c>
      <c r="D13" s="2">
        <v>-1.759999999999998</v>
      </c>
      <c r="E13" s="2">
        <v>0.28954251507116674</v>
      </c>
      <c r="F13" s="2">
        <v>48.81</v>
      </c>
      <c r="G13" s="2">
        <v>-1.8299999999999983</v>
      </c>
      <c r="H13" s="2">
        <v>0.41718220536174339</v>
      </c>
    </row>
    <row r="14" spans="1:8" x14ac:dyDescent="0.25">
      <c r="A14" s="1">
        <v>2021</v>
      </c>
      <c r="B14" s="2">
        <v>1</v>
      </c>
      <c r="C14" s="2">
        <v>47.65</v>
      </c>
      <c r="D14" s="2">
        <v>-0.69000000000000483</v>
      </c>
      <c r="E14" s="2">
        <v>0.32469040762431589</v>
      </c>
      <c r="F14" s="2">
        <v>48.27</v>
      </c>
      <c r="G14" s="2">
        <v>-1.529999999999994</v>
      </c>
      <c r="H14" s="2">
        <v>0.43227482244386795</v>
      </c>
    </row>
    <row r="15" spans="1:8" x14ac:dyDescent="0.25">
      <c r="A15" s="1">
        <f>A14</f>
        <v>2021</v>
      </c>
      <c r="B15" s="2">
        <v>2</v>
      </c>
      <c r="C15" s="2">
        <v>48.48</v>
      </c>
      <c r="D15" s="2">
        <v>4.019999999999996</v>
      </c>
      <c r="E15" s="2">
        <v>0.36748453499849626</v>
      </c>
      <c r="F15" s="2">
        <v>49.43</v>
      </c>
      <c r="G15" s="2">
        <v>2.3999999999999986</v>
      </c>
      <c r="H15" s="2">
        <v>0.45564525647613074</v>
      </c>
    </row>
    <row r="16" spans="1:8" x14ac:dyDescent="0.25">
      <c r="A16" s="1">
        <f>A15</f>
        <v>2021</v>
      </c>
      <c r="B16" s="2">
        <v>3</v>
      </c>
      <c r="C16" s="2">
        <v>51.31</v>
      </c>
      <c r="D16" s="2">
        <v>2.730000000000004</v>
      </c>
      <c r="E16" s="2">
        <v>0.41376693267804265</v>
      </c>
      <c r="F16" s="2">
        <v>50.33</v>
      </c>
      <c r="G16" s="2">
        <v>1.8999999999999986</v>
      </c>
      <c r="H16" s="2">
        <v>0.48292607366581253</v>
      </c>
    </row>
    <row r="17" spans="1:8" x14ac:dyDescent="0.25">
      <c r="A17" s="1">
        <f>A16</f>
        <v>2021</v>
      </c>
      <c r="B17" s="2">
        <v>4</v>
      </c>
      <c r="C17" s="2">
        <v>48.6</v>
      </c>
      <c r="D17" s="2">
        <v>0.85999999999999943</v>
      </c>
      <c r="E17" s="2">
        <v>0.4616624583129158</v>
      </c>
      <c r="F17" s="2">
        <v>50.67</v>
      </c>
      <c r="G17" s="2">
        <v>1.8599999999999994</v>
      </c>
      <c r="H17" s="2">
        <v>0.51096506193489644</v>
      </c>
    </row>
    <row r="18" spans="1:8" x14ac:dyDescent="0.25">
      <c r="A18" s="1">
        <v>2022</v>
      </c>
      <c r="B18" s="2">
        <v>1</v>
      </c>
      <c r="C18" s="2">
        <v>48.47</v>
      </c>
      <c r="D18" s="2">
        <v>0.82000000000000028</v>
      </c>
      <c r="E18" s="2">
        <v>0.51074361522015277</v>
      </c>
      <c r="F18" s="2">
        <v>50.34</v>
      </c>
      <c r="G18" s="2">
        <v>2.0700000000000003</v>
      </c>
      <c r="H18" s="2">
        <v>0.53749568040932461</v>
      </c>
    </row>
    <row r="19" spans="1:8" x14ac:dyDescent="0.25">
      <c r="A19" s="1">
        <f>A18</f>
        <v>2022</v>
      </c>
      <c r="B19" s="2">
        <v>2</v>
      </c>
      <c r="C19" s="2">
        <v>50.24</v>
      </c>
      <c r="D19" s="2">
        <v>1.7600000000000051</v>
      </c>
      <c r="E19" s="2">
        <v>0.56083186768034499</v>
      </c>
      <c r="F19" s="2">
        <v>51.16</v>
      </c>
      <c r="G19" s="2">
        <v>1.7299999999999969</v>
      </c>
      <c r="H19" s="2">
        <v>0.56109453505132989</v>
      </c>
    </row>
    <row r="20" spans="1:8" x14ac:dyDescent="0.25">
      <c r="A20" s="1">
        <f>A19</f>
        <v>2022</v>
      </c>
      <c r="B20" s="2">
        <v>3</v>
      </c>
      <c r="C20" s="2">
        <v>50.72</v>
      </c>
      <c r="D20" s="2">
        <v>-0.59000000000000341</v>
      </c>
      <c r="E20" s="2">
        <v>0.61194196521457134</v>
      </c>
      <c r="F20" s="2">
        <v>51.28</v>
      </c>
      <c r="G20" s="2">
        <v>0.95000000000000284</v>
      </c>
      <c r="H20" s="2">
        <v>0.58129604702288928</v>
      </c>
    </row>
    <row r="21" spans="1:8" x14ac:dyDescent="0.25">
      <c r="A21" s="1">
        <f>A20</f>
        <v>2022</v>
      </c>
      <c r="B21" s="2">
        <v>4</v>
      </c>
      <c r="C21" s="2">
        <v>48.44</v>
      </c>
      <c r="D21" s="2">
        <v>-0.16000000000000369</v>
      </c>
      <c r="E21" s="2">
        <v>0.66483813742661058</v>
      </c>
      <c r="F21" s="2">
        <v>50.82</v>
      </c>
      <c r="G21" s="2">
        <v>0.14999999999999858</v>
      </c>
      <c r="H21" s="2">
        <v>0.59836520340157262</v>
      </c>
    </row>
    <row r="22" spans="1:8" x14ac:dyDescent="0.25">
      <c r="A22" s="1">
        <v>2023</v>
      </c>
      <c r="B22" s="2">
        <v>1</v>
      </c>
      <c r="C22" s="2">
        <v>48.87</v>
      </c>
      <c r="D22" s="2">
        <v>0.39999999999999858</v>
      </c>
      <c r="E22" s="2">
        <v>0.71953340019198209</v>
      </c>
      <c r="F22" s="2">
        <v>50.62</v>
      </c>
      <c r="G22" s="2">
        <v>0.27999999999999403</v>
      </c>
      <c r="H22" s="2">
        <v>0.6127974312355603</v>
      </c>
    </row>
    <row r="23" spans="1:8" x14ac:dyDescent="0.25">
      <c r="A23" s="1">
        <f>A22</f>
        <v>2023</v>
      </c>
      <c r="B23" s="2">
        <v>2</v>
      </c>
      <c r="C23" s="2">
        <v>50.67</v>
      </c>
      <c r="D23" s="2">
        <v>0.42999999999999972</v>
      </c>
      <c r="E23" s="2">
        <v>0.77552524555031355</v>
      </c>
      <c r="F23" s="2">
        <v>51.99</v>
      </c>
      <c r="G23" s="2">
        <v>0.8300000000000054</v>
      </c>
      <c r="H23" s="2">
        <v>0.62480792932090679</v>
      </c>
    </row>
    <row r="24" spans="1:8" x14ac:dyDescent="0.25">
      <c r="A24" s="1">
        <f>A23</f>
        <v>2023</v>
      </c>
      <c r="B24" s="2">
        <v>3</v>
      </c>
      <c r="C24" s="2">
        <v>51.44</v>
      </c>
      <c r="D24" s="2">
        <v>0.71999999999999886</v>
      </c>
      <c r="E24" s="2">
        <v>0.83211145716611279</v>
      </c>
      <c r="F24" s="2">
        <v>52.24</v>
      </c>
      <c r="G24" s="2">
        <v>0.96000000000000085</v>
      </c>
      <c r="H24" s="2">
        <v>0.63440389805914443</v>
      </c>
    </row>
    <row r="25" spans="1:8" x14ac:dyDescent="0.25">
      <c r="A25" s="1">
        <f>A24</f>
        <v>2023</v>
      </c>
      <c r="B25" s="2">
        <v>4</v>
      </c>
      <c r="C25" s="2">
        <v>50.43</v>
      </c>
      <c r="D25" s="2">
        <v>1.990000000000002</v>
      </c>
      <c r="E25" s="2">
        <v>0.88837386542541852</v>
      </c>
      <c r="F25" s="2">
        <v>51.89</v>
      </c>
      <c r="G25" s="2">
        <v>1.0700000000000003</v>
      </c>
      <c r="H25" s="2">
        <v>0.64172078289597978</v>
      </c>
    </row>
    <row r="26" spans="1:8" x14ac:dyDescent="0.25">
      <c r="A26" s="1">
        <v>2024</v>
      </c>
      <c r="B26" s="2">
        <v>1</v>
      </c>
      <c r="C26" s="2">
        <v>51.6</v>
      </c>
      <c r="D26" s="2">
        <v>2.730000000000004</v>
      </c>
      <c r="E26" s="2">
        <v>0.9433242310535408</v>
      </c>
      <c r="F26" s="2">
        <v>51.42</v>
      </c>
      <c r="G26" s="2">
        <v>0.80000000000000426</v>
      </c>
      <c r="H26" s="2">
        <v>0.64709752684083255</v>
      </c>
    </row>
    <row r="27" spans="1:8" x14ac:dyDescent="0.25">
      <c r="A27" s="1">
        <f>A26</f>
        <v>2024</v>
      </c>
      <c r="B27" s="2">
        <v>2</v>
      </c>
      <c r="C27" s="2">
        <v>50.83</v>
      </c>
      <c r="D27" s="2">
        <v>0.15999999999999659</v>
      </c>
      <c r="E27" s="2">
        <v>0.99666283110989873</v>
      </c>
      <c r="F27" s="2">
        <v>52.26</v>
      </c>
      <c r="G27" s="2">
        <v>0.26999999999999602</v>
      </c>
      <c r="H27" s="2">
        <v>0.65114074741381245</v>
      </c>
    </row>
    <row r="28" spans="1:8" x14ac:dyDescent="0.25">
      <c r="A28" s="1">
        <f t="shared" ref="A28:A29" si="0">A27</f>
        <v>2024</v>
      </c>
      <c r="B28" s="2">
        <v>3</v>
      </c>
      <c r="C28" s="2">
        <v>52.82</v>
      </c>
      <c r="D28" s="2">
        <v>1.3800000000000026</v>
      </c>
      <c r="E28" s="2">
        <v>1.0492066150095032</v>
      </c>
      <c r="F28" s="2">
        <v>52.42</v>
      </c>
      <c r="G28" s="2">
        <v>0.17999999999999972</v>
      </c>
      <c r="H28" s="2">
        <v>0.65455262618075383</v>
      </c>
    </row>
    <row r="29" spans="1:8" x14ac:dyDescent="0.25">
      <c r="A29" s="1">
        <f t="shared" si="0"/>
        <v>2024</v>
      </c>
      <c r="B29" s="2">
        <v>4</v>
      </c>
      <c r="C29" s="2">
        <v>50.73</v>
      </c>
      <c r="D29" s="2">
        <v>0.29999999999999716</v>
      </c>
      <c r="E29" s="2">
        <v>1.1012496178979214</v>
      </c>
      <c r="F29" s="2">
        <v>52.28</v>
      </c>
      <c r="G29" s="2">
        <v>0.39000000000000057</v>
      </c>
      <c r="H29" s="2">
        <v>0.65779713174035748</v>
      </c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A31" s="1" t="str">
        <f t="shared" ref="A31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13" workbookViewId="0">
      <selection activeCell="A31" sqref="A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2">
        <v>143.5</v>
      </c>
      <c r="D2" s="2">
        <v>7.4101796407185727</v>
      </c>
      <c r="E2" s="2">
        <v>1.4990690737198635</v>
      </c>
      <c r="F2" s="2">
        <v>135.4</v>
      </c>
      <c r="G2" s="2">
        <v>3.0441400304414001</v>
      </c>
      <c r="H2" s="2">
        <v>0.382178313455731</v>
      </c>
    </row>
    <row r="3" spans="1:8" x14ac:dyDescent="0.25">
      <c r="A3" s="1">
        <f>A2</f>
        <v>2018</v>
      </c>
      <c r="B3" s="1">
        <v>2</v>
      </c>
      <c r="C3" s="2">
        <v>142.69999999999999</v>
      </c>
      <c r="D3" s="2">
        <v>6.0966542750929387</v>
      </c>
      <c r="E3" s="2">
        <v>0.99262371660960802</v>
      </c>
      <c r="F3" s="2">
        <v>134.9</v>
      </c>
      <c r="G3" s="2">
        <v>2.3520485584218376</v>
      </c>
      <c r="H3" s="2">
        <v>-9.6211573049628699E-2</v>
      </c>
    </row>
    <row r="4" spans="1:8" x14ac:dyDescent="0.25">
      <c r="A4" s="1">
        <f>A3</f>
        <v>2018</v>
      </c>
      <c r="B4" s="1">
        <v>3</v>
      </c>
      <c r="C4" s="2">
        <v>141.9</v>
      </c>
      <c r="D4" s="2">
        <v>0.6382978723404209</v>
      </c>
      <c r="E4" s="2">
        <v>0.52911498512249655</v>
      </c>
      <c r="F4" s="2">
        <v>135.5</v>
      </c>
      <c r="G4" s="2">
        <v>0.96870342771981921</v>
      </c>
      <c r="H4" s="2">
        <v>-0.52247828548281994</v>
      </c>
    </row>
    <row r="5" spans="1:8" x14ac:dyDescent="0.25">
      <c r="A5" s="1">
        <f>A4</f>
        <v>2018</v>
      </c>
      <c r="B5" s="1">
        <v>4</v>
      </c>
      <c r="C5" s="2">
        <v>146</v>
      </c>
      <c r="D5" s="2">
        <v>-2.3411371237458178</v>
      </c>
      <c r="E5" s="2">
        <v>0.11711455346075525</v>
      </c>
      <c r="F5" s="2">
        <v>136.19999999999999</v>
      </c>
      <c r="G5" s="2">
        <v>-0.51132213294377005</v>
      </c>
      <c r="H5" s="2">
        <v>-0.89055439471582354</v>
      </c>
    </row>
    <row r="6" spans="1:8" x14ac:dyDescent="0.25">
      <c r="A6" s="1">
        <v>2019</v>
      </c>
      <c r="B6" s="1">
        <v>1</v>
      </c>
      <c r="C6" s="2">
        <v>144.6</v>
      </c>
      <c r="D6" s="2">
        <v>0.76655052264809065</v>
      </c>
      <c r="E6" s="2">
        <v>-0.23473766486887876</v>
      </c>
      <c r="F6" s="2">
        <v>133.9</v>
      </c>
      <c r="G6" s="2">
        <v>-1.107828655834564</v>
      </c>
      <c r="H6" s="2">
        <v>-1.1934404830498686</v>
      </c>
    </row>
    <row r="7" spans="1:8" x14ac:dyDescent="0.25">
      <c r="A7" s="1">
        <f>A6</f>
        <v>2019</v>
      </c>
      <c r="B7" s="1">
        <v>2</v>
      </c>
      <c r="C7" s="2">
        <v>139.4</v>
      </c>
      <c r="D7" s="2">
        <v>-2.3125437981779795</v>
      </c>
      <c r="E7" s="2">
        <v>-0.51933816365792251</v>
      </c>
      <c r="F7" s="2">
        <v>132.5</v>
      </c>
      <c r="G7" s="2">
        <v>-1.779095626389926</v>
      </c>
      <c r="H7" s="2">
        <v>-1.4239001126225765</v>
      </c>
    </row>
    <row r="8" spans="1:8" x14ac:dyDescent="0.25">
      <c r="A8" s="1">
        <f>A7</f>
        <v>2019</v>
      </c>
      <c r="B8" s="1">
        <v>3</v>
      </c>
      <c r="C8" s="2">
        <v>139.5</v>
      </c>
      <c r="D8" s="2">
        <v>-1.6913319238900715</v>
      </c>
      <c r="E8" s="2">
        <v>-0.72895763158069493</v>
      </c>
      <c r="F8" s="2">
        <v>132.9</v>
      </c>
      <c r="G8" s="2">
        <v>-1.9188191881918781</v>
      </c>
      <c r="H8" s="2">
        <v>-1.5746433381795593</v>
      </c>
    </row>
    <row r="9" spans="1:8" x14ac:dyDescent="0.25">
      <c r="A9" s="1">
        <f>A8</f>
        <v>2019</v>
      </c>
      <c r="B9" s="1">
        <v>4</v>
      </c>
      <c r="C9" s="2">
        <v>145.19999999999999</v>
      </c>
      <c r="D9" s="2">
        <v>-0.54794520547946091</v>
      </c>
      <c r="E9" s="2">
        <v>-0.85698751083308999</v>
      </c>
      <c r="F9" s="2">
        <v>135</v>
      </c>
      <c r="G9" s="2">
        <v>-0.88105726872246271</v>
      </c>
      <c r="H9" s="2">
        <v>-1.6386022116625334</v>
      </c>
    </row>
    <row r="10" spans="1:8" x14ac:dyDescent="0.25">
      <c r="A10" s="1">
        <v>2020</v>
      </c>
      <c r="B10" s="1">
        <v>1</v>
      </c>
      <c r="C10" s="2">
        <v>142.9</v>
      </c>
      <c r="D10" s="2">
        <v>-1.1756569847856113</v>
      </c>
      <c r="E10" s="2">
        <v>-0.89742072754369495</v>
      </c>
      <c r="F10" s="2">
        <v>131.1</v>
      </c>
      <c r="G10" s="2">
        <v>-2.0911127707244348</v>
      </c>
      <c r="H10" s="2">
        <v>-1.6089238949194731</v>
      </c>
    </row>
    <row r="11" spans="1:8" x14ac:dyDescent="0.25">
      <c r="A11" s="1">
        <f>A10</f>
        <v>2020</v>
      </c>
      <c r="B11" s="1">
        <v>2</v>
      </c>
      <c r="C11" s="2">
        <v>135.1</v>
      </c>
      <c r="D11" s="2">
        <v>-3.0846484935437624</v>
      </c>
      <c r="E11" s="2">
        <v>-0.84405705640025108</v>
      </c>
      <c r="F11" s="2">
        <v>130.6</v>
      </c>
      <c r="G11" s="2">
        <v>-1.4339622641509453</v>
      </c>
      <c r="H11" s="2">
        <v>-1.478282084209015</v>
      </c>
    </row>
    <row r="12" spans="1:8" x14ac:dyDescent="0.25">
      <c r="A12" s="1">
        <f>A11</f>
        <v>2020</v>
      </c>
      <c r="B12" s="1">
        <v>3</v>
      </c>
      <c r="C12" s="2">
        <v>100.9</v>
      </c>
      <c r="D12" s="2">
        <v>-27.670250896057347</v>
      </c>
      <c r="E12" s="2">
        <v>-0.69087016975127602</v>
      </c>
      <c r="F12" s="2">
        <v>95.5</v>
      </c>
      <c r="G12" s="2">
        <v>-28.14145974416855</v>
      </c>
      <c r="H12" s="2">
        <v>-1.2396518438371742</v>
      </c>
    </row>
    <row r="13" spans="1:8" x14ac:dyDescent="0.25">
      <c r="A13" s="1">
        <f>A12</f>
        <v>2020</v>
      </c>
      <c r="B13" s="1">
        <v>4</v>
      </c>
      <c r="C13" s="2">
        <v>104.6</v>
      </c>
      <c r="D13" s="2">
        <v>-27.96143250688705</v>
      </c>
      <c r="E13" s="2">
        <v>-0.43323410959350211</v>
      </c>
      <c r="F13" s="2">
        <v>95.5</v>
      </c>
      <c r="G13" s="2">
        <v>-29.259259259259263</v>
      </c>
      <c r="H13" s="2">
        <v>-0.88598053822242961</v>
      </c>
    </row>
    <row r="14" spans="1:8" x14ac:dyDescent="0.25">
      <c r="A14" s="1">
        <v>2021</v>
      </c>
      <c r="B14" s="1">
        <v>1</v>
      </c>
      <c r="C14" s="2">
        <v>121.5</v>
      </c>
      <c r="D14" s="2">
        <v>-14.97550734779567</v>
      </c>
      <c r="E14" s="2">
        <v>-8.3385030877603086E-2</v>
      </c>
      <c r="F14" s="2">
        <v>105.5</v>
      </c>
      <c r="G14" s="2">
        <v>-19.527078565980162</v>
      </c>
      <c r="H14" s="2">
        <v>-0.42702916172096739</v>
      </c>
    </row>
    <row r="15" spans="1:8" x14ac:dyDescent="0.25">
      <c r="A15" s="1">
        <f t="shared" ref="A15:A25" si="0">A14</f>
        <v>2021</v>
      </c>
      <c r="B15" s="1">
        <v>2</v>
      </c>
      <c r="C15" s="2">
        <v>120.7</v>
      </c>
      <c r="D15" s="2">
        <v>-10.65877128053293</v>
      </c>
      <c r="E15" s="2">
        <v>0.32923578744743881</v>
      </c>
      <c r="F15" s="2">
        <v>109.3</v>
      </c>
      <c r="G15" s="2">
        <v>-16.309341500765694</v>
      </c>
      <c r="H15" s="2">
        <v>0.10970799211037843</v>
      </c>
    </row>
    <row r="16" spans="1:8" x14ac:dyDescent="0.25">
      <c r="A16" s="1">
        <f t="shared" si="0"/>
        <v>2021</v>
      </c>
      <c r="B16" s="1">
        <v>3</v>
      </c>
      <c r="C16" s="2">
        <v>129.19999999999999</v>
      </c>
      <c r="D16" s="2">
        <v>28.047571853320097</v>
      </c>
      <c r="E16" s="2">
        <v>0.76587948998456756</v>
      </c>
      <c r="F16" s="2">
        <v>114.8</v>
      </c>
      <c r="G16" s="2">
        <v>20.209424083769623</v>
      </c>
      <c r="H16" s="2">
        <v>0.68479909883711165</v>
      </c>
    </row>
    <row r="17" spans="1:8" x14ac:dyDescent="0.25">
      <c r="A17" s="1">
        <f t="shared" si="0"/>
        <v>2021</v>
      </c>
      <c r="B17" s="1">
        <v>4</v>
      </c>
      <c r="C17" s="2">
        <v>139.5</v>
      </c>
      <c r="D17" s="2">
        <v>33.365200764818368</v>
      </c>
      <c r="E17" s="2">
        <v>1.1809297169192394</v>
      </c>
      <c r="F17" s="2">
        <v>128.9</v>
      </c>
      <c r="G17" s="2">
        <v>34.973821989528808</v>
      </c>
      <c r="H17" s="2">
        <v>1.2485504280916886</v>
      </c>
    </row>
    <row r="18" spans="1:8" x14ac:dyDescent="0.25">
      <c r="A18" s="1">
        <v>2022</v>
      </c>
      <c r="B18" s="1">
        <v>1</v>
      </c>
      <c r="C18" s="2">
        <v>140.6</v>
      </c>
      <c r="D18" s="2">
        <v>15.7201646090535</v>
      </c>
      <c r="E18" s="2">
        <v>1.5458211661639956</v>
      </c>
      <c r="F18" s="2">
        <v>130.30000000000001</v>
      </c>
      <c r="G18" s="2">
        <v>23.507109004739355</v>
      </c>
      <c r="H18" s="2">
        <v>1.7634711401221486</v>
      </c>
    </row>
    <row r="19" spans="1:8" x14ac:dyDescent="0.25">
      <c r="A19" s="1">
        <f>A18</f>
        <v>2022</v>
      </c>
      <c r="B19" s="1">
        <v>2</v>
      </c>
      <c r="C19" s="2">
        <v>135.19999999999999</v>
      </c>
      <c r="D19" s="2">
        <v>12.013256006627993</v>
      </c>
      <c r="E19" s="2">
        <v>1.8521037050363138</v>
      </c>
      <c r="F19" s="2">
        <v>127</v>
      </c>
      <c r="G19" s="2">
        <v>16.193961573650519</v>
      </c>
      <c r="H19" s="2">
        <v>2.2131486899024289</v>
      </c>
    </row>
    <row r="20" spans="1:8" x14ac:dyDescent="0.25">
      <c r="A20" s="1">
        <f t="shared" si="0"/>
        <v>2022</v>
      </c>
      <c r="B20" s="1">
        <v>3</v>
      </c>
      <c r="C20" s="2">
        <v>131.4</v>
      </c>
      <c r="D20" s="2">
        <v>1.702786377708998</v>
      </c>
      <c r="E20" s="2">
        <v>2.1001861655054781</v>
      </c>
      <c r="F20" s="2">
        <v>121.9</v>
      </c>
      <c r="G20" s="2">
        <v>6.1846689895470375</v>
      </c>
      <c r="H20" s="2">
        <v>2.5947603060718527</v>
      </c>
    </row>
    <row r="21" spans="1:8" x14ac:dyDescent="0.25">
      <c r="A21" s="1">
        <f t="shared" si="0"/>
        <v>2022</v>
      </c>
      <c r="B21" s="1">
        <v>4</v>
      </c>
      <c r="C21" s="2">
        <v>137.4</v>
      </c>
      <c r="D21" s="2">
        <v>-1.5053763440860179</v>
      </c>
      <c r="E21" s="2">
        <v>2.2968280997292672</v>
      </c>
      <c r="F21" s="2">
        <v>131</v>
      </c>
      <c r="G21" s="2">
        <v>1.6291698991466319</v>
      </c>
      <c r="H21" s="2">
        <v>2.9142212253220858</v>
      </c>
    </row>
    <row r="22" spans="1:8" x14ac:dyDescent="0.25">
      <c r="A22" s="1">
        <v>2023</v>
      </c>
      <c r="B22" s="1">
        <v>1</v>
      </c>
      <c r="C22" s="2">
        <v>139.69999999999999</v>
      </c>
      <c r="D22" s="2">
        <v>-0.64011379800853474</v>
      </c>
      <c r="E22" s="2">
        <v>2.4485406849980866</v>
      </c>
      <c r="F22" s="2">
        <v>127.2</v>
      </c>
      <c r="G22" s="2">
        <v>-2.3791250959324661</v>
      </c>
      <c r="H22" s="2">
        <v>3.1796903772719656</v>
      </c>
    </row>
    <row r="23" spans="1:8" x14ac:dyDescent="0.25">
      <c r="A23" s="1">
        <f>A22</f>
        <v>2023</v>
      </c>
      <c r="B23" s="1">
        <v>2</v>
      </c>
      <c r="C23" s="2">
        <v>138.5</v>
      </c>
      <c r="D23" s="2">
        <v>2.4408284023668791</v>
      </c>
      <c r="E23" s="2">
        <v>2.5594587208249577</v>
      </c>
      <c r="F23" s="2">
        <v>129</v>
      </c>
      <c r="G23" s="2">
        <v>1.5748031496062964</v>
      </c>
      <c r="H23" s="2">
        <v>3.3985235344614697</v>
      </c>
    </row>
    <row r="24" spans="1:8" x14ac:dyDescent="0.25">
      <c r="A24" s="1">
        <f t="shared" si="0"/>
        <v>2023</v>
      </c>
      <c r="B24" s="1">
        <v>3</v>
      </c>
      <c r="C24" s="2">
        <v>140.30000000000001</v>
      </c>
      <c r="D24" s="2">
        <v>6.7732115677321181</v>
      </c>
      <c r="E24" s="2">
        <v>2.6317865976710215</v>
      </c>
      <c r="F24" s="2">
        <v>132.5</v>
      </c>
      <c r="G24" s="2">
        <v>8.6956521739130377</v>
      </c>
      <c r="H24" s="2">
        <v>3.5746022097598225</v>
      </c>
    </row>
    <row r="25" spans="1:8" x14ac:dyDescent="0.25">
      <c r="A25" s="1">
        <f t="shared" si="0"/>
        <v>2023</v>
      </c>
      <c r="B25" s="1">
        <v>4</v>
      </c>
      <c r="C25" s="2">
        <v>147.19999999999999</v>
      </c>
      <c r="D25" s="2">
        <v>7.1324599708879166</v>
      </c>
      <c r="E25" s="2">
        <v>2.6676545620483836</v>
      </c>
      <c r="F25" s="2">
        <v>135.9</v>
      </c>
      <c r="G25" s="2">
        <v>3.7404580152671896</v>
      </c>
      <c r="H25" s="2">
        <v>3.7106680907957137</v>
      </c>
    </row>
    <row r="26" spans="1:8" x14ac:dyDescent="0.25">
      <c r="A26" s="1">
        <v>2024</v>
      </c>
      <c r="B26" s="1">
        <v>1</v>
      </c>
      <c r="C26" s="2">
        <v>143.19999999999999</v>
      </c>
      <c r="D26" s="2">
        <v>2.5053686471009362</v>
      </c>
      <c r="E26" s="2">
        <v>2.6717812510754375</v>
      </c>
      <c r="F26" s="2">
        <v>133.19999999999999</v>
      </c>
      <c r="G26" s="2">
        <v>4.7169811320754595</v>
      </c>
      <c r="H26" s="2">
        <v>3.8126635214254296</v>
      </c>
    </row>
    <row r="27" spans="1:8" x14ac:dyDescent="0.25">
      <c r="A27" s="1">
        <f>A26</f>
        <v>2024</v>
      </c>
      <c r="B27" s="1">
        <v>2</v>
      </c>
      <c r="C27" s="2">
        <v>138.30000000000001</v>
      </c>
      <c r="D27" s="2">
        <v>-0.14440433212995485</v>
      </c>
      <c r="E27" s="2">
        <v>2.6516758052511018</v>
      </c>
      <c r="F27" s="2">
        <v>134</v>
      </c>
      <c r="G27" s="2">
        <v>3.8759689922480689</v>
      </c>
      <c r="H27" s="2">
        <v>3.8865494642080507</v>
      </c>
    </row>
    <row r="28" spans="1:8" x14ac:dyDescent="0.25">
      <c r="A28" s="1">
        <f t="shared" ref="A28:A29" si="1">A27</f>
        <v>2024</v>
      </c>
      <c r="B28" s="1">
        <v>3</v>
      </c>
      <c r="C28" s="2">
        <v>143.4</v>
      </c>
      <c r="D28" s="2">
        <v>2.2095509622237941</v>
      </c>
      <c r="E28" s="2">
        <v>2.6147433571968111</v>
      </c>
      <c r="F28" s="2">
        <v>136</v>
      </c>
      <c r="G28" s="2">
        <v>2.6415094339622636</v>
      </c>
      <c r="H28" s="2">
        <v>3.9388520802093145</v>
      </c>
    </row>
    <row r="29" spans="1:8" x14ac:dyDescent="0.25">
      <c r="A29" s="1">
        <f t="shared" si="1"/>
        <v>2024</v>
      </c>
      <c r="B29" s="1">
        <v>4</v>
      </c>
      <c r="C29" s="2">
        <v>146.1</v>
      </c>
      <c r="D29" s="2">
        <v>-0.747282608695643</v>
      </c>
      <c r="E29" s="2">
        <v>2.5666414894481369</v>
      </c>
      <c r="F29" s="2">
        <v>138</v>
      </c>
      <c r="G29" s="2">
        <v>1.5452538631346435</v>
      </c>
      <c r="H29" s="2">
        <v>3.9760909176999841</v>
      </c>
    </row>
    <row r="30" spans="1:8" x14ac:dyDescent="0.25">
      <c r="A30" s="1">
        <v>2025</v>
      </c>
      <c r="B30" s="1">
        <v>1</v>
      </c>
      <c r="C30" s="2">
        <v>140.6</v>
      </c>
      <c r="D30" s="2">
        <v>-1.8156424581005526</v>
      </c>
      <c r="E30" s="2">
        <v>2.5127745392937935</v>
      </c>
      <c r="F30" s="2">
        <v>136.30000000000001</v>
      </c>
      <c r="G30" s="2">
        <v>2.3273273273273443</v>
      </c>
      <c r="H30" s="2">
        <v>4.0039746857969183</v>
      </c>
    </row>
    <row r="31" spans="1:8" x14ac:dyDescent="0.25">
      <c r="A31" s="1">
        <f t="shared" ref="A31" si="2">IF(C31="","",A30)</f>
        <v>2025</v>
      </c>
      <c r="B31" s="1">
        <v>2</v>
      </c>
      <c r="C31" s="2">
        <v>144.30000000000001</v>
      </c>
      <c r="D31" s="2">
        <v>4.3383947939262368</v>
      </c>
      <c r="E31" s="2">
        <v>2.4564756414611546</v>
      </c>
      <c r="F31" s="2">
        <v>137</v>
      </c>
      <c r="G31" s="2">
        <v>2.2388059701492491</v>
      </c>
      <c r="H31" s="2">
        <v>4.026692820457872</v>
      </c>
    </row>
    <row r="32" spans="1:8" x14ac:dyDescent="0.25">
      <c r="C32" s="2"/>
      <c r="D32" s="2"/>
      <c r="E32" s="2"/>
      <c r="F32" s="2"/>
      <c r="G32" s="2"/>
      <c r="H32" s="2"/>
    </row>
    <row r="33" spans="3:8" x14ac:dyDescent="0.25">
      <c r="C33" s="2"/>
      <c r="D33" s="2"/>
      <c r="E33" s="2"/>
      <c r="F33" s="2"/>
      <c r="G33" s="2"/>
      <c r="H33" s="2"/>
    </row>
    <row r="34" spans="3:8" x14ac:dyDescent="0.25">
      <c r="C34" s="2"/>
      <c r="D34" s="2"/>
      <c r="E34" s="2"/>
      <c r="F34" s="2"/>
      <c r="G34" s="2"/>
      <c r="H34" s="2"/>
    </row>
    <row r="35" spans="3:8" x14ac:dyDescent="0.25">
      <c r="C35" s="2"/>
      <c r="D35" s="2"/>
      <c r="E35" s="2"/>
      <c r="F35" s="2"/>
      <c r="G35" s="2"/>
      <c r="H35" s="2"/>
    </row>
    <row r="36" spans="3:8" x14ac:dyDescent="0.25">
      <c r="C36" s="2"/>
      <c r="D36" s="2"/>
      <c r="E36" s="2"/>
      <c r="F36" s="2"/>
      <c r="G36" s="2"/>
      <c r="H36" s="2"/>
    </row>
    <row r="37" spans="3:8" x14ac:dyDescent="0.25">
      <c r="C37" s="2"/>
      <c r="D37" s="2"/>
      <c r="E37" s="2"/>
      <c r="F37" s="2"/>
      <c r="G37" s="2"/>
      <c r="H37" s="2"/>
    </row>
    <row r="38" spans="3:8" x14ac:dyDescent="0.25">
      <c r="C38" s="2"/>
      <c r="D38" s="2"/>
      <c r="E38" s="2"/>
      <c r="F38" s="2"/>
      <c r="G38" s="2"/>
      <c r="H38" s="2"/>
    </row>
    <row r="39" spans="3:8" x14ac:dyDescent="0.25">
      <c r="C39" s="2"/>
      <c r="D39" s="2"/>
      <c r="E39" s="2"/>
      <c r="F39" s="2"/>
      <c r="G39" s="2"/>
      <c r="H39" s="2"/>
    </row>
    <row r="40" spans="3:8" x14ac:dyDescent="0.25">
      <c r="C40" s="2"/>
      <c r="D40" s="2"/>
      <c r="E40" s="2"/>
      <c r="F40" s="2"/>
      <c r="G40" s="2"/>
      <c r="H40" s="2"/>
    </row>
    <row r="41" spans="3:8" x14ac:dyDescent="0.25">
      <c r="C41" s="2"/>
      <c r="D41" s="2"/>
      <c r="E41" s="2"/>
      <c r="F41" s="2"/>
      <c r="G41" s="2"/>
      <c r="H41" s="2"/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/>
      <c r="D44" s="2"/>
      <c r="E44" s="2"/>
      <c r="F44" s="2"/>
      <c r="G44" s="2"/>
      <c r="H44" s="2"/>
    </row>
    <row r="45" spans="3:8" x14ac:dyDescent="0.25">
      <c r="C45" s="2"/>
      <c r="D45" s="2"/>
      <c r="E45" s="2"/>
      <c r="F45" s="2"/>
      <c r="G45" s="2"/>
      <c r="H45" s="2"/>
    </row>
    <row r="46" spans="3:8" x14ac:dyDescent="0.25">
      <c r="C46" s="2"/>
      <c r="D46" s="2"/>
      <c r="E46" s="2"/>
      <c r="F46" s="2"/>
      <c r="G46" s="2"/>
      <c r="H46" s="2"/>
    </row>
    <row r="47" spans="3:8" x14ac:dyDescent="0.25">
      <c r="C47" s="2"/>
      <c r="D47" s="2"/>
      <c r="E47" s="2"/>
      <c r="F47" s="2"/>
      <c r="G47" s="2"/>
      <c r="H47" s="2"/>
    </row>
    <row r="48" spans="3:8" x14ac:dyDescent="0.25">
      <c r="C48" s="2"/>
      <c r="D48" s="2"/>
      <c r="E48" s="2"/>
      <c r="F48" s="2"/>
      <c r="G48" s="2"/>
      <c r="H48" s="2"/>
    </row>
    <row r="49" spans="3:8" x14ac:dyDescent="0.25">
      <c r="C49" s="2"/>
      <c r="D49" s="2"/>
      <c r="E49" s="2"/>
      <c r="F49" s="2"/>
      <c r="G49" s="2"/>
      <c r="H49" s="2"/>
    </row>
    <row r="50" spans="3:8" x14ac:dyDescent="0.25">
      <c r="C50" s="2"/>
      <c r="D50" s="2"/>
      <c r="E50" s="2"/>
      <c r="F50" s="2"/>
      <c r="G50" s="2"/>
      <c r="H50" s="2"/>
    </row>
    <row r="51" spans="3:8" x14ac:dyDescent="0.25">
      <c r="C51" s="2"/>
      <c r="D51" s="2"/>
      <c r="E51" s="2"/>
      <c r="F51" s="2"/>
      <c r="G51" s="2"/>
      <c r="H51" s="2"/>
    </row>
    <row r="52" spans="3:8" x14ac:dyDescent="0.25">
      <c r="C52" s="2"/>
      <c r="D52" s="2"/>
      <c r="E52" s="2"/>
      <c r="F52" s="2"/>
      <c r="G52" s="2"/>
      <c r="H52" s="2"/>
    </row>
    <row r="53" spans="3:8" x14ac:dyDescent="0.25">
      <c r="C53" s="2"/>
      <c r="D53" s="2"/>
      <c r="E53" s="2"/>
      <c r="F53" s="2"/>
      <c r="G53" s="2"/>
      <c r="H53" s="2"/>
    </row>
    <row r="54" spans="3:8" x14ac:dyDescent="0.25">
      <c r="C54" s="2"/>
      <c r="D54" s="2"/>
      <c r="E54" s="2"/>
      <c r="F54" s="2"/>
      <c r="G54" s="2"/>
      <c r="H5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2025-04-21T07:45:30Z</dcterms:modified>
</cp:coreProperties>
</file>