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947" firstSheet="15" activeTab="32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externalReferences>
    <externalReference r:id="rId42"/>
  </externalReferenc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8" i="38" l="1"/>
  <c r="G58" i="38"/>
  <c r="F58" i="38"/>
  <c r="E58" i="38"/>
  <c r="D58" i="38"/>
  <c r="C58" i="38"/>
  <c r="H58" i="37"/>
  <c r="G58" i="37"/>
  <c r="F58" i="37"/>
  <c r="E58" i="37"/>
  <c r="D58" i="37"/>
  <c r="C58" i="37"/>
  <c r="H58" i="17" l="1"/>
  <c r="G58" i="17"/>
  <c r="F58" i="17"/>
  <c r="E58" i="17"/>
  <c r="D58" i="17"/>
  <c r="C58" i="17"/>
  <c r="H58" i="16"/>
  <c r="G58" i="16"/>
  <c r="F58" i="16"/>
  <c r="E58" i="16"/>
  <c r="D58" i="16"/>
  <c r="C58" i="16"/>
</calcChain>
</file>

<file path=xl/sharedStrings.xml><?xml version="1.0" encoding="utf-8"?>
<sst xmlns="http://schemas.openxmlformats.org/spreadsheetml/2006/main" count="340" uniqueCount="237">
  <si>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</si>
  <si>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</si>
  <si>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</si>
  <si>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</si>
  <si>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</si>
  <si>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</si>
  <si>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</si>
  <si>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</si>
  <si>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</si>
  <si>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</si>
  <si>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</si>
  <si>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</si>
  <si>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</si>
  <si>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</si>
  <si>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</si>
  <si>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</si>
  <si>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</si>
  <si>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</si>
  <si>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</si>
  <si>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</si>
  <si>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</si>
  <si>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</si>
  <si>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</si>
  <si>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</si>
  <si>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</si>
  <si>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</si>
  <si>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</si>
  <si>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</si>
  <si>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</si>
  <si>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</si>
  <si>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</si>
  <si>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</si>
  <si>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</si>
  <si>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</si>
  <si>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</si>
  <si>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</si>
  <si>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</si>
  <si>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</si>
  <si>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</si>
  <si>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</si>
  <si>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</si>
  <si>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</si>
  <si>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</si>
  <si>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</si>
  <si>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</si>
  <si>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</si>
  <si>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</si>
  <si>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</si>
  <si>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</si>
  <si>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</si>
  <si>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</si>
  <si>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</si>
  <si>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</si>
  <si>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</si>
  <si>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</si>
  <si>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</si>
  <si>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</si>
  <si>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</si>
  <si>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</si>
  <si>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</si>
  <si>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</si>
  <si>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</si>
  <si>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</si>
  <si>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</si>
  <si>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</si>
  <si>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</si>
  <si>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</si>
  <si>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</si>
  <si>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</si>
  <si>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</si>
  <si>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</si>
  <si>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</si>
  <si>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</si>
  <si>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</si>
  <si>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</si>
  <si>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</si>
  <si>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</si>
  <si>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</si>
  <si>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</si>
  <si>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</si>
  <si>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</si>
  <si>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</si>
  <si>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</si>
  <si>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</si>
  <si>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</si>
  <si>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</si>
  <si>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</si>
  <si>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</si>
  <si>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</si>
  <si>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</si>
  <si>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</si>
  <si>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</si>
  <si>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</si>
  <si>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</si>
  <si>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</si>
  <si>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</si>
  <si>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</si>
  <si>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</si>
  <si>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</si>
  <si>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</si>
  <si>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</si>
  <si>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</si>
  <si>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</si>
  <si>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</si>
  <si>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</si>
  <si>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</si>
  <si>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</si>
  <si>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</si>
  <si>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</si>
  <si>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</si>
  <si>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</si>
  <si>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</si>
  <si>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</si>
  <si>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</si>
  <si>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</si>
  <si>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</si>
  <si>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</si>
  <si>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</si>
  <si>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</si>
  <si>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</si>
  <si>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</si>
  <si>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</si>
  <si>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</si>
  <si>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</si>
  <si>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</si>
  <si>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</si>
  <si>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</si>
  <si>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</si>
  <si>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</si>
  <si>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</si>
  <si>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</si>
  <si>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</si>
  <si>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</si>
  <si>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</si>
  <si>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</si>
  <si>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</si>
  <si>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</si>
  <si>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</si>
  <si>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</si>
  <si>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</si>
  <si>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</si>
  <si>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</si>
  <si>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</si>
  <si>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</si>
  <si>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</si>
  <si>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</si>
  <si>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</si>
  <si>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</si>
  <si>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</si>
  <si>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</si>
  <si>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</si>
  <si>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</si>
  <si>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</si>
  <si>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</si>
  <si>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</si>
  <si>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</si>
  <si>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</si>
  <si>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</si>
  <si>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</si>
  <si>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</si>
  <si>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</si>
  <si>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</si>
  <si>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</si>
  <si>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</si>
  <si>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</si>
  <si>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</si>
  <si>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</si>
  <si>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</si>
  <si>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</si>
  <si>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</si>
  <si>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</si>
  <si>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</si>
  <si>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</si>
  <si>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</si>
  <si>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</si>
  <si>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</si>
  <si>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</si>
  <si>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</si>
  <si>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</si>
  <si>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</si>
  <si>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</si>
  <si>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</si>
  <si>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</si>
  <si>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</si>
  <si>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</si>
  <si>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</si>
  <si>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</si>
  <si>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</si>
  <si>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</si>
  <si>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</si>
  <si>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</si>
  <si>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</si>
  <si>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</si>
  <si>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</si>
  <si>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</si>
  <si>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</si>
  <si>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</si>
  <si>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</si>
  <si>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-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</si>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</sst>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onomia/Publicaciones/Indicadores_COVID19/Indicadores_coyuntur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o"/>
      <sheetName val="Contra"/>
      <sheetName val="Afi"/>
      <sheetName val="Afi_asa"/>
      <sheetName val="Afi_noasa"/>
      <sheetName val="Ipc"/>
      <sheetName val="Matr"/>
      <sheetName val="ICE"/>
      <sheetName val="ECI"/>
      <sheetName val="Emp"/>
      <sheetName val="Emp_fi"/>
      <sheetName val="Emp_ju"/>
      <sheetName val="Taereo"/>
      <sheetName val="CTH"/>
      <sheetName val="EPA"/>
      <sheetName val="EPA_2"/>
      <sheetName val="EPA_3"/>
      <sheetName val="EPA_4"/>
      <sheetName val="EPA_5"/>
      <sheetName val="ICM"/>
      <sheetName val="ICM_2"/>
      <sheetName val="EOAT"/>
      <sheetName val="IT"/>
      <sheetName val="PRD_B"/>
      <sheetName val="PRD_G"/>
      <sheetName val="IPI"/>
      <sheetName val="EGATUR"/>
      <sheetName val="FRONTUR"/>
      <sheetName val="EPC_D"/>
      <sheetName val="EPC_E"/>
      <sheetName val="CP"/>
      <sheetName val="TPS_P"/>
      <sheetName val="TPS_M"/>
      <sheetName val="SM_C"/>
      <sheetName val="SM_D"/>
      <sheetName val="X"/>
      <sheetName val="M"/>
      <sheetName val="SALDO"/>
      <sheetName val="TCOBER"/>
      <sheetName val="IASS"/>
      <sheetName val="IASS_2"/>
      <sheetName val="ICN"/>
      <sheetName val="CGN"/>
      <sheetName val="RE"/>
      <sheetName val="GS"/>
      <sheetName val="TMC"/>
      <sheetName val="PCN"/>
      <sheetName val="IPV"/>
      <sheetName val="TI"/>
      <sheetName val="DEUDA"/>
      <sheetName val="DEUDA_PIB"/>
      <sheetName val="ETR_5"/>
      <sheetName val="ETR_6"/>
      <sheetName val="BC"/>
      <sheetName val="PIB"/>
      <sheetName val="P_CONTR"/>
      <sheetName val="P_NO_CONTR"/>
      <sheetName val="CEMENTO"/>
      <sheetName val="ENERGÍA"/>
      <sheetName val="AFI_ERTE"/>
      <sheetName val="EMP_ER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62">
          <cell r="C262">
            <v>16923</v>
          </cell>
          <cell r="D262">
            <v>-4.4707874682472504</v>
          </cell>
          <cell r="E262">
            <v>-21.322551538861003</v>
          </cell>
          <cell r="F262">
            <v>1698523</v>
          </cell>
          <cell r="G262">
            <v>-7.4330499593168735</v>
          </cell>
          <cell r="H262">
            <v>-25.191515314479151</v>
          </cell>
        </row>
      </sheetData>
      <sheetData sheetId="24">
        <row r="262">
          <cell r="C262">
            <v>16842.870000000003</v>
          </cell>
          <cell r="D262">
            <v>-6.1012629012107027</v>
          </cell>
          <cell r="E262">
            <v>-28.194264148505191</v>
          </cell>
          <cell r="F262">
            <v>1702177.1900000002</v>
          </cell>
          <cell r="G262">
            <v>-11.373524213640462</v>
          </cell>
          <cell r="H262">
            <v>-32.328614909842223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62">
          <cell r="C262">
            <v>143528</v>
          </cell>
          <cell r="D262">
            <v>0.19266746712087723</v>
          </cell>
          <cell r="E262">
            <v>0.62336014923401839</v>
          </cell>
          <cell r="F262">
            <v>9949869</v>
          </cell>
          <cell r="G262">
            <v>0.79242120157494433</v>
          </cell>
          <cell r="H262">
            <v>0.86979758770359061</v>
          </cell>
        </row>
      </sheetData>
      <sheetData sheetId="56">
        <row r="262">
          <cell r="C262">
            <v>7104</v>
          </cell>
          <cell r="D262">
            <v>0.70881769208959167</v>
          </cell>
          <cell r="E262">
            <v>0.60332232470565683</v>
          </cell>
          <cell r="F262">
            <v>445145</v>
          </cell>
          <cell r="G262">
            <v>-0.10636889360642332</v>
          </cell>
          <cell r="H262">
            <v>-0.28889225102531318</v>
          </cell>
        </row>
      </sheetData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opLeftCell="A46" zoomScaleNormal="100" workbookViewId="0">
      <selection activeCell="C64" sqref="C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-6.9967618932500022</v>
      </c>
      <c r="H2" s="3">
        <v>-6.5394478006405379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-6.7140352396221363</v>
      </c>
      <c r="H3" s="3">
        <v>-6.1927640401592035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-6.4064675237089705</v>
      </c>
      <c r="H4" s="3">
        <v>-5.8266144040566861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-6.0743724569417239</v>
      </c>
      <c r="H5" s="3">
        <v>-5.4415965103462929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-5.7182729283955736</v>
      </c>
      <c r="H6" s="3">
        <v>-5.0384281087655891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-5.3389821421412078</v>
      </c>
      <c r="H7" s="3">
        <v>-4.6179100129400723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-4.9376186945241702</v>
      </c>
      <c r="H8" s="3">
        <v>-4.1809124814893774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-4.5156771202228585</v>
      </c>
      <c r="H9" s="3">
        <v>-3.7283994393267439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-4.075013675257833</v>
      </c>
      <c r="H10" s="3">
        <v>-3.2614626930947113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-3.6176820916684393</v>
      </c>
      <c r="H11" s="3">
        <v>-2.7813462899493522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-3.1459610165451575</v>
      </c>
      <c r="H12" s="3">
        <v>-2.2894906888232618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-2.6623618375974791</v>
      </c>
      <c r="H13" s="3">
        <v>-1.7875684820413966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-2.1696274240753386</v>
      </c>
      <c r="H14" s="3">
        <v>-1.2775358351102371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-1.6704876297517919</v>
      </c>
      <c r="H15" s="3">
        <v>-0.76165307693637485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-1.1677763359793147</v>
      </c>
      <c r="H16" s="3">
        <v>-0.24247288011947726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-0.66457485073631051</v>
      </c>
      <c r="H17" s="3">
        <v>0.27714235313730817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-0.16414663626141054</v>
      </c>
      <c r="H18" s="3">
        <v>0.79400726415363165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0.32999240597568713</v>
      </c>
      <c r="H19" s="3">
        <v>1.3045585585000854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0.81399560903312251</v>
      </c>
      <c r="H20" s="3">
        <v>1.8048091572061391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1.2837342268539309</v>
      </c>
      <c r="H21" s="3">
        <v>2.2903597100648323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1.7348260892049114</v>
      </c>
      <c r="H22" s="3">
        <v>2.7564117707784241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2.1626133104784859</v>
      </c>
      <c r="H23" s="3">
        <v>3.1977541094193778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2.5622527899008238</v>
      </c>
      <c r="H24" s="3">
        <v>3.6087177986409089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2.9287502775401939</v>
      </c>
      <c r="H25" s="3">
        <v>3.9832474587862738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3.2569079493778781</v>
      </c>
      <c r="H26" s="3">
        <v>4.3149203637625027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3.5411722187264467</v>
      </c>
      <c r="H27" s="3">
        <v>4.5969532662852144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3.7756393794987484</v>
      </c>
      <c r="H28" s="3">
        <v>4.822195834375532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3.9540040345733654</v>
      </c>
      <c r="H29" s="3">
        <v>4.9830877282210926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4.0700463142604688</v>
      </c>
      <c r="H30" s="3">
        <v>5.0723593102595173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4.1185999200933159</v>
      </c>
      <c r="H31" s="3">
        <v>5.0838604464036541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4.0958767490105084</v>
      </c>
      <c r="H32" s="3">
        <v>5.0128438366520296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3.9997300757833174</v>
      </c>
      <c r="H33" s="3">
        <v>4.8561600386811818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3.8294924286146483</v>
      </c>
      <c r="H34" s="3">
        <v>4.6120677681370381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3.5857392769790279</v>
      </c>
      <c r="H35" s="3">
        <v>4.2801579307499198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3.26986586538235</v>
      </c>
      <c r="H36" s="3">
        <v>3.8612723063888468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2.8839541101381192</v>
      </c>
      <c r="H37" s="3">
        <v>3.357372417773322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2.4308719753037353</v>
      </c>
      <c r="H38" s="3">
        <v>2.7715698270039217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1.9144026781907038</v>
      </c>
      <c r="H39" s="3">
        <v>2.1083333689723434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1.3390406126866758</v>
      </c>
      <c r="H40" s="3">
        <v>1.3734557731279149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0.71014995916472912</v>
      </c>
      <c r="H41" s="3">
        <v>0.57421513221963993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3.3402596095248913E-2</v>
      </c>
      <c r="H42" s="3">
        <v>-0.28142039598103508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-0.68568196194950259</v>
      </c>
      <c r="H43" s="3">
        <v>-1.1853785638764756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-1.4419818626289742</v>
      </c>
      <c r="H44" s="3">
        <v>-2.1297053364658343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-2.2308769554358259</v>
      </c>
      <c r="H45" s="3">
        <v>-3.1068111773281721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-3.0479670049528718</v>
      </c>
      <c r="H46" s="3">
        <v>-4.1096148749181216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-3.8889530977606221</v>
      </c>
      <c r="H47" s="3">
        <v>-5.1316757388894318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-4.749516559634988</v>
      </c>
      <c r="H48" s="3">
        <v>-6.1672214767628324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-5.6254449475889281</v>
      </c>
      <c r="H49" s="3">
        <v>-7.2111561455458499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-6.5129554493991551</v>
      </c>
      <c r="H50" s="3">
        <v>-8.2591611456754102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-7.4088218850439373</v>
      </c>
      <c r="H51" s="3">
        <v>-9.3078142158350676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-8.3103723995946268</v>
      </c>
      <c r="H52" s="3">
        <v>-10.354593221793264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-9.215506340219898</v>
      </c>
      <c r="H53" s="3">
        <v>-11.397883712632764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-10.122545116478184</v>
      </c>
      <c r="H54" s="3">
        <v>-12.436830638300632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-11.030402612955843</v>
      </c>
      <c r="H55" s="3">
        <v>-13.471364550343477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-15.283681389761593</v>
      </c>
      <c r="E56" s="4">
        <v>2883812</v>
      </c>
      <c r="F56" s="1">
        <v>-15.591579447726877</v>
      </c>
      <c r="G56" s="3">
        <v>-11.938479226173893</v>
      </c>
      <c r="H56" s="3">
        <v>-14.502128564755077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-13.506812061748475</v>
      </c>
      <c r="E57" s="4">
        <v>2924240</v>
      </c>
      <c r="F57" s="1">
        <v>-12.28810572555089</v>
      </c>
      <c r="G57" s="3">
        <v>-12.84652389949788</v>
      </c>
      <c r="H57" s="3">
        <v>-15.530240097058474</v>
      </c>
    </row>
    <row r="58" spans="1:8" ht="17.25" customHeight="1" x14ac:dyDescent="0.3">
      <c r="A58" s="1">
        <v>2022</v>
      </c>
      <c r="B58" s="1">
        <v>9</v>
      </c>
      <c r="C58" s="1">
        <v>33098</v>
      </c>
      <c r="D58" s="3">
        <v>-13.703916149554152</v>
      </c>
      <c r="E58" s="4">
        <v>2941919</v>
      </c>
      <c r="F58" s="1">
        <v>-9.6962000760021603</v>
      </c>
      <c r="G58" s="3">
        <v>-13.754517881999158</v>
      </c>
      <c r="H58" s="3">
        <v>-16.556892219088024</v>
      </c>
    </row>
    <row r="59" spans="1:8" ht="17.25" customHeight="1" x14ac:dyDescent="0.3">
      <c r="A59" s="1">
        <v>2022</v>
      </c>
      <c r="B59" s="1">
        <v>10</v>
      </c>
      <c r="C59" s="1">
        <v>32990</v>
      </c>
      <c r="D59" s="3">
        <v>-14.322815218802754</v>
      </c>
      <c r="E59" s="4">
        <v>2914892</v>
      </c>
      <c r="F59" s="1">
        <v>-10.505644954296322</v>
      </c>
      <c r="G59" s="3">
        <v>-14.662488276093679</v>
      </c>
      <c r="H59" s="3">
        <v>-17.58305285445784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opLeftCell="A52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3.8828535682539305</v>
      </c>
      <c r="H2" s="3">
        <v>3.738032453415185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3.4096984199676821</v>
      </c>
      <c r="H3" s="3">
        <v>3.3138134517697999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2.944509888909435</v>
      </c>
      <c r="H4" s="3">
        <v>2.8838595375435849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2.4898089978240159</v>
      </c>
      <c r="H5" s="3">
        <v>2.4493040790007892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2.0480661851482789</v>
      </c>
      <c r="H6" s="3">
        <v>2.0107358062438498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1.6213633005245416</v>
      </c>
      <c r="H7" s="3">
        <v>1.5693008419093701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1.2116363965094548</v>
      </c>
      <c r="H8" s="3">
        <v>1.126111270691502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0.82052926124407755</v>
      </c>
      <c r="H9" s="3">
        <v>0.68205800456240562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0.45000728721008865</v>
      </c>
      <c r="H10" s="3">
        <v>0.23852272104204364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0.10157047947801681</v>
      </c>
      <c r="H11" s="3">
        <v>-0.20286152168333671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-0.22357878718378255</v>
      </c>
      <c r="H12" s="3">
        <v>-0.64062061858038177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-0.52395959190768138</v>
      </c>
      <c r="H13" s="3">
        <v>-1.0725444217966924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-0.7981852868959689</v>
      </c>
      <c r="H14" s="3">
        <v>-1.4961917971291787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-1.0448260569736856</v>
      </c>
      <c r="H15" s="3">
        <v>-1.9088049366634285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-1.2622884885154793</v>
      </c>
      <c r="H16" s="3">
        <v>-2.3070928782876359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-1.4489901800389602</v>
      </c>
      <c r="H17" s="3">
        <v>-2.687521565140786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-1.6031285215769149</v>
      </c>
      <c r="H18" s="3">
        <v>-3.0461310578180396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-1.7218705246450152</v>
      </c>
      <c r="H19" s="3">
        <v>-3.3788036651640363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-1.8022177412788833</v>
      </c>
      <c r="H20" s="3">
        <v>-3.6811516556411394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-1.8415888215310281</v>
      </c>
      <c r="H21" s="3">
        <v>-3.948710585274902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-1.8370639887750397</v>
      </c>
      <c r="H22" s="3">
        <v>-4.1764512940239067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-1.7857976626843275</v>
      </c>
      <c r="H23" s="3">
        <v>-4.3594282375969096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-1.6844424654582506</v>
      </c>
      <c r="H24" s="3">
        <v>-4.4918999166757221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-1.5296980767000359</v>
      </c>
      <c r="H25" s="3">
        <v>-4.5678799659687508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-1.3182353358600831</v>
      </c>
      <c r="H26" s="3">
        <v>-4.5814531746662412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-1.0461211137073976</v>
      </c>
      <c r="H27" s="3">
        <v>-4.5262624119868624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-0.7092384283242037</v>
      </c>
      <c r="H28" s="3">
        <v>-4.3959808692402591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-0.30272738702169449</v>
      </c>
      <c r="H29" s="3">
        <v>-4.1838624483347013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0.17619943833444357</v>
      </c>
      <c r="H30" s="3">
        <v>-3.8846969796524253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0.72522808883916079</v>
      </c>
      <c r="H31" s="3">
        <v>-3.4972799450435863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1.3378896962177396</v>
      </c>
      <c r="H32" s="3">
        <v>-3.0242357393159685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2.0046489154850438</v>
      </c>
      <c r="H33" s="3">
        <v>-2.4708819987847011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2.7143208182040062</v>
      </c>
      <c r="H34" s="3">
        <v>-1.8443763708898999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3.4544540002490485</v>
      </c>
      <c r="H35" s="3">
        <v>-1.1535382455131902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4.2117887376817098</v>
      </c>
      <c r="H36" s="3">
        <v>-0.40859112234465333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4.9711334322847351</v>
      </c>
      <c r="H37" s="3">
        <v>0.37821962836873191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5.7156363551369225</v>
      </c>
      <c r="H38" s="3">
        <v>1.1934395734141638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6.4261903261909064</v>
      </c>
      <c r="H39" s="3">
        <v>2.0220510111382071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7.0816331909950243</v>
      </c>
      <c r="H40" s="3">
        <v>2.8471338362189371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7.6587667387548635</v>
      </c>
      <c r="H41" s="3">
        <v>3.6499620065773049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8.1364568598684954</v>
      </c>
      <c r="H42" s="3">
        <v>4.412427497492275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8.506228126567013</v>
      </c>
      <c r="H43" s="3">
        <v>5.1232220657058027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8.7661352255425768</v>
      </c>
      <c r="H44" s="3">
        <v>5.7764025126338989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8.9190078114225066</v>
      </c>
      <c r="H45" s="3">
        <v>6.3694932806881601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8.9682336016864248</v>
      </c>
      <c r="H46" s="3">
        <v>6.900983522486011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8.9180508832048471</v>
      </c>
      <c r="H47" s="3">
        <v>7.3707135002791571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8.7731098780079044</v>
      </c>
      <c r="H48" s="3">
        <v>7.7792836698688994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8.5389177099315425</v>
      </c>
      <c r="H49" s="3">
        <v>8.1283100894907818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8.2234598774531165</v>
      </c>
      <c r="H50" s="3">
        <v>8.4216071474269754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7.8366331664757185</v>
      </c>
      <c r="H51" s="3">
        <v>8.6640974166235427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7.3895685686936767</v>
      </c>
      <c r="H52" s="3">
        <v>8.8616857028512133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6.8939511878845954</v>
      </c>
      <c r="H53" s="3">
        <v>9.0210028262863631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6.3604299072062398</v>
      </c>
      <c r="H54" s="3">
        <v>9.1493883733786028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5.7990952010633512</v>
      </c>
      <c r="H55" s="3">
        <v>9.2540327229907948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-15.150131293526659</v>
      </c>
      <c r="E56" s="3">
        <v>1655515</v>
      </c>
      <c r="F56" s="3">
        <v>-9.9407044743642032</v>
      </c>
      <c r="G56" s="3">
        <v>5.2186866348777796</v>
      </c>
      <c r="H56" s="3">
        <v>9.341919089106673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-15.285741590214064</v>
      </c>
      <c r="E57" s="3">
        <v>1283791</v>
      </c>
      <c r="F57" s="3">
        <v>-8.7933541873436596</v>
      </c>
      <c r="G57" s="3">
        <v>4.6262304881695018</v>
      </c>
      <c r="H57" s="3">
        <v>9.4192758124373039</v>
      </c>
    </row>
    <row r="58" spans="1:8" x14ac:dyDescent="0.3">
      <c r="A58" s="1">
        <v>2022</v>
      </c>
      <c r="B58" s="1">
        <v>9</v>
      </c>
      <c r="C58" s="5">
        <v>17231</v>
      </c>
      <c r="D58" s="3">
        <v>-25.092379254879795</v>
      </c>
      <c r="E58" s="3">
        <v>1660792</v>
      </c>
      <c r="F58" s="3">
        <v>-13.673339757963998</v>
      </c>
      <c r="G58" s="3">
        <v>4.0273385392134671</v>
      </c>
      <c r="H58" s="3">
        <v>9.4909921626129581</v>
      </c>
    </row>
    <row r="59" spans="1:8" x14ac:dyDescent="0.3">
      <c r="A59" s="1">
        <v>2022</v>
      </c>
      <c r="B59" s="1">
        <v>10</v>
      </c>
      <c r="C59" s="5">
        <v>16209</v>
      </c>
      <c r="D59" s="3">
        <v>-28.351677496353268</v>
      </c>
      <c r="E59" s="3">
        <v>1524139</v>
      </c>
      <c r="F59" s="3">
        <v>-19.467828112252882</v>
      </c>
      <c r="G59" s="3">
        <v>3.4262397904458495</v>
      </c>
      <c r="H59" s="3">
        <v>9.5606926432916985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opLeftCell="A52" zoomScaleNormal="100" workbookViewId="0">
      <selection activeCell="E67" sqref="E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2.1743426147298051</v>
      </c>
      <c r="H2" s="3">
        <v>3.1014965855783889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2.1384021752474984</v>
      </c>
      <c r="H3" s="3">
        <v>3.0407843234070677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2.0981761540317274</v>
      </c>
      <c r="H4" s="3">
        <v>2.9751907856228215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2.0536536825334135</v>
      </c>
      <c r="H5" s="3">
        <v>2.904838410537725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2.0049538636131379</v>
      </c>
      <c r="H6" s="3">
        <v>2.8299113501826274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1.9522030252850682</v>
      </c>
      <c r="H7" s="3">
        <v>2.750573702016375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1.8955803475263233</v>
      </c>
      <c r="H8" s="3">
        <v>2.6670101925314897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1.8354382920905998</v>
      </c>
      <c r="H9" s="3">
        <v>2.5795088137757411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1.7721568986550569</v>
      </c>
      <c r="H10" s="3">
        <v>2.4883759963991303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1.7060991247082911</v>
      </c>
      <c r="H11" s="3">
        <v>2.3939296733890068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1.6376692274128715</v>
      </c>
      <c r="H12" s="3">
        <v>2.2965247688094816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1.5672868416230727</v>
      </c>
      <c r="H13" s="3">
        <v>2.1965442077118569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1.4953885795321002</v>
      </c>
      <c r="H14" s="3">
        <v>2.0944032068044844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1.4224079741645594</v>
      </c>
      <c r="H15" s="3">
        <v>1.9905854779055516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1.3487814231991044</v>
      </c>
      <c r="H16" s="3">
        <v>1.8856270861761972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1.2749866996485255</v>
      </c>
      <c r="H17" s="3">
        <v>1.7801276617661406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1.2015036123092364</v>
      </c>
      <c r="H18" s="3">
        <v>1.6747634974067704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1.1288347507685894</v>
      </c>
      <c r="H19" s="3">
        <v>1.5702818849592926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1.0575138222668097</v>
      </c>
      <c r="H20" s="3">
        <v>1.4674962834915033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0.98810795977157606</v>
      </c>
      <c r="H21" s="3">
        <v>1.3672907707059143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0.92121885833621686</v>
      </c>
      <c r="H22" s="3">
        <v>1.2706237486793204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0.8576735107217055</v>
      </c>
      <c r="H23" s="3">
        <v>1.1786281756129118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0.79822963999315699</v>
      </c>
      <c r="H24" s="3">
        <v>1.0924468132251168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0.74369662226535038</v>
      </c>
      <c r="H25" s="3">
        <v>1.0132842197514333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0.69498911925477036</v>
      </c>
      <c r="H26" s="3">
        <v>0.94246902736358595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0.65308290668740077</v>
      </c>
      <c r="H27" s="3">
        <v>0.88138692843998767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0.61904695873472793</v>
      </c>
      <c r="H28" s="3">
        <v>0.831473457823797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0.5940894766078002</v>
      </c>
      <c r="H29" s="3">
        <v>0.7942623963801827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0.57916971093720859</v>
      </c>
      <c r="H30" s="3">
        <v>0.77099285250483773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0.57494725985241046</v>
      </c>
      <c r="H31" s="3">
        <v>0.76256412998214296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0.58181334976667887</v>
      </c>
      <c r="H32" s="3">
        <v>0.76955481139856685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0.59976813025217779</v>
      </c>
      <c r="H33" s="3">
        <v>0.79214277146769274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0.62856378830710768</v>
      </c>
      <c r="H34" s="3">
        <v>0.83023050756263772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0.66761001235837703</v>
      </c>
      <c r="H35" s="3">
        <v>0.8834262239952283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0.71620184319668856</v>
      </c>
      <c r="H36" s="3">
        <v>0.95114322992784173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0.77359223113325792</v>
      </c>
      <c r="H37" s="3">
        <v>1.0326628294511457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0.83885128424986344</v>
      </c>
      <c r="H38" s="3">
        <v>1.1270425884412116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0.91088915330199438</v>
      </c>
      <c r="H39" s="3">
        <v>1.2331397278749012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0.98851176059049639</v>
      </c>
      <c r="H40" s="3">
        <v>1.3496548047969315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1.0703505035153149</v>
      </c>
      <c r="H41" s="3">
        <v>1.475044796028967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1.1551489820704246</v>
      </c>
      <c r="H42" s="3">
        <v>1.607803938169277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1.2418067709824485</v>
      </c>
      <c r="H43" s="3">
        <v>1.7465480949057619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1.3293966748710282</v>
      </c>
      <c r="H44" s="3">
        <v>1.8900282265231958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1.4172312411552788</v>
      </c>
      <c r="H45" s="3">
        <v>2.0371731522426488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1.5048253398385025</v>
      </c>
      <c r="H46" s="3">
        <v>2.1871050897423734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1.5917880427445943</v>
      </c>
      <c r="H47" s="3">
        <v>2.3390303282200655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1.6777862359453926</v>
      </c>
      <c r="H48" s="3">
        <v>2.492224251788802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1.7625276761512132</v>
      </c>
      <c r="H49" s="3">
        <v>2.6460606833357296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1.8457971703904501</v>
      </c>
      <c r="H50" s="3">
        <v>2.8000157324473287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1.9274840247215625</v>
      </c>
      <c r="H51" s="3">
        <v>2.9536752417622614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2.0075294998561741</v>
      </c>
      <c r="H52" s="3">
        <v>3.106691870238123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2.0859382423003532</v>
      </c>
      <c r="H53" s="3">
        <v>3.2588156529334076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2.1628041691169044</v>
      </c>
      <c r="H54" s="3">
        <v>3.4099395534811001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2.2383828243468362</v>
      </c>
      <c r="H55" s="3">
        <v>3.5601354889141974</v>
      </c>
    </row>
    <row r="56" spans="1:8" x14ac:dyDescent="0.3">
      <c r="A56" s="1">
        <v>2022</v>
      </c>
      <c r="B56" s="1">
        <v>7</v>
      </c>
      <c r="C56" s="5">
        <v>232340</v>
      </c>
      <c r="D56" s="3">
        <v>1.7165822457851476</v>
      </c>
      <c r="E56" s="5">
        <v>20275194</v>
      </c>
      <c r="F56" s="3">
        <v>3.7261822791537336</v>
      </c>
      <c r="G56" s="3">
        <v>2.3130022564713437</v>
      </c>
      <c r="H56" s="3">
        <v>3.7095738419154776</v>
      </c>
    </row>
    <row r="57" spans="1:8" x14ac:dyDescent="0.3">
      <c r="A57" s="1">
        <v>2022</v>
      </c>
      <c r="B57" s="1">
        <v>8</v>
      </c>
      <c r="C57" s="5">
        <v>225467</v>
      </c>
      <c r="D57" s="3">
        <v>1.2997924285855555</v>
      </c>
      <c r="E57" s="5">
        <v>19865765</v>
      </c>
      <c r="F57" s="3">
        <v>3.4938576820196188</v>
      </c>
      <c r="G57" s="3">
        <v>2.3869942603803804</v>
      </c>
      <c r="H57" s="3">
        <v>3.8584708875463387</v>
      </c>
    </row>
    <row r="58" spans="1:8" x14ac:dyDescent="0.3">
      <c r="A58" s="1">
        <v>2022</v>
      </c>
      <c r="B58" s="1">
        <v>9</v>
      </c>
      <c r="C58" s="5">
        <v>224127</v>
      </c>
      <c r="D58" s="3">
        <v>1.1257399653479716</v>
      </c>
      <c r="E58" s="5">
        <v>20053519</v>
      </c>
      <c r="F58" s="3">
        <v>3.1381886351888877</v>
      </c>
      <c r="G58" s="3">
        <v>2.4606492129076019</v>
      </c>
      <c r="H58" s="3">
        <v>4.0070440542318764</v>
      </c>
    </row>
    <row r="59" spans="1:8" x14ac:dyDescent="0.3">
      <c r="A59" s="1">
        <v>2022</v>
      </c>
      <c r="B59" s="1">
        <v>10</v>
      </c>
      <c r="C59" s="5">
        <v>224474</v>
      </c>
      <c r="D59" s="3">
        <v>0.77486666546950911</v>
      </c>
      <c r="E59" s="5">
        <v>20144325</v>
      </c>
      <c r="F59" s="3">
        <v>2.257984753227138</v>
      </c>
      <c r="G59" s="3">
        <v>2.534181990759456</v>
      </c>
      <c r="H59" s="3">
        <v>4.155485450035691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opLeftCell="A52" zoomScaleNormal="100" workbookViewId="0">
      <selection activeCell="B61" sqref="B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2.8484624576039002</v>
      </c>
      <c r="H2" s="3">
        <v>3.602905070779769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2.8083444571830061</v>
      </c>
      <c r="H3" s="3">
        <v>3.5333145350372073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2.7624317680893986</v>
      </c>
      <c r="H4" s="3">
        <v>3.4576752099854007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2.7107381274313598</v>
      </c>
      <c r="H5" s="3">
        <v>3.3761686965831386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2.6534326632914591</v>
      </c>
      <c r="H6" s="3">
        <v>3.2890439420675031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2.5906916170468035</v>
      </c>
      <c r="H7" s="3">
        <v>3.1965235375780963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2.5227566346737582</v>
      </c>
      <c r="H8" s="3">
        <v>3.0988527945121218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2.4500809349607362</v>
      </c>
      <c r="H9" s="3">
        <v>2.9963931689301857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2.3731483886262721</v>
      </c>
      <c r="H10" s="3">
        <v>2.8895251866035956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2.2924184814823234</v>
      </c>
      <c r="H11" s="3">
        <v>2.778638766423486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2.2083963878048465</v>
      </c>
      <c r="H12" s="3">
        <v>2.6641607886928917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2.1216004772323296</v>
      </c>
      <c r="H13" s="3">
        <v>2.5465463291592068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2.0325623494490928</v>
      </c>
      <c r="H14" s="3">
        <v>2.4262799401065513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1.941799235663956</v>
      </c>
      <c r="H15" s="3">
        <v>2.303913220115779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1.849825342925761</v>
      </c>
      <c r="H16" s="3">
        <v>2.1800542927577009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1.7572061215663721</v>
      </c>
      <c r="H17" s="3">
        <v>2.0553846235726101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1.6645156858796901</v>
      </c>
      <c r="H18" s="3">
        <v>1.9306767126911981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1.5723606277534274</v>
      </c>
      <c r="H19" s="3">
        <v>1.806789494422899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1.4813897584322917</v>
      </c>
      <c r="H20" s="3">
        <v>1.6846624474659389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1.3922931796557656</v>
      </c>
      <c r="H21" s="3">
        <v>1.5653210928841319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1.3058009721837514</v>
      </c>
      <c r="H22" s="3">
        <v>1.4498825017241028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1.2229157774843051</v>
      </c>
      <c r="H23" s="3">
        <v>1.339671611480296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1.1445585106415403</v>
      </c>
      <c r="H24" s="3">
        <v>1.2360288988462962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1.0717156259349889</v>
      </c>
      <c r="H25" s="3">
        <v>1.1403702162033245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1.0055014554787449</v>
      </c>
      <c r="H26" s="3">
        <v>1.0542562607739103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0.94710616094458311</v>
      </c>
      <c r="H27" s="3">
        <v>0.9793162606539656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0.89783526709308392</v>
      </c>
      <c r="H28" s="3">
        <v>0.91723809461522332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0.85916055275721015</v>
      </c>
      <c r="H29" s="3">
        <v>0.869823358915912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0.83225850135619917</v>
      </c>
      <c r="H30" s="3">
        <v>0.83853805837159212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0.8179626289103975</v>
      </c>
      <c r="H31" s="3">
        <v>0.82446942028076897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0.81679570973716109</v>
      </c>
      <c r="H32" s="3">
        <v>0.82834315036615469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0.82881732607937997</v>
      </c>
      <c r="H33" s="3">
        <v>0.85042659378943375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0.85379039915054711</v>
      </c>
      <c r="H34" s="3">
        <v>0.89066423361446079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0.89106524227562611</v>
      </c>
      <c r="H35" s="3">
        <v>0.9486534954958471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0.9398568255366514</v>
      </c>
      <c r="H36" s="3">
        <v>1.0237672182370132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0.99933013794302972</v>
      </c>
      <c r="H37" s="3">
        <v>1.1152235709307596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1.0684313414690025</v>
      </c>
      <c r="H38" s="3">
        <v>1.2219814682654395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1.1459125985060672</v>
      </c>
      <c r="H39" s="3">
        <v>1.3427665727693254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1.2303978733560739</v>
      </c>
      <c r="H40" s="3">
        <v>1.4761193402243742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1.320300647054262</v>
      </c>
      <c r="H41" s="3">
        <v>1.6202945979588765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1.4141641092054706</v>
      </c>
      <c r="H42" s="3">
        <v>1.7735813446070434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1.5107014382749244</v>
      </c>
      <c r="H43" s="3">
        <v>1.9343886721350223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1.608818791450658</v>
      </c>
      <c r="H44" s="3">
        <v>2.1012652988036402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1.7077032663603546</v>
      </c>
      <c r="H45" s="3">
        <v>2.2729585784425885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1.8067784317516606</v>
      </c>
      <c r="H46" s="3">
        <v>2.4484352503892235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1.9055755062589481</v>
      </c>
      <c r="H47" s="3">
        <v>2.6267552990894991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2.0036878140123515</v>
      </c>
      <c r="H48" s="3">
        <v>2.807051564007613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2.1007456695230453</v>
      </c>
      <c r="H49" s="3">
        <v>2.9885637203913999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2.1964652290594677</v>
      </c>
      <c r="H50" s="3">
        <v>3.1706453672879098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2.2906691027388502</v>
      </c>
      <c r="H51" s="3">
        <v>3.352758539496655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2.3832373845834227</v>
      </c>
      <c r="H52" s="3">
        <v>3.53443892240265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2.4741217510689686</v>
      </c>
      <c r="H53" s="3">
        <v>3.7153345375660733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2.5633807395675512</v>
      </c>
      <c r="H54" s="3">
        <v>3.8952640803590866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2.6512667940417427</v>
      </c>
      <c r="H55" s="3">
        <v>4.074259109893422</v>
      </c>
    </row>
    <row r="56" spans="1:8" x14ac:dyDescent="0.3">
      <c r="A56" s="1">
        <v>2022</v>
      </c>
      <c r="B56" s="1">
        <v>7</v>
      </c>
      <c r="C56" s="5">
        <v>190330</v>
      </c>
      <c r="D56" s="3">
        <v>2.1297374450663042</v>
      </c>
      <c r="E56" s="5">
        <v>16923945</v>
      </c>
      <c r="F56" s="3">
        <v>4.390683711854626</v>
      </c>
      <c r="G56" s="3">
        <v>2.7381239515561746</v>
      </c>
      <c r="H56" s="3">
        <v>4.2524719950465641</v>
      </c>
    </row>
    <row r="57" spans="1:8" x14ac:dyDescent="0.3">
      <c r="A57" s="1">
        <v>2022</v>
      </c>
      <c r="B57" s="1">
        <v>8</v>
      </c>
      <c r="C57" s="5">
        <v>183633</v>
      </c>
      <c r="D57" s="3">
        <v>1.6805280235661524</v>
      </c>
      <c r="E57" s="5">
        <v>16533680</v>
      </c>
      <c r="F57" s="3">
        <v>4.1638303093380458</v>
      </c>
      <c r="G57" s="3">
        <v>2.8243056728494103</v>
      </c>
      <c r="H57" s="3">
        <v>4.4301154426997673</v>
      </c>
    </row>
    <row r="58" spans="1:8" x14ac:dyDescent="0.3">
      <c r="A58" s="1">
        <v>2022</v>
      </c>
      <c r="B58" s="1">
        <v>9</v>
      </c>
      <c r="C58" s="5">
        <v>182505</v>
      </c>
      <c r="D58" s="3">
        <v>1.479615666911327</v>
      </c>
      <c r="E58" s="5">
        <v>16721596</v>
      </c>
      <c r="F58" s="3">
        <v>3.7363096029809695</v>
      </c>
      <c r="G58" s="3">
        <v>2.9101231695970626</v>
      </c>
      <c r="H58" s="3">
        <v>4.6074117577701754</v>
      </c>
    </row>
    <row r="59" spans="1:8" x14ac:dyDescent="0.3">
      <c r="A59" s="1">
        <v>2022</v>
      </c>
      <c r="B59" s="1">
        <v>10</v>
      </c>
      <c r="C59" s="5">
        <v>182836</v>
      </c>
      <c r="D59" s="3">
        <v>1.088645247612896</v>
      </c>
      <c r="E59" s="5">
        <v>16805285</v>
      </c>
      <c r="F59" s="3">
        <v>2.7207612344228416</v>
      </c>
      <c r="G59" s="3">
        <v>2.9958082244713222</v>
      </c>
      <c r="H59" s="3">
        <v>4.7845647531517832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opLeftCell="A46" zoomScaleNormal="100" workbookViewId="0">
      <selection activeCell="F65" sqref="F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-0.43444517307314151</v>
      </c>
      <c r="H2" s="3">
        <v>0.83890775076750956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-0.45782085208450973</v>
      </c>
      <c r="H3" s="3">
        <v>0.81606812238038828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-0.47958187886961506</v>
      </c>
      <c r="H4" s="3">
        <v>0.79376909259727624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-0.49980736407034165</v>
      </c>
      <c r="H5" s="3">
        <v>0.77188712359090716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-0.51854278372109686</v>
      </c>
      <c r="H6" s="3">
        <v>0.75033331298982164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-0.53582710180683124</v>
      </c>
      <c r="H7" s="3">
        <v>0.72902465606438149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-0.55169523064080961</v>
      </c>
      <c r="H8" s="3">
        <v>0.7078858636851616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-0.56616108350248218</v>
      </c>
      <c r="H9" s="3">
        <v>0.68688326843610437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-0.57923293739684378</v>
      </c>
      <c r="H10" s="3">
        <v>0.66599544283279577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-0.59091253723641979</v>
      </c>
      <c r="H11" s="3">
        <v>0.64522033019458369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-0.60118422970535623</v>
      </c>
      <c r="H12" s="3">
        <v>0.62458888374988109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-0.6100118143936174</v>
      </c>
      <c r="H13" s="3">
        <v>0.60415600486752508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-0.61733091602376222</v>
      </c>
      <c r="H14" s="3">
        <v>0.58401817565713521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-0.62303811810141208</v>
      </c>
      <c r="H15" s="3">
        <v>0.56434348127012202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-0.62700534196500957</v>
      </c>
      <c r="H16" s="3">
        <v>0.54532998344451633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-0.62910288876026921</v>
      </c>
      <c r="H17" s="3">
        <v>0.52719084777318814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-0.62922919152841739</v>
      </c>
      <c r="H18" s="3">
        <v>0.51014520625929316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-0.62730203863603196</v>
      </c>
      <c r="H19" s="3">
        <v>0.49440710597559123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-0.6232561117536638</v>
      </c>
      <c r="H20" s="3">
        <v>0.48018470075454783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-0.6170317696487303</v>
      </c>
      <c r="H21" s="3">
        <v>0.46767960997200236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-0.6085664707718228</v>
      </c>
      <c r="H22" s="3">
        <v>0.45708255400649905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-0.59777360003605051</v>
      </c>
      <c r="H23" s="3">
        <v>0.44859998137399842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-0.58458936076168044</v>
      </c>
      <c r="H24" s="3">
        <v>0.44241741820817571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-0.56895882271505893</v>
      </c>
      <c r="H25" s="3">
        <v>0.43871489820388948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-0.5508181386768386</v>
      </c>
      <c r="H26" s="3">
        <v>0.43769444293338716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-0.53010448249841102</v>
      </c>
      <c r="H27" s="3">
        <v>0.43955783906693541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-0.5067531210892291</v>
      </c>
      <c r="H28" s="3">
        <v>0.44451258220094547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-0.48067189361126605</v>
      </c>
      <c r="H29" s="3">
        <v>0.45278825598866584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-0.45182706187195326</v>
      </c>
      <c r="H30" s="3">
        <v>0.46451577049840842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-0.42030615720478648</v>
      </c>
      <c r="H31" s="3">
        <v>0.47967365669757567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-0.38628990553809378</v>
      </c>
      <c r="H32" s="3">
        <v>0.49811734519430229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-0.35004423562614401</v>
      </c>
      <c r="H33" s="3">
        <v>0.51958232488318734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-0.31187429532425548</v>
      </c>
      <c r="H34" s="3">
        <v>0.54375968020872389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-0.27212417528053939</v>
      </c>
      <c r="H35" s="3">
        <v>0.57030300259292488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-0.23116587098900496</v>
      </c>
      <c r="H36" s="3">
        <v>0.59881502351597438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-0.18938052462914465</v>
      </c>
      <c r="H37" s="3">
        <v>0.628876390110507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-0.14717904606502227</v>
      </c>
      <c r="H38" s="3">
        <v>0.66001812898811596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-0.1049882674663619</v>
      </c>
      <c r="H39" s="3">
        <v>0.6917312875020325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-6.3237090989920017E-2</v>
      </c>
      <c r="H40" s="3">
        <v>0.72348900985332554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-2.237532123376398E-2</v>
      </c>
      <c r="H41" s="3">
        <v>0.75472669374435275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1.7192562916786249E-2</v>
      </c>
      <c r="H42" s="3">
        <v>0.78493375531323673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5.5165743112012895E-2</v>
      </c>
      <c r="H43" s="3">
        <v>0.81373094278303337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9.1340978519798832E-2</v>
      </c>
      <c r="H44" s="3">
        <v>0.84085533376563204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0.12559153629658537</v>
      </c>
      <c r="H45" s="3">
        <v>0.86612870861107005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0.15785085271355734</v>
      </c>
      <c r="H46" s="3">
        <v>0.88944772447943166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0.18809514199543778</v>
      </c>
      <c r="H47" s="3">
        <v>0.91075483917911337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0.21634527102252621</v>
      </c>
      <c r="H48" s="3">
        <v>0.9300473475631722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0.24268413227130164</v>
      </c>
      <c r="H49" s="3">
        <v>0.94738429662160339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0.26724115043535274</v>
      </c>
      <c r="H50" s="3">
        <v>0.96287525958953279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0.29018779244881615</v>
      </c>
      <c r="H51" s="3">
        <v>0.97668133211938413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0.31169164068844796</v>
      </c>
      <c r="H52" s="3">
        <v>0.98897270861323938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0.33195809005124088</v>
      </c>
      <c r="H53" s="3">
        <v>0.99995183862437564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0.35117812099985041</v>
      </c>
      <c r="H54" s="3">
        <v>1.0098381685767843</v>
      </c>
    </row>
    <row r="55" spans="1:8" x14ac:dyDescent="0.3">
      <c r="A55" s="1">
        <v>2022</v>
      </c>
      <c r="B55" s="1">
        <v>6</v>
      </c>
      <c r="C55" s="5">
        <v>41869</v>
      </c>
      <c r="D55" s="3">
        <v>0.17465786199635236</v>
      </c>
      <c r="E55" s="5">
        <v>3351666</v>
      </c>
      <c r="F55" s="3">
        <v>0.75753043694706257</v>
      </c>
      <c r="G55" s="3">
        <v>0.36957859771123713</v>
      </c>
      <c r="H55" s="3">
        <v>1.0188755581732714</v>
      </c>
    </row>
    <row r="56" spans="1:8" x14ac:dyDescent="0.3">
      <c r="A56" s="1">
        <v>2022</v>
      </c>
      <c r="B56" s="1">
        <v>7</v>
      </c>
      <c r="C56" s="5">
        <v>42010</v>
      </c>
      <c r="D56" s="3">
        <v>-0.11412810880212509</v>
      </c>
      <c r="E56" s="5">
        <v>3351249</v>
      </c>
      <c r="F56" s="3">
        <v>0.49563366770413175</v>
      </c>
      <c r="G56" s="3">
        <v>0.38738717735763278</v>
      </c>
      <c r="H56" s="3">
        <v>1.0273022747277076</v>
      </c>
    </row>
    <row r="57" spans="1:8" x14ac:dyDescent="0.3">
      <c r="A57" s="1">
        <v>2022</v>
      </c>
      <c r="B57" s="1">
        <v>8</v>
      </c>
      <c r="C57" s="5">
        <v>41834</v>
      </c>
      <c r="D57" s="3">
        <v>-0.33828854583571877</v>
      </c>
      <c r="E57" s="5">
        <v>3332085</v>
      </c>
      <c r="F57" s="3">
        <v>0.29301548602644889</v>
      </c>
      <c r="G57" s="3">
        <v>0.40481798094906662</v>
      </c>
      <c r="H57" s="3">
        <v>1.0353384365872118</v>
      </c>
    </row>
    <row r="58" spans="1:8" x14ac:dyDescent="0.3">
      <c r="A58" s="1">
        <v>2022</v>
      </c>
      <c r="B58" s="1">
        <v>9</v>
      </c>
      <c r="C58" s="5">
        <v>41622</v>
      </c>
      <c r="D58" s="3">
        <v>-0.39724322772087817</v>
      </c>
      <c r="E58" s="5">
        <v>3331923</v>
      </c>
      <c r="F58" s="3">
        <v>0.23769397434794115</v>
      </c>
      <c r="G58" s="3">
        <v>0.42205030204514016</v>
      </c>
      <c r="H58" s="3">
        <v>1.0431672406678594</v>
      </c>
    </row>
    <row r="59" spans="1:8" x14ac:dyDescent="0.3">
      <c r="A59" s="1">
        <v>2022</v>
      </c>
      <c r="B59" s="1">
        <v>10</v>
      </c>
      <c r="C59" s="5">
        <v>41638</v>
      </c>
      <c r="D59" s="3">
        <v>-0.58021537212578078</v>
      </c>
      <c r="E59" s="5">
        <v>3338036</v>
      </c>
      <c r="F59" s="3">
        <v>-3.9319040926844018E-2</v>
      </c>
      <c r="G59" s="3">
        <v>0.43921182958553928</v>
      </c>
      <c r="H59" s="3">
        <v>1.0509203336808259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opLeftCell="A43" zoomScaleNormal="100" workbookViewId="0">
      <selection activeCell="A59" sqref="A59:XF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  <row r="57" spans="1:6" x14ac:dyDescent="0.3">
      <c r="A57" s="1">
        <v>2022</v>
      </c>
      <c r="B57" s="1">
        <v>8</v>
      </c>
      <c r="C57" s="5">
        <v>110.17700000000001</v>
      </c>
      <c r="D57" s="3">
        <v>10.1</v>
      </c>
      <c r="E57" s="5">
        <v>110.265</v>
      </c>
      <c r="F57" s="3">
        <v>10.5</v>
      </c>
    </row>
    <row r="58" spans="1:6" x14ac:dyDescent="0.3">
      <c r="A58" s="1">
        <v>2022</v>
      </c>
      <c r="B58" s="1">
        <v>9</v>
      </c>
      <c r="C58" s="5">
        <v>109.145</v>
      </c>
      <c r="D58" s="3">
        <v>8.3000000000000007</v>
      </c>
      <c r="E58" s="5">
        <v>109.498</v>
      </c>
      <c r="F58" s="3">
        <v>8.9</v>
      </c>
    </row>
    <row r="59" spans="1:6" x14ac:dyDescent="0.3">
      <c r="A59" s="1">
        <v>2022</v>
      </c>
      <c r="B59" s="1">
        <v>10</v>
      </c>
      <c r="C59" s="5">
        <v>109.523</v>
      </c>
      <c r="D59" s="3">
        <v>7.1</v>
      </c>
      <c r="E59" s="5">
        <v>109.866</v>
      </c>
      <c r="F59" s="3">
        <v>7.3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opLeftCell="A52" zoomScaleNormal="100" workbookViewId="0">
      <selection activeCell="D66" sqref="D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4.9054376758386233</v>
      </c>
      <c r="F2" s="5">
        <v>142977</v>
      </c>
      <c r="G2" s="3">
        <v>21.107421775737343</v>
      </c>
      <c r="H2" s="3">
        <v>5.301070134398187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5.5681140724221487</v>
      </c>
      <c r="F3" s="5">
        <v>151028</v>
      </c>
      <c r="G3" s="3">
        <v>14.143628036337796</v>
      </c>
      <c r="H3" s="3">
        <v>4.9467688710400894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6.3568000636292767</v>
      </c>
      <c r="F4" s="5">
        <v>174059</v>
      </c>
      <c r="G4" s="3">
        <v>1.2989809517712558</v>
      </c>
      <c r="H4" s="3">
        <v>4.622931353890241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7.2795465259179162</v>
      </c>
      <c r="F5" s="5">
        <v>163378</v>
      </c>
      <c r="G5" s="3">
        <v>15.927652539185843</v>
      </c>
      <c r="H5" s="3">
        <v>4.3332631585565187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8.3444486287640203</v>
      </c>
      <c r="F6" s="5">
        <v>188661</v>
      </c>
      <c r="G6" s="3">
        <v>7.7773398001679483</v>
      </c>
      <c r="H6" s="3">
        <v>4.0812390307577626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9.5605854595098609</v>
      </c>
      <c r="F7" s="5">
        <v>196707</v>
      </c>
      <c r="G7" s="3">
        <v>7.2422760504407879</v>
      </c>
      <c r="H7" s="3">
        <v>3.8711388821420232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10.937633474682206</v>
      </c>
      <c r="F8" s="5">
        <v>183428</v>
      </c>
      <c r="G8" s="3">
        <v>15.254066892448058</v>
      </c>
      <c r="H8" s="3">
        <v>3.7074992980218924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12.484926278614147</v>
      </c>
      <c r="F9" s="5">
        <v>148278</v>
      </c>
      <c r="G9" s="3">
        <v>36.278663664353658</v>
      </c>
      <c r="H9" s="3">
        <v>3.5950909704577607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14.212959365349967</v>
      </c>
      <c r="F10" s="5">
        <v>111071</v>
      </c>
      <c r="G10" s="3">
        <v>-11.488042586084612</v>
      </c>
      <c r="H10" s="3">
        <v>3.5394864364818539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16.135021992465727</v>
      </c>
      <c r="F11" s="5">
        <v>137922</v>
      </c>
      <c r="G11" s="3">
        <v>-2.5010603704227363</v>
      </c>
      <c r="H11" s="3">
        <v>3.548527925674585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18.263246148917208</v>
      </c>
      <c r="F12" s="5">
        <v>134534</v>
      </c>
      <c r="G12" s="3">
        <v>-10.922923108500903</v>
      </c>
      <c r="H12" s="3">
        <v>3.6290140892120211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20.609150119901077</v>
      </c>
      <c r="F13" s="5">
        <v>139519</v>
      </c>
      <c r="G13" s="3">
        <v>-1.4856343955431006</v>
      </c>
      <c r="H13" s="3">
        <v>3.787323467971889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23.183581607986245</v>
      </c>
      <c r="F14" s="5">
        <v>137298</v>
      </c>
      <c r="G14" s="3">
        <v>-3.9719675192513515</v>
      </c>
      <c r="H14" s="3">
        <v>4.0288240516376304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25.996470782000618</v>
      </c>
      <c r="F15" s="5">
        <v>142865</v>
      </c>
      <c r="G15" s="3">
        <v>-5.4049580210292163</v>
      </c>
      <c r="H15" s="3">
        <v>4.3585176522632763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29.056008963627558</v>
      </c>
      <c r="F16" s="5">
        <v>173179</v>
      </c>
      <c r="G16" s="3">
        <v>-0.50557569559747106</v>
      </c>
      <c r="H16" s="3">
        <v>4.7808504713771018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32.368963128900077</v>
      </c>
      <c r="F17" s="5">
        <v>170047</v>
      </c>
      <c r="G17" s="3">
        <v>4.0819449375068872</v>
      </c>
      <c r="H17" s="3">
        <v>5.2995906913634041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35.940975475131644</v>
      </c>
      <c r="F18" s="5">
        <v>181442</v>
      </c>
      <c r="G18" s="3">
        <v>-3.8264400167496215</v>
      </c>
      <c r="H18" s="3">
        <v>5.9181393816782171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39.775455879067387</v>
      </c>
      <c r="F19" s="5">
        <v>185584</v>
      </c>
      <c r="G19" s="3">
        <v>-5.6546030390377533</v>
      </c>
      <c r="H19" s="3">
        <v>6.6398130530446693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43.873599357863121</v>
      </c>
      <c r="F20" s="5">
        <v>174076</v>
      </c>
      <c r="G20" s="3">
        <v>-5.0984582506487524</v>
      </c>
      <c r="H20" s="3">
        <v>7.4672515092832192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48.233492398840177</v>
      </c>
      <c r="F21" s="5">
        <v>113809</v>
      </c>
      <c r="G21" s="3">
        <v>-23.246199705957725</v>
      </c>
      <c r="H21" s="3">
        <v>8.4022407753190418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52.849728339446635</v>
      </c>
      <c r="F22" s="5">
        <v>124494</v>
      </c>
      <c r="G22" s="3">
        <v>12.085062707637451</v>
      </c>
      <c r="H22" s="3">
        <v>9.4456942573439839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57.71171988468069</v>
      </c>
      <c r="F23" s="5">
        <v>147089</v>
      </c>
      <c r="G23" s="3">
        <v>6.646510346427692</v>
      </c>
      <c r="H23" s="3">
        <v>10.596327553183135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62.805823142407718</v>
      </c>
      <c r="F24" s="5">
        <v>139384</v>
      </c>
      <c r="G24" s="3">
        <v>3.6050366450116611</v>
      </c>
      <c r="H24" s="3">
        <v>11.8530395501373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68.114966334969864</v>
      </c>
      <c r="F25" s="5">
        <v>146178</v>
      </c>
      <c r="G25" s="3">
        <v>4.7728266400991926</v>
      </c>
      <c r="H25" s="3">
        <v>13.214454842645704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73.617772135185959</v>
      </c>
      <c r="F26" s="5">
        <v>128424</v>
      </c>
      <c r="G26" s="3">
        <v>-6.4633133767425637</v>
      </c>
      <c r="H26" s="3">
        <v>14.678625247168048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79.28885980858891</v>
      </c>
      <c r="F27" s="5">
        <v>138725</v>
      </c>
      <c r="G27" s="3">
        <v>-2.8978406187659678</v>
      </c>
      <c r="H27" s="3">
        <v>16.243016355983297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85.098352437040631</v>
      </c>
      <c r="F28" s="5">
        <v>61182</v>
      </c>
      <c r="G28" s="3">
        <v>-64.671236119852864</v>
      </c>
      <c r="H28" s="3">
        <v>17.903625571188204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91.010495460557735</v>
      </c>
      <c r="F29" s="5">
        <v>9038</v>
      </c>
      <c r="G29" s="3">
        <v>-94.684998853258222</v>
      </c>
      <c r="H29" s="3">
        <v>19.655121068700723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96.978700388553605</v>
      </c>
      <c r="F30" s="5">
        <v>58425</v>
      </c>
      <c r="G30" s="3">
        <v>-67.799627429150917</v>
      </c>
      <c r="H30" s="3">
        <v>21.486436659043591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102.94325351790577</v>
      </c>
      <c r="F31" s="5">
        <v>133609</v>
      </c>
      <c r="G31" s="3">
        <v>-28.006185878092936</v>
      </c>
      <c r="H31" s="3">
        <v>23.37856586663386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108.83406002669474</v>
      </c>
      <c r="F32" s="5">
        <v>180261</v>
      </c>
      <c r="G32" s="3">
        <v>3.5530457960890605</v>
      </c>
      <c r="H32" s="3">
        <v>25.306301794771343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114.5739085556928</v>
      </c>
      <c r="F33" s="5">
        <v>107138</v>
      </c>
      <c r="G33" s="3">
        <v>-5.8615750951155015</v>
      </c>
      <c r="H33" s="3">
        <v>27.240869161218036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120.0791569778259</v>
      </c>
      <c r="F34" s="5">
        <v>116313</v>
      </c>
      <c r="G34" s="3">
        <v>-6.571401031375002</v>
      </c>
      <c r="H34" s="3">
        <v>29.151982040958242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125.25983183032805</v>
      </c>
      <c r="F35" s="5">
        <v>121922</v>
      </c>
      <c r="G35" s="3">
        <v>-17.11004901794152</v>
      </c>
      <c r="H35" s="3">
        <v>31.007055728125135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130.01741671465251</v>
      </c>
      <c r="F36" s="5">
        <v>118274</v>
      </c>
      <c r="G36" s="3">
        <v>-15.145210354129601</v>
      </c>
      <c r="H36" s="3">
        <v>32.771024726360757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134.24429092879393</v>
      </c>
      <c r="F37" s="5">
        <v>151437</v>
      </c>
      <c r="G37" s="3">
        <v>3.5976685958215349</v>
      </c>
      <c r="H37" s="3">
        <v>34.405482073699794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137.8227684373355</v>
      </c>
      <c r="F38" s="5">
        <v>71033</v>
      </c>
      <c r="G38" s="3">
        <v>-44.688687472746523</v>
      </c>
      <c r="H38" s="3">
        <v>35.868693291851891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140.6256921176915</v>
      </c>
      <c r="F39" s="5">
        <v>95260</v>
      </c>
      <c r="G39" s="3">
        <v>-31.33177149035863</v>
      </c>
      <c r="H39" s="3">
        <v>37.116784471035174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142.51358294957564</v>
      </c>
      <c r="F40" s="5">
        <v>134782</v>
      </c>
      <c r="G40" s="3">
        <v>120.29681932594553</v>
      </c>
      <c r="H40" s="3">
        <v>38.100287438914677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143.33608970728139</v>
      </c>
      <c r="F41" s="5">
        <v>123753</v>
      </c>
      <c r="G41" s="3">
        <v>1269.2520469130338</v>
      </c>
      <c r="H41" s="3">
        <v>38.764980651213669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142.94709640893157</v>
      </c>
      <c r="F42" s="5">
        <v>142592</v>
      </c>
      <c r="G42" s="3">
        <v>144.05990586221651</v>
      </c>
      <c r="H42" s="3">
        <v>39.062350656147572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141.4917163051025</v>
      </c>
      <c r="F43" s="5">
        <v>147402</v>
      </c>
      <c r="G43" s="3">
        <v>10.323406357356157</v>
      </c>
      <c r="H43" s="3">
        <v>39.029334492644438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139.10945654847106</v>
      </c>
      <c r="F44" s="5">
        <v>131834</v>
      </c>
      <c r="G44" s="3">
        <v>-26.864934733525281</v>
      </c>
      <c r="H44" s="3">
        <v>38.710160696521626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135.92961267561276</v>
      </c>
      <c r="F45" s="5">
        <v>80357</v>
      </c>
      <c r="G45" s="3">
        <v>-24.99673318523773</v>
      </c>
      <c r="H45" s="3">
        <v>38.147064336364878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132.06988033929466</v>
      </c>
      <c r="F46" s="5">
        <v>101698</v>
      </c>
      <c r="G46" s="3">
        <v>-12.565233464874947</v>
      </c>
      <c r="H46" s="3">
        <v>37.377726654688402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127.63601964949439</v>
      </c>
      <c r="F47" s="5">
        <v>101590</v>
      </c>
      <c r="G47" s="3">
        <v>-16.676235626056002</v>
      </c>
      <c r="H47" s="3">
        <v>36.435443908067406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122.72278169772294</v>
      </c>
      <c r="F48" s="5">
        <v>109682</v>
      </c>
      <c r="G48" s="3">
        <v>-7.2644875458680698</v>
      </c>
      <c r="H48" s="3">
        <v>35.350044091957685</v>
      </c>
    </row>
    <row r="49" spans="1:1022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117.41446338729141</v>
      </c>
      <c r="F49" s="5">
        <v>127816</v>
      </c>
      <c r="G49" s="3">
        <v>-15.597905399605116</v>
      </c>
      <c r="H49" s="3">
        <v>34.147666890736275</v>
      </c>
    </row>
    <row r="50" spans="1:1022" s="3" customFormat="1" ht="13.5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111.78611050168642</v>
      </c>
      <c r="F50" s="5">
        <v>76094</v>
      </c>
      <c r="G50" s="3">
        <v>7.1248574606169068</v>
      </c>
      <c r="H50" s="3">
        <v>32.851492646305367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pans="1:1022" s="3" customFormat="1" ht="13.5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105.90324870867339</v>
      </c>
      <c r="F51" s="5">
        <v>100822</v>
      </c>
      <c r="G51" s="3">
        <v>5.8387570858702498</v>
      </c>
      <c r="H51" s="3">
        <v>31.481247146935871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pans="1:1022" s="3" customFormat="1" ht="13.5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99.822580648432492</v>
      </c>
      <c r="F52" s="5">
        <v>103397</v>
      </c>
      <c r="G52" s="3">
        <v>-23.285750322743393</v>
      </c>
      <c r="H52" s="3">
        <v>30.054869609010797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pans="1:1022" s="3" customFormat="1" ht="13.5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93.593668543351185</v>
      </c>
      <c r="F53" s="5">
        <v>109063</v>
      </c>
      <c r="G53" s="3">
        <v>-11.870419302966395</v>
      </c>
      <c r="H53" s="3">
        <v>28.588518520436693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pans="1:1022" s="3" customFormat="1" ht="13.5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87.257630435764071</v>
      </c>
      <c r="F54" s="5">
        <v>133831</v>
      </c>
      <c r="G54" s="3">
        <v>-6.1441034560143599</v>
      </c>
      <c r="H54" s="3">
        <v>27.094648159402624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pans="1:1022" s="3" customFormat="1" ht="13.5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80.848192116167354</v>
      </c>
      <c r="F55" s="5">
        <v>137946</v>
      </c>
      <c r="G55" s="3">
        <v>-6.4151097000040735</v>
      </c>
      <c r="H55" s="3">
        <v>25.582903155637698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pans="1:1022" s="3" customFormat="1" ht="13.5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74.392420378372492</v>
      </c>
      <c r="F56" s="5">
        <v>118570</v>
      </c>
      <c r="G56" s="3">
        <v>-10.06113749108728</v>
      </c>
      <c r="H56" s="3">
        <v>24.060619892231067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  <row r="57" spans="1:1022" s="3" customFormat="1" ht="13.5" x14ac:dyDescent="0.3">
      <c r="A57" s="1">
        <v>2022</v>
      </c>
      <c r="B57" s="1">
        <v>8</v>
      </c>
      <c r="C57" s="5">
        <v>1055</v>
      </c>
      <c r="D57" s="3">
        <v>-0.84586466165413876</v>
      </c>
      <c r="E57" s="3">
        <v>67.91052261598368</v>
      </c>
      <c r="F57" s="5">
        <v>87616</v>
      </c>
      <c r="G57" s="3">
        <v>9.0334382816680492</v>
      </c>
      <c r="H57" s="3">
        <v>22.532912668045789</v>
      </c>
      <c r="I57" s="1"/>
      <c r="J57" s="1"/>
      <c r="K57" s="5"/>
      <c r="N57" s="5"/>
      <c r="Q57" s="1"/>
      <c r="R57" s="1"/>
      <c r="S57" s="5"/>
      <c r="V57" s="5"/>
      <c r="Y57" s="1"/>
      <c r="Z57" s="1"/>
      <c r="AA57" s="5"/>
      <c r="AD57" s="5"/>
      <c r="AG57" s="1"/>
      <c r="AH57" s="1"/>
      <c r="AI57" s="5"/>
      <c r="AL57" s="5"/>
      <c r="AO57" s="1"/>
      <c r="AP57" s="1"/>
      <c r="AQ57" s="5"/>
      <c r="AT57" s="5"/>
      <c r="AW57" s="1"/>
      <c r="AX57" s="1"/>
      <c r="AY57" s="5"/>
      <c r="BB57" s="5"/>
      <c r="BE57" s="1"/>
      <c r="BF57" s="1"/>
      <c r="BG57" s="5"/>
      <c r="BJ57" s="5"/>
      <c r="BM57" s="1"/>
      <c r="BN57" s="1"/>
      <c r="BO57" s="5"/>
      <c r="BR57" s="5"/>
      <c r="BU57" s="1"/>
      <c r="BV57" s="1"/>
      <c r="BW57" s="5"/>
      <c r="BZ57" s="5"/>
      <c r="CC57" s="1"/>
      <c r="CD57" s="1"/>
      <c r="CE57" s="5"/>
      <c r="CH57" s="5"/>
      <c r="CK57" s="1"/>
      <c r="CL57" s="1"/>
      <c r="CM57" s="5"/>
      <c r="CP57" s="5"/>
      <c r="CS57" s="1"/>
      <c r="CT57" s="1"/>
      <c r="CU57" s="5"/>
      <c r="CX57" s="5"/>
      <c r="DA57" s="1"/>
      <c r="DB57" s="1"/>
      <c r="DC57" s="5"/>
      <c r="DF57" s="5"/>
      <c r="DI57" s="1"/>
      <c r="DJ57" s="1"/>
      <c r="DK57" s="5"/>
      <c r="DN57" s="5"/>
      <c r="DQ57" s="1"/>
      <c r="DR57" s="1"/>
      <c r="DS57" s="5"/>
      <c r="DV57" s="5"/>
      <c r="DY57" s="1"/>
      <c r="DZ57" s="1"/>
      <c r="EA57" s="5"/>
      <c r="ED57" s="5"/>
      <c r="EG57" s="1"/>
      <c r="EH57" s="1"/>
      <c r="EI57" s="5"/>
      <c r="EL57" s="5"/>
      <c r="EO57" s="1"/>
      <c r="EP57" s="1"/>
      <c r="EQ57" s="5"/>
      <c r="ET57" s="5"/>
      <c r="EW57" s="1"/>
      <c r="EX57" s="1"/>
      <c r="EY57" s="5"/>
      <c r="FB57" s="5"/>
      <c r="FE57" s="1"/>
      <c r="FF57" s="1"/>
      <c r="FG57" s="5"/>
      <c r="FJ57" s="5"/>
      <c r="FM57" s="1"/>
      <c r="FN57" s="1"/>
      <c r="FO57" s="5"/>
      <c r="FR57" s="5"/>
      <c r="FU57" s="1"/>
      <c r="FV57" s="1"/>
      <c r="FW57" s="5"/>
      <c r="FZ57" s="5"/>
      <c r="GC57" s="1"/>
      <c r="GD57" s="1"/>
      <c r="GE57" s="5"/>
      <c r="GH57" s="5"/>
      <c r="GK57" s="1"/>
      <c r="GL57" s="1"/>
      <c r="GM57" s="5"/>
      <c r="GP57" s="5"/>
      <c r="GS57" s="1"/>
      <c r="GT57" s="1"/>
      <c r="GU57" s="5"/>
      <c r="GX57" s="5"/>
      <c r="HA57" s="1"/>
      <c r="HB57" s="1"/>
      <c r="HC57" s="5"/>
      <c r="HF57" s="5"/>
      <c r="HI57" s="1"/>
      <c r="HJ57" s="1"/>
      <c r="HK57" s="5"/>
      <c r="HN57" s="5"/>
      <c r="HQ57" s="1"/>
      <c r="HR57" s="1"/>
      <c r="HS57" s="5"/>
      <c r="HV57" s="5"/>
      <c r="HY57" s="1"/>
      <c r="HZ57" s="1"/>
      <c r="IA57" s="5"/>
      <c r="ID57" s="5"/>
      <c r="IG57" s="1"/>
      <c r="IH57" s="1"/>
      <c r="II57" s="5"/>
      <c r="IL57" s="5"/>
      <c r="IO57" s="1"/>
      <c r="IP57" s="1"/>
      <c r="IQ57" s="5"/>
      <c r="IT57" s="5"/>
      <c r="IW57" s="1"/>
      <c r="IX57" s="1"/>
      <c r="IY57" s="5"/>
      <c r="JB57" s="5"/>
      <c r="JE57" s="1"/>
      <c r="JF57" s="1"/>
      <c r="JG57" s="5"/>
      <c r="JJ57" s="5"/>
      <c r="JM57" s="1"/>
      <c r="JN57" s="1"/>
      <c r="JO57" s="5"/>
      <c r="JR57" s="5"/>
      <c r="JU57" s="1"/>
      <c r="JV57" s="1"/>
      <c r="JW57" s="5"/>
      <c r="JZ57" s="5"/>
      <c r="KC57" s="1"/>
      <c r="KD57" s="1"/>
      <c r="KE57" s="5"/>
      <c r="KH57" s="5"/>
      <c r="KK57" s="1"/>
      <c r="KL57" s="1"/>
      <c r="KM57" s="5"/>
      <c r="KP57" s="5"/>
      <c r="KS57" s="1"/>
      <c r="KT57" s="1"/>
      <c r="KU57" s="5"/>
      <c r="KX57" s="5"/>
      <c r="LA57" s="1"/>
      <c r="LB57" s="1"/>
      <c r="LC57" s="5"/>
      <c r="LF57" s="5"/>
      <c r="LI57" s="1"/>
      <c r="LJ57" s="1"/>
      <c r="LK57" s="5"/>
      <c r="LN57" s="5"/>
      <c r="LQ57" s="1"/>
      <c r="LR57" s="1"/>
      <c r="LS57" s="5"/>
      <c r="LV57" s="5"/>
      <c r="LY57" s="1"/>
      <c r="LZ57" s="1"/>
      <c r="MA57" s="5"/>
      <c r="MD57" s="5"/>
      <c r="MG57" s="1"/>
      <c r="MH57" s="1"/>
      <c r="MI57" s="5"/>
      <c r="ML57" s="5"/>
      <c r="MO57" s="1"/>
      <c r="MP57" s="1"/>
      <c r="MQ57" s="5"/>
      <c r="MT57" s="5"/>
      <c r="MW57" s="1"/>
      <c r="MX57" s="1"/>
      <c r="MY57" s="5"/>
      <c r="NB57" s="5"/>
      <c r="NE57" s="1"/>
      <c r="NF57" s="1"/>
      <c r="NG57" s="5"/>
      <c r="NJ57" s="5"/>
      <c r="NM57" s="1"/>
      <c r="NN57" s="1"/>
      <c r="NO57" s="5"/>
      <c r="NR57" s="5"/>
      <c r="NU57" s="1"/>
      <c r="NV57" s="1"/>
      <c r="NW57" s="5"/>
      <c r="NZ57" s="5"/>
      <c r="OC57" s="1"/>
      <c r="OD57" s="1"/>
      <c r="OE57" s="5"/>
      <c r="OH57" s="5"/>
      <c r="OK57" s="1"/>
      <c r="OL57" s="1"/>
      <c r="OM57" s="5"/>
      <c r="OP57" s="5"/>
      <c r="OS57" s="1"/>
      <c r="OT57" s="1"/>
      <c r="OU57" s="5"/>
      <c r="OX57" s="5"/>
      <c r="PA57" s="1"/>
      <c r="PB57" s="1"/>
      <c r="PC57" s="5"/>
      <c r="PF57" s="5"/>
      <c r="PI57" s="1"/>
      <c r="PJ57" s="1"/>
      <c r="PK57" s="5"/>
      <c r="PN57" s="5"/>
      <c r="PQ57" s="1"/>
      <c r="PR57" s="1"/>
      <c r="PS57" s="5"/>
      <c r="PV57" s="5"/>
      <c r="PY57" s="1"/>
      <c r="PZ57" s="1"/>
      <c r="QA57" s="5"/>
      <c r="QD57" s="5"/>
      <c r="QG57" s="1"/>
      <c r="QH57" s="1"/>
      <c r="QI57" s="5"/>
      <c r="QL57" s="5"/>
      <c r="QO57" s="1"/>
      <c r="QP57" s="1"/>
      <c r="QQ57" s="5"/>
      <c r="QT57" s="5"/>
      <c r="QW57" s="1"/>
      <c r="QX57" s="1"/>
      <c r="QY57" s="5"/>
      <c r="RB57" s="5"/>
      <c r="RE57" s="1"/>
      <c r="RF57" s="1"/>
      <c r="RG57" s="5"/>
      <c r="RJ57" s="5"/>
      <c r="RM57" s="1"/>
      <c r="RN57" s="1"/>
      <c r="RO57" s="5"/>
      <c r="RR57" s="5"/>
      <c r="RU57" s="1"/>
      <c r="RV57" s="1"/>
      <c r="RW57" s="5"/>
      <c r="RZ57" s="5"/>
      <c r="SC57" s="1"/>
      <c r="SD57" s="1"/>
      <c r="SE57" s="5"/>
      <c r="SH57" s="5"/>
      <c r="SK57" s="1"/>
      <c r="SL57" s="1"/>
      <c r="SM57" s="5"/>
      <c r="SP57" s="5"/>
      <c r="SS57" s="1"/>
      <c r="ST57" s="1"/>
      <c r="SU57" s="5"/>
      <c r="SX57" s="5"/>
      <c r="TA57" s="1"/>
      <c r="TB57" s="1"/>
      <c r="TC57" s="5"/>
      <c r="TF57" s="5"/>
      <c r="TI57" s="1"/>
      <c r="TJ57" s="1"/>
      <c r="TK57" s="5"/>
      <c r="TN57" s="5"/>
      <c r="TQ57" s="1"/>
      <c r="TR57" s="1"/>
      <c r="TS57" s="5"/>
      <c r="TV57" s="5"/>
      <c r="TY57" s="1"/>
      <c r="TZ57" s="1"/>
      <c r="UA57" s="5"/>
      <c r="UD57" s="5"/>
      <c r="UG57" s="1"/>
      <c r="UH57" s="1"/>
      <c r="UI57" s="5"/>
      <c r="UL57" s="5"/>
      <c r="UO57" s="1"/>
      <c r="UP57" s="1"/>
      <c r="UQ57" s="5"/>
      <c r="UT57" s="5"/>
      <c r="UW57" s="1"/>
      <c r="UX57" s="1"/>
      <c r="UY57" s="5"/>
      <c r="VB57" s="5"/>
      <c r="VE57" s="1"/>
      <c r="VF57" s="1"/>
      <c r="VG57" s="5"/>
      <c r="VJ57" s="5"/>
      <c r="VM57" s="1"/>
      <c r="VN57" s="1"/>
      <c r="VO57" s="5"/>
      <c r="VR57" s="5"/>
      <c r="VU57" s="1"/>
      <c r="VV57" s="1"/>
      <c r="VW57" s="5"/>
      <c r="VZ57" s="5"/>
      <c r="WC57" s="1"/>
      <c r="WD57" s="1"/>
      <c r="WE57" s="5"/>
      <c r="WH57" s="5"/>
      <c r="WK57" s="1"/>
      <c r="WL57" s="1"/>
      <c r="WM57" s="5"/>
      <c r="WP57" s="5"/>
      <c r="WS57" s="1"/>
      <c r="WT57" s="1"/>
      <c r="WU57" s="5"/>
      <c r="WX57" s="5"/>
      <c r="XA57" s="1"/>
      <c r="XB57" s="1"/>
      <c r="XC57" s="5"/>
      <c r="XF57" s="5"/>
      <c r="XI57" s="1"/>
      <c r="XJ57" s="1"/>
      <c r="XK57" s="5"/>
      <c r="XN57" s="5"/>
      <c r="XQ57" s="1"/>
      <c r="XR57" s="1"/>
      <c r="XS57" s="5"/>
      <c r="XV57" s="5"/>
      <c r="XY57" s="1"/>
      <c r="XZ57" s="1"/>
      <c r="YA57" s="5"/>
      <c r="YD57" s="5"/>
      <c r="YG57" s="1"/>
      <c r="YH57" s="1"/>
      <c r="YI57" s="5"/>
      <c r="YL57" s="5"/>
      <c r="YO57" s="1"/>
      <c r="YP57" s="1"/>
      <c r="YQ57" s="5"/>
      <c r="YT57" s="5"/>
      <c r="YW57" s="1"/>
      <c r="YX57" s="1"/>
      <c r="YY57" s="5"/>
      <c r="ZB57" s="5"/>
      <c r="ZE57" s="1"/>
      <c r="ZF57" s="1"/>
      <c r="ZG57" s="5"/>
      <c r="ZJ57" s="5"/>
      <c r="ZM57" s="1"/>
      <c r="ZN57" s="1"/>
      <c r="ZO57" s="5"/>
      <c r="ZR57" s="5"/>
      <c r="ZU57" s="1"/>
      <c r="ZV57" s="1"/>
      <c r="ZW57" s="5"/>
      <c r="ZZ57" s="5"/>
      <c r="AAC57" s="1"/>
      <c r="AAD57" s="1"/>
      <c r="AAE57" s="5"/>
      <c r="AAH57" s="5"/>
      <c r="AAK57" s="1"/>
      <c r="AAL57" s="1"/>
      <c r="AAM57" s="5"/>
      <c r="AAP57" s="5"/>
      <c r="AAS57" s="1"/>
      <c r="AAT57" s="1"/>
      <c r="AAU57" s="5"/>
      <c r="AAX57" s="5"/>
      <c r="ABA57" s="1"/>
      <c r="ABB57" s="1"/>
      <c r="ABC57" s="5"/>
      <c r="ABF57" s="5"/>
      <c r="ABI57" s="1"/>
      <c r="ABJ57" s="1"/>
      <c r="ABK57" s="5"/>
      <c r="ABN57" s="5"/>
      <c r="ABQ57" s="1"/>
      <c r="ABR57" s="1"/>
      <c r="ABS57" s="5"/>
      <c r="ABV57" s="5"/>
      <c r="ABY57" s="1"/>
      <c r="ABZ57" s="1"/>
      <c r="ACA57" s="5"/>
      <c r="ACD57" s="5"/>
      <c r="ACG57" s="1"/>
      <c r="ACH57" s="1"/>
      <c r="ACI57" s="5"/>
      <c r="ACL57" s="5"/>
      <c r="ACO57" s="1"/>
      <c r="ACP57" s="1"/>
      <c r="ACQ57" s="5"/>
      <c r="ACT57" s="5"/>
      <c r="ACW57" s="1"/>
      <c r="ACX57" s="1"/>
      <c r="ACY57" s="5"/>
      <c r="ADB57" s="5"/>
      <c r="ADE57" s="1"/>
      <c r="ADF57" s="1"/>
      <c r="ADG57" s="5"/>
      <c r="ADJ57" s="5"/>
      <c r="ADM57" s="1"/>
      <c r="ADN57" s="1"/>
      <c r="ADO57" s="5"/>
      <c r="ADR57" s="5"/>
      <c r="ADU57" s="1"/>
      <c r="ADV57" s="1"/>
      <c r="ADW57" s="5"/>
      <c r="ADZ57" s="5"/>
      <c r="AEC57" s="1"/>
      <c r="AED57" s="1"/>
      <c r="AEE57" s="5"/>
      <c r="AEH57" s="5"/>
      <c r="AEK57" s="1"/>
      <c r="AEL57" s="1"/>
      <c r="AEM57" s="5"/>
      <c r="AEP57" s="5"/>
      <c r="AES57" s="1"/>
      <c r="AET57" s="1"/>
      <c r="AEU57" s="5"/>
      <c r="AEX57" s="5"/>
      <c r="AFA57" s="1"/>
      <c r="AFB57" s="1"/>
      <c r="AFC57" s="5"/>
      <c r="AFF57" s="5"/>
      <c r="AFI57" s="1"/>
      <c r="AFJ57" s="1"/>
      <c r="AFK57" s="5"/>
      <c r="AFN57" s="5"/>
      <c r="AFQ57" s="1"/>
      <c r="AFR57" s="1"/>
      <c r="AFS57" s="5"/>
      <c r="AFV57" s="5"/>
      <c r="AFY57" s="1"/>
      <c r="AFZ57" s="1"/>
      <c r="AGA57" s="5"/>
      <c r="AGD57" s="5"/>
      <c r="AGG57" s="1"/>
      <c r="AGH57" s="1"/>
      <c r="AGI57" s="5"/>
      <c r="AGL57" s="5"/>
      <c r="AGO57" s="1"/>
      <c r="AGP57" s="1"/>
      <c r="AGQ57" s="5"/>
      <c r="AGT57" s="5"/>
      <c r="AGW57" s="1"/>
      <c r="AGX57" s="1"/>
      <c r="AGY57" s="5"/>
      <c r="AHB57" s="5"/>
      <c r="AHE57" s="1"/>
      <c r="AHF57" s="1"/>
      <c r="AHG57" s="5"/>
      <c r="AHJ57" s="5"/>
      <c r="AHM57" s="1"/>
      <c r="AHN57" s="1"/>
      <c r="AHO57" s="5"/>
      <c r="AHR57" s="5"/>
      <c r="AHU57" s="1"/>
      <c r="AHV57" s="1"/>
      <c r="AHW57" s="5"/>
      <c r="AHZ57" s="5"/>
      <c r="AIC57" s="1"/>
      <c r="AID57" s="1"/>
      <c r="AIE57" s="5"/>
      <c r="AIH57" s="5"/>
      <c r="AIK57" s="1"/>
      <c r="AIL57" s="1"/>
      <c r="AIM57" s="5"/>
      <c r="AIP57" s="5"/>
      <c r="AIS57" s="1"/>
      <c r="AIT57" s="1"/>
      <c r="AIU57" s="5"/>
      <c r="AIX57" s="5"/>
      <c r="AJA57" s="1"/>
      <c r="AJB57" s="1"/>
      <c r="AJC57" s="5"/>
      <c r="AJF57" s="5"/>
      <c r="AJI57" s="1"/>
      <c r="AJJ57" s="1"/>
      <c r="AJK57" s="5"/>
      <c r="AJN57" s="5"/>
      <c r="AJQ57" s="1"/>
      <c r="AJR57" s="1"/>
      <c r="AJS57" s="5"/>
      <c r="AJV57" s="5"/>
      <c r="AJY57" s="1"/>
      <c r="AJZ57" s="1"/>
      <c r="AKA57" s="5"/>
      <c r="AKD57" s="5"/>
      <c r="AKG57" s="1"/>
      <c r="AKH57" s="1"/>
      <c r="AKI57" s="5"/>
      <c r="AKL57" s="5"/>
      <c r="AKO57" s="1"/>
      <c r="AKP57" s="1"/>
      <c r="AKQ57" s="5"/>
      <c r="AKT57" s="5"/>
      <c r="AKW57" s="1"/>
      <c r="AKX57" s="1"/>
      <c r="AKY57" s="5"/>
      <c r="ALB57" s="5"/>
      <c r="ALE57" s="1"/>
      <c r="ALF57" s="1"/>
      <c r="ALG57" s="5"/>
      <c r="ALJ57" s="5"/>
      <c r="ALM57" s="1"/>
      <c r="ALN57" s="1"/>
      <c r="ALO57" s="5"/>
      <c r="ALR57" s="5"/>
      <c r="ALU57" s="1"/>
      <c r="ALV57" s="1"/>
      <c r="ALW57" s="5"/>
      <c r="ALZ57" s="5"/>
      <c r="AMC57" s="1"/>
      <c r="AMD57" s="1"/>
      <c r="AME57" s="5"/>
      <c r="AMH57" s="5"/>
    </row>
    <row r="58" spans="1:1022" s="3" customFormat="1" ht="13.5" x14ac:dyDescent="0.3">
      <c r="A58" s="1">
        <v>2022</v>
      </c>
      <c r="B58" s="1">
        <v>9</v>
      </c>
      <c r="C58" s="5">
        <v>1047</v>
      </c>
      <c r="D58" s="3">
        <v>2.6470588235294024</v>
      </c>
      <c r="E58" s="3">
        <v>61.415751056337513</v>
      </c>
      <c r="F58" s="5">
        <v>109360</v>
      </c>
      <c r="G58" s="3">
        <v>7.5340714664988484</v>
      </c>
      <c r="H58" s="3">
        <v>21.002526215459973</v>
      </c>
      <c r="I58" s="1"/>
      <c r="J58" s="1"/>
      <c r="K58" s="5"/>
      <c r="N58" s="5"/>
      <c r="Q58" s="1"/>
      <c r="R58" s="1"/>
      <c r="S58" s="5"/>
      <c r="V58" s="5"/>
      <c r="Y58" s="1"/>
      <c r="Z58" s="1"/>
      <c r="AA58" s="5"/>
      <c r="AD58" s="5"/>
      <c r="AG58" s="1"/>
      <c r="AH58" s="1"/>
      <c r="AI58" s="5"/>
      <c r="AL58" s="5"/>
      <c r="AO58" s="1"/>
      <c r="AP58" s="1"/>
      <c r="AQ58" s="5"/>
      <c r="AT58" s="5"/>
      <c r="AW58" s="1"/>
      <c r="AX58" s="1"/>
      <c r="AY58" s="5"/>
      <c r="BB58" s="5"/>
      <c r="BE58" s="1"/>
      <c r="BF58" s="1"/>
      <c r="BG58" s="5"/>
      <c r="BJ58" s="5"/>
      <c r="BM58" s="1"/>
      <c r="BN58" s="1"/>
      <c r="BO58" s="5"/>
      <c r="BR58" s="5"/>
      <c r="BU58" s="1"/>
      <c r="BV58" s="1"/>
      <c r="BW58" s="5"/>
      <c r="BZ58" s="5"/>
      <c r="CC58" s="1"/>
      <c r="CD58" s="1"/>
      <c r="CE58" s="5"/>
      <c r="CH58" s="5"/>
      <c r="CK58" s="1"/>
      <c r="CL58" s="1"/>
      <c r="CM58" s="5"/>
      <c r="CP58" s="5"/>
      <c r="CS58" s="1"/>
      <c r="CT58" s="1"/>
      <c r="CU58" s="5"/>
      <c r="CX58" s="5"/>
      <c r="DA58" s="1"/>
      <c r="DB58" s="1"/>
      <c r="DC58" s="5"/>
      <c r="DF58" s="5"/>
      <c r="DI58" s="1"/>
      <c r="DJ58" s="1"/>
      <c r="DK58" s="5"/>
      <c r="DN58" s="5"/>
      <c r="DQ58" s="1"/>
      <c r="DR58" s="1"/>
      <c r="DS58" s="5"/>
      <c r="DV58" s="5"/>
      <c r="DY58" s="1"/>
      <c r="DZ58" s="1"/>
      <c r="EA58" s="5"/>
      <c r="ED58" s="5"/>
      <c r="EG58" s="1"/>
      <c r="EH58" s="1"/>
      <c r="EI58" s="5"/>
      <c r="EL58" s="5"/>
      <c r="EO58" s="1"/>
      <c r="EP58" s="1"/>
      <c r="EQ58" s="5"/>
      <c r="ET58" s="5"/>
      <c r="EW58" s="1"/>
      <c r="EX58" s="1"/>
      <c r="EY58" s="5"/>
      <c r="FB58" s="5"/>
      <c r="FE58" s="1"/>
      <c r="FF58" s="1"/>
      <c r="FG58" s="5"/>
      <c r="FJ58" s="5"/>
      <c r="FM58" s="1"/>
      <c r="FN58" s="1"/>
      <c r="FO58" s="5"/>
      <c r="FR58" s="5"/>
      <c r="FU58" s="1"/>
      <c r="FV58" s="1"/>
      <c r="FW58" s="5"/>
      <c r="FZ58" s="5"/>
      <c r="GC58" s="1"/>
      <c r="GD58" s="1"/>
      <c r="GE58" s="5"/>
      <c r="GH58" s="5"/>
      <c r="GK58" s="1"/>
      <c r="GL58" s="1"/>
      <c r="GM58" s="5"/>
      <c r="GP58" s="5"/>
      <c r="GS58" s="1"/>
      <c r="GT58" s="1"/>
      <c r="GU58" s="5"/>
      <c r="GX58" s="5"/>
      <c r="HA58" s="1"/>
      <c r="HB58" s="1"/>
      <c r="HC58" s="5"/>
      <c r="HF58" s="5"/>
      <c r="HI58" s="1"/>
      <c r="HJ58" s="1"/>
      <c r="HK58" s="5"/>
      <c r="HN58" s="5"/>
      <c r="HQ58" s="1"/>
      <c r="HR58" s="1"/>
      <c r="HS58" s="5"/>
      <c r="HV58" s="5"/>
      <c r="HY58" s="1"/>
      <c r="HZ58" s="1"/>
      <c r="IA58" s="5"/>
      <c r="ID58" s="5"/>
      <c r="IG58" s="1"/>
      <c r="IH58" s="1"/>
      <c r="II58" s="5"/>
      <c r="IL58" s="5"/>
      <c r="IO58" s="1"/>
      <c r="IP58" s="1"/>
      <c r="IQ58" s="5"/>
      <c r="IT58" s="5"/>
      <c r="IW58" s="1"/>
      <c r="IX58" s="1"/>
      <c r="IY58" s="5"/>
      <c r="JB58" s="5"/>
      <c r="JE58" s="1"/>
      <c r="JF58" s="1"/>
      <c r="JG58" s="5"/>
      <c r="JJ58" s="5"/>
      <c r="JM58" s="1"/>
      <c r="JN58" s="1"/>
      <c r="JO58" s="5"/>
      <c r="JR58" s="5"/>
      <c r="JU58" s="1"/>
      <c r="JV58" s="1"/>
      <c r="JW58" s="5"/>
      <c r="JZ58" s="5"/>
      <c r="KC58" s="1"/>
      <c r="KD58" s="1"/>
      <c r="KE58" s="5"/>
      <c r="KH58" s="5"/>
      <c r="KK58" s="1"/>
      <c r="KL58" s="1"/>
      <c r="KM58" s="5"/>
      <c r="KP58" s="5"/>
      <c r="KS58" s="1"/>
      <c r="KT58" s="1"/>
      <c r="KU58" s="5"/>
      <c r="KX58" s="5"/>
      <c r="LA58" s="1"/>
      <c r="LB58" s="1"/>
      <c r="LC58" s="5"/>
      <c r="LF58" s="5"/>
      <c r="LI58" s="1"/>
      <c r="LJ58" s="1"/>
      <c r="LK58" s="5"/>
      <c r="LN58" s="5"/>
      <c r="LQ58" s="1"/>
      <c r="LR58" s="1"/>
      <c r="LS58" s="5"/>
      <c r="LV58" s="5"/>
      <c r="LY58" s="1"/>
      <c r="LZ58" s="1"/>
      <c r="MA58" s="5"/>
      <c r="MD58" s="5"/>
      <c r="MG58" s="1"/>
      <c r="MH58" s="1"/>
      <c r="MI58" s="5"/>
      <c r="ML58" s="5"/>
      <c r="MO58" s="1"/>
      <c r="MP58" s="1"/>
      <c r="MQ58" s="5"/>
      <c r="MT58" s="5"/>
      <c r="MW58" s="1"/>
      <c r="MX58" s="1"/>
      <c r="MY58" s="5"/>
      <c r="NB58" s="5"/>
      <c r="NE58" s="1"/>
      <c r="NF58" s="1"/>
      <c r="NG58" s="5"/>
      <c r="NJ58" s="5"/>
      <c r="NM58" s="1"/>
      <c r="NN58" s="1"/>
      <c r="NO58" s="5"/>
      <c r="NR58" s="5"/>
      <c r="NU58" s="1"/>
      <c r="NV58" s="1"/>
      <c r="NW58" s="5"/>
      <c r="NZ58" s="5"/>
      <c r="OC58" s="1"/>
      <c r="OD58" s="1"/>
      <c r="OE58" s="5"/>
      <c r="OH58" s="5"/>
      <c r="OK58" s="1"/>
      <c r="OL58" s="1"/>
      <c r="OM58" s="5"/>
      <c r="OP58" s="5"/>
      <c r="OS58" s="1"/>
      <c r="OT58" s="1"/>
      <c r="OU58" s="5"/>
      <c r="OX58" s="5"/>
      <c r="PA58" s="1"/>
      <c r="PB58" s="1"/>
      <c r="PC58" s="5"/>
      <c r="PF58" s="5"/>
      <c r="PI58" s="1"/>
      <c r="PJ58" s="1"/>
      <c r="PK58" s="5"/>
      <c r="PN58" s="5"/>
      <c r="PQ58" s="1"/>
      <c r="PR58" s="1"/>
      <c r="PS58" s="5"/>
      <c r="PV58" s="5"/>
      <c r="PY58" s="1"/>
      <c r="PZ58" s="1"/>
      <c r="QA58" s="5"/>
      <c r="QD58" s="5"/>
      <c r="QG58" s="1"/>
      <c r="QH58" s="1"/>
      <c r="QI58" s="5"/>
      <c r="QL58" s="5"/>
      <c r="QO58" s="1"/>
      <c r="QP58" s="1"/>
      <c r="QQ58" s="5"/>
      <c r="QT58" s="5"/>
      <c r="QW58" s="1"/>
      <c r="QX58" s="1"/>
      <c r="QY58" s="5"/>
      <c r="RB58" s="5"/>
      <c r="RE58" s="1"/>
      <c r="RF58" s="1"/>
      <c r="RG58" s="5"/>
      <c r="RJ58" s="5"/>
      <c r="RM58" s="1"/>
      <c r="RN58" s="1"/>
      <c r="RO58" s="5"/>
      <c r="RR58" s="5"/>
      <c r="RU58" s="1"/>
      <c r="RV58" s="1"/>
      <c r="RW58" s="5"/>
      <c r="RZ58" s="5"/>
      <c r="SC58" s="1"/>
      <c r="SD58" s="1"/>
      <c r="SE58" s="5"/>
      <c r="SH58" s="5"/>
      <c r="SK58" s="1"/>
      <c r="SL58" s="1"/>
      <c r="SM58" s="5"/>
      <c r="SP58" s="5"/>
      <c r="SS58" s="1"/>
      <c r="ST58" s="1"/>
      <c r="SU58" s="5"/>
      <c r="SX58" s="5"/>
      <c r="TA58" s="1"/>
      <c r="TB58" s="1"/>
      <c r="TC58" s="5"/>
      <c r="TF58" s="5"/>
      <c r="TI58" s="1"/>
      <c r="TJ58" s="1"/>
      <c r="TK58" s="5"/>
      <c r="TN58" s="5"/>
      <c r="TQ58" s="1"/>
      <c r="TR58" s="1"/>
      <c r="TS58" s="5"/>
      <c r="TV58" s="5"/>
      <c r="TY58" s="1"/>
      <c r="TZ58" s="1"/>
      <c r="UA58" s="5"/>
      <c r="UD58" s="5"/>
      <c r="UG58" s="1"/>
      <c r="UH58" s="1"/>
      <c r="UI58" s="5"/>
      <c r="UL58" s="5"/>
      <c r="UO58" s="1"/>
      <c r="UP58" s="1"/>
      <c r="UQ58" s="5"/>
      <c r="UT58" s="5"/>
      <c r="UW58" s="1"/>
      <c r="UX58" s="1"/>
      <c r="UY58" s="5"/>
      <c r="VB58" s="5"/>
      <c r="VE58" s="1"/>
      <c r="VF58" s="1"/>
      <c r="VG58" s="5"/>
      <c r="VJ58" s="5"/>
      <c r="VM58" s="1"/>
      <c r="VN58" s="1"/>
      <c r="VO58" s="5"/>
      <c r="VR58" s="5"/>
      <c r="VU58" s="1"/>
      <c r="VV58" s="1"/>
      <c r="VW58" s="5"/>
      <c r="VZ58" s="5"/>
      <c r="WC58" s="1"/>
      <c r="WD58" s="1"/>
      <c r="WE58" s="5"/>
      <c r="WH58" s="5"/>
      <c r="WK58" s="1"/>
      <c r="WL58" s="1"/>
      <c r="WM58" s="5"/>
      <c r="WP58" s="5"/>
      <c r="WS58" s="1"/>
      <c r="WT58" s="1"/>
      <c r="WU58" s="5"/>
      <c r="WX58" s="5"/>
      <c r="XA58" s="1"/>
      <c r="XB58" s="1"/>
      <c r="XC58" s="5"/>
      <c r="XF58" s="5"/>
      <c r="XI58" s="1"/>
      <c r="XJ58" s="1"/>
      <c r="XK58" s="5"/>
      <c r="XN58" s="5"/>
      <c r="XQ58" s="1"/>
      <c r="XR58" s="1"/>
      <c r="XS58" s="5"/>
      <c r="XV58" s="5"/>
      <c r="XY58" s="1"/>
      <c r="XZ58" s="1"/>
      <c r="YA58" s="5"/>
      <c r="YD58" s="5"/>
      <c r="YG58" s="1"/>
      <c r="YH58" s="1"/>
      <c r="YI58" s="5"/>
      <c r="YL58" s="5"/>
      <c r="YO58" s="1"/>
      <c r="YP58" s="1"/>
      <c r="YQ58" s="5"/>
      <c r="YT58" s="5"/>
      <c r="YW58" s="1"/>
      <c r="YX58" s="1"/>
      <c r="YY58" s="5"/>
      <c r="ZB58" s="5"/>
      <c r="ZE58" s="1"/>
      <c r="ZF58" s="1"/>
      <c r="ZG58" s="5"/>
      <c r="ZJ58" s="5"/>
      <c r="ZM58" s="1"/>
      <c r="ZN58" s="1"/>
      <c r="ZO58" s="5"/>
      <c r="ZR58" s="5"/>
      <c r="ZU58" s="1"/>
      <c r="ZV58" s="1"/>
      <c r="ZW58" s="5"/>
      <c r="ZZ58" s="5"/>
      <c r="AAC58" s="1"/>
      <c r="AAD58" s="1"/>
      <c r="AAE58" s="5"/>
      <c r="AAH58" s="5"/>
      <c r="AAK58" s="1"/>
      <c r="AAL58" s="1"/>
      <c r="AAM58" s="5"/>
      <c r="AAP58" s="5"/>
      <c r="AAS58" s="1"/>
      <c r="AAT58" s="1"/>
      <c r="AAU58" s="5"/>
      <c r="AAX58" s="5"/>
      <c r="ABA58" s="1"/>
      <c r="ABB58" s="1"/>
      <c r="ABC58" s="5"/>
      <c r="ABF58" s="5"/>
      <c r="ABI58" s="1"/>
      <c r="ABJ58" s="1"/>
      <c r="ABK58" s="5"/>
      <c r="ABN58" s="5"/>
      <c r="ABQ58" s="1"/>
      <c r="ABR58" s="1"/>
      <c r="ABS58" s="5"/>
      <c r="ABV58" s="5"/>
      <c r="ABY58" s="1"/>
      <c r="ABZ58" s="1"/>
      <c r="ACA58" s="5"/>
      <c r="ACD58" s="5"/>
      <c r="ACG58" s="1"/>
      <c r="ACH58" s="1"/>
      <c r="ACI58" s="5"/>
      <c r="ACL58" s="5"/>
      <c r="ACO58" s="1"/>
      <c r="ACP58" s="1"/>
      <c r="ACQ58" s="5"/>
      <c r="ACT58" s="5"/>
      <c r="ACW58" s="1"/>
      <c r="ACX58" s="1"/>
      <c r="ACY58" s="5"/>
      <c r="ADB58" s="5"/>
      <c r="ADE58" s="1"/>
      <c r="ADF58" s="1"/>
      <c r="ADG58" s="5"/>
      <c r="ADJ58" s="5"/>
      <c r="ADM58" s="1"/>
      <c r="ADN58" s="1"/>
      <c r="ADO58" s="5"/>
      <c r="ADR58" s="5"/>
      <c r="ADU58" s="1"/>
      <c r="ADV58" s="1"/>
      <c r="ADW58" s="5"/>
      <c r="ADZ58" s="5"/>
      <c r="AEC58" s="1"/>
      <c r="AED58" s="1"/>
      <c r="AEE58" s="5"/>
      <c r="AEH58" s="5"/>
      <c r="AEK58" s="1"/>
      <c r="AEL58" s="1"/>
      <c r="AEM58" s="5"/>
      <c r="AEP58" s="5"/>
      <c r="AES58" s="1"/>
      <c r="AET58" s="1"/>
      <c r="AEU58" s="5"/>
      <c r="AEX58" s="5"/>
      <c r="AFA58" s="1"/>
      <c r="AFB58" s="1"/>
      <c r="AFC58" s="5"/>
      <c r="AFF58" s="5"/>
      <c r="AFI58" s="1"/>
      <c r="AFJ58" s="1"/>
      <c r="AFK58" s="5"/>
      <c r="AFN58" s="5"/>
      <c r="AFQ58" s="1"/>
      <c r="AFR58" s="1"/>
      <c r="AFS58" s="5"/>
      <c r="AFV58" s="5"/>
      <c r="AFY58" s="1"/>
      <c r="AFZ58" s="1"/>
      <c r="AGA58" s="5"/>
      <c r="AGD58" s="5"/>
      <c r="AGG58" s="1"/>
      <c r="AGH58" s="1"/>
      <c r="AGI58" s="5"/>
      <c r="AGL58" s="5"/>
      <c r="AGO58" s="1"/>
      <c r="AGP58" s="1"/>
      <c r="AGQ58" s="5"/>
      <c r="AGT58" s="5"/>
      <c r="AGW58" s="1"/>
      <c r="AGX58" s="1"/>
      <c r="AGY58" s="5"/>
      <c r="AHB58" s="5"/>
      <c r="AHE58" s="1"/>
      <c r="AHF58" s="1"/>
      <c r="AHG58" s="5"/>
      <c r="AHJ58" s="5"/>
      <c r="AHM58" s="1"/>
      <c r="AHN58" s="1"/>
      <c r="AHO58" s="5"/>
      <c r="AHR58" s="5"/>
      <c r="AHU58" s="1"/>
      <c r="AHV58" s="1"/>
      <c r="AHW58" s="5"/>
      <c r="AHZ58" s="5"/>
      <c r="AIC58" s="1"/>
      <c r="AID58" s="1"/>
      <c r="AIE58" s="5"/>
      <c r="AIH58" s="5"/>
      <c r="AIK58" s="1"/>
      <c r="AIL58" s="1"/>
      <c r="AIM58" s="5"/>
      <c r="AIP58" s="5"/>
      <c r="AIS58" s="1"/>
      <c r="AIT58" s="1"/>
      <c r="AIU58" s="5"/>
      <c r="AIX58" s="5"/>
      <c r="AJA58" s="1"/>
      <c r="AJB58" s="1"/>
      <c r="AJC58" s="5"/>
      <c r="AJF58" s="5"/>
      <c r="AJI58" s="1"/>
      <c r="AJJ58" s="1"/>
      <c r="AJK58" s="5"/>
      <c r="AJN58" s="5"/>
      <c r="AJQ58" s="1"/>
      <c r="AJR58" s="1"/>
      <c r="AJS58" s="5"/>
      <c r="AJV58" s="5"/>
      <c r="AJY58" s="1"/>
      <c r="AJZ58" s="1"/>
      <c r="AKA58" s="5"/>
      <c r="AKD58" s="5"/>
      <c r="AKG58" s="1"/>
      <c r="AKH58" s="1"/>
      <c r="AKI58" s="5"/>
      <c r="AKL58" s="5"/>
      <c r="AKO58" s="1"/>
      <c r="AKP58" s="1"/>
      <c r="AKQ58" s="5"/>
      <c r="AKT58" s="5"/>
      <c r="AKW58" s="1"/>
      <c r="AKX58" s="1"/>
      <c r="AKY58" s="5"/>
      <c r="ALB58" s="5"/>
      <c r="ALE58" s="1"/>
      <c r="ALF58" s="1"/>
      <c r="ALG58" s="5"/>
      <c r="ALJ58" s="5"/>
      <c r="ALM58" s="1"/>
      <c r="ALN58" s="1"/>
      <c r="ALO58" s="5"/>
      <c r="ALR58" s="5"/>
      <c r="ALU58" s="1"/>
      <c r="ALV58" s="1"/>
      <c r="ALW58" s="5"/>
      <c r="ALZ58" s="5"/>
      <c r="AMC58" s="1"/>
      <c r="AMD58" s="1"/>
      <c r="AME58" s="5"/>
      <c r="AMH58" s="5"/>
    </row>
    <row r="59" spans="1:1022" s="3" customFormat="1" ht="13.5" x14ac:dyDescent="0.3">
      <c r="A59" s="1">
        <v>2022</v>
      </c>
      <c r="B59" s="1">
        <v>10</v>
      </c>
      <c r="C59" s="5">
        <v>1070</v>
      </c>
      <c r="D59" s="3">
        <v>-8.3904109589041038</v>
      </c>
      <c r="E59" s="3">
        <v>54.916583177654083</v>
      </c>
      <c r="F59" s="5">
        <v>108615</v>
      </c>
      <c r="G59" s="3">
        <v>6.9150506939659406</v>
      </c>
      <c r="H59" s="3">
        <v>19.471267803352671</v>
      </c>
      <c r="I59" s="1"/>
      <c r="J59" s="1"/>
      <c r="K59" s="5"/>
      <c r="N59" s="5"/>
      <c r="Q59" s="1"/>
      <c r="R59" s="1"/>
      <c r="S59" s="5"/>
      <c r="V59" s="5"/>
      <c r="Y59" s="1"/>
      <c r="Z59" s="1"/>
      <c r="AA59" s="5"/>
      <c r="AD59" s="5"/>
      <c r="AG59" s="1"/>
      <c r="AH59" s="1"/>
      <c r="AI59" s="5"/>
      <c r="AL59" s="5"/>
      <c r="AO59" s="1"/>
      <c r="AP59" s="1"/>
      <c r="AQ59" s="5"/>
      <c r="AT59" s="5"/>
      <c r="AW59" s="1"/>
      <c r="AX59" s="1"/>
      <c r="AY59" s="5"/>
      <c r="BB59" s="5"/>
      <c r="BE59" s="1"/>
      <c r="BF59" s="1"/>
      <c r="BG59" s="5"/>
      <c r="BJ59" s="5"/>
      <c r="BM59" s="1"/>
      <c r="BN59" s="1"/>
      <c r="BO59" s="5"/>
      <c r="BR59" s="5"/>
      <c r="BU59" s="1"/>
      <c r="BV59" s="1"/>
      <c r="BW59" s="5"/>
      <c r="BZ59" s="5"/>
      <c r="CC59" s="1"/>
      <c r="CD59" s="1"/>
      <c r="CE59" s="5"/>
      <c r="CH59" s="5"/>
      <c r="CK59" s="1"/>
      <c r="CL59" s="1"/>
      <c r="CM59" s="5"/>
      <c r="CP59" s="5"/>
      <c r="CS59" s="1"/>
      <c r="CT59" s="1"/>
      <c r="CU59" s="5"/>
      <c r="CX59" s="5"/>
      <c r="DA59" s="1"/>
      <c r="DB59" s="1"/>
      <c r="DC59" s="5"/>
      <c r="DF59" s="5"/>
      <c r="DI59" s="1"/>
      <c r="DJ59" s="1"/>
      <c r="DK59" s="5"/>
      <c r="DN59" s="5"/>
      <c r="DQ59" s="1"/>
      <c r="DR59" s="1"/>
      <c r="DS59" s="5"/>
      <c r="DV59" s="5"/>
      <c r="DY59" s="1"/>
      <c r="DZ59" s="1"/>
      <c r="EA59" s="5"/>
      <c r="ED59" s="5"/>
      <c r="EG59" s="1"/>
      <c r="EH59" s="1"/>
      <c r="EI59" s="5"/>
      <c r="EL59" s="5"/>
      <c r="EO59" s="1"/>
      <c r="EP59" s="1"/>
      <c r="EQ59" s="5"/>
      <c r="ET59" s="5"/>
      <c r="EW59" s="1"/>
      <c r="EX59" s="1"/>
      <c r="EY59" s="5"/>
      <c r="FB59" s="5"/>
      <c r="FE59" s="1"/>
      <c r="FF59" s="1"/>
      <c r="FG59" s="5"/>
      <c r="FJ59" s="5"/>
      <c r="FM59" s="1"/>
      <c r="FN59" s="1"/>
      <c r="FO59" s="5"/>
      <c r="FR59" s="5"/>
      <c r="FU59" s="1"/>
      <c r="FV59" s="1"/>
      <c r="FW59" s="5"/>
      <c r="FZ59" s="5"/>
      <c r="GC59" s="1"/>
      <c r="GD59" s="1"/>
      <c r="GE59" s="5"/>
      <c r="GH59" s="5"/>
      <c r="GK59" s="1"/>
      <c r="GL59" s="1"/>
      <c r="GM59" s="5"/>
      <c r="GP59" s="5"/>
      <c r="GS59" s="1"/>
      <c r="GT59" s="1"/>
      <c r="GU59" s="5"/>
      <c r="GX59" s="5"/>
      <c r="HA59" s="1"/>
      <c r="HB59" s="1"/>
      <c r="HC59" s="5"/>
      <c r="HF59" s="5"/>
      <c r="HI59" s="1"/>
      <c r="HJ59" s="1"/>
      <c r="HK59" s="5"/>
      <c r="HN59" s="5"/>
      <c r="HQ59" s="1"/>
      <c r="HR59" s="1"/>
      <c r="HS59" s="5"/>
      <c r="HV59" s="5"/>
      <c r="HY59" s="1"/>
      <c r="HZ59" s="1"/>
      <c r="IA59" s="5"/>
      <c r="ID59" s="5"/>
      <c r="IG59" s="1"/>
      <c r="IH59" s="1"/>
      <c r="II59" s="5"/>
      <c r="IL59" s="5"/>
      <c r="IO59" s="1"/>
      <c r="IP59" s="1"/>
      <c r="IQ59" s="5"/>
      <c r="IT59" s="5"/>
      <c r="IW59" s="1"/>
      <c r="IX59" s="1"/>
      <c r="IY59" s="5"/>
      <c r="JB59" s="5"/>
      <c r="JE59" s="1"/>
      <c r="JF59" s="1"/>
      <c r="JG59" s="5"/>
      <c r="JJ59" s="5"/>
      <c r="JM59" s="1"/>
      <c r="JN59" s="1"/>
      <c r="JO59" s="5"/>
      <c r="JR59" s="5"/>
      <c r="JU59" s="1"/>
      <c r="JV59" s="1"/>
      <c r="JW59" s="5"/>
      <c r="JZ59" s="5"/>
      <c r="KC59" s="1"/>
      <c r="KD59" s="1"/>
      <c r="KE59" s="5"/>
      <c r="KH59" s="5"/>
      <c r="KK59" s="1"/>
      <c r="KL59" s="1"/>
      <c r="KM59" s="5"/>
      <c r="KP59" s="5"/>
      <c r="KS59" s="1"/>
      <c r="KT59" s="1"/>
      <c r="KU59" s="5"/>
      <c r="KX59" s="5"/>
      <c r="LA59" s="1"/>
      <c r="LB59" s="1"/>
      <c r="LC59" s="5"/>
      <c r="LF59" s="5"/>
      <c r="LI59" s="1"/>
      <c r="LJ59" s="1"/>
      <c r="LK59" s="5"/>
      <c r="LN59" s="5"/>
      <c r="LQ59" s="1"/>
      <c r="LR59" s="1"/>
      <c r="LS59" s="5"/>
      <c r="LV59" s="5"/>
      <c r="LY59" s="1"/>
      <c r="LZ59" s="1"/>
      <c r="MA59" s="5"/>
      <c r="MD59" s="5"/>
      <c r="MG59" s="1"/>
      <c r="MH59" s="1"/>
      <c r="MI59" s="5"/>
      <c r="ML59" s="5"/>
      <c r="MO59" s="1"/>
      <c r="MP59" s="1"/>
      <c r="MQ59" s="5"/>
      <c r="MT59" s="5"/>
      <c r="MW59" s="1"/>
      <c r="MX59" s="1"/>
      <c r="MY59" s="5"/>
      <c r="NB59" s="5"/>
      <c r="NE59" s="1"/>
      <c r="NF59" s="1"/>
      <c r="NG59" s="5"/>
      <c r="NJ59" s="5"/>
      <c r="NM59" s="1"/>
      <c r="NN59" s="1"/>
      <c r="NO59" s="5"/>
      <c r="NR59" s="5"/>
      <c r="NU59" s="1"/>
      <c r="NV59" s="1"/>
      <c r="NW59" s="5"/>
      <c r="NZ59" s="5"/>
      <c r="OC59" s="1"/>
      <c r="OD59" s="1"/>
      <c r="OE59" s="5"/>
      <c r="OH59" s="5"/>
      <c r="OK59" s="1"/>
      <c r="OL59" s="1"/>
      <c r="OM59" s="5"/>
      <c r="OP59" s="5"/>
      <c r="OS59" s="1"/>
      <c r="OT59" s="1"/>
      <c r="OU59" s="5"/>
      <c r="OX59" s="5"/>
      <c r="PA59" s="1"/>
      <c r="PB59" s="1"/>
      <c r="PC59" s="5"/>
      <c r="PF59" s="5"/>
      <c r="PI59" s="1"/>
      <c r="PJ59" s="1"/>
      <c r="PK59" s="5"/>
      <c r="PN59" s="5"/>
      <c r="PQ59" s="1"/>
      <c r="PR59" s="1"/>
      <c r="PS59" s="5"/>
      <c r="PV59" s="5"/>
      <c r="PY59" s="1"/>
      <c r="PZ59" s="1"/>
      <c r="QA59" s="5"/>
      <c r="QD59" s="5"/>
      <c r="QG59" s="1"/>
      <c r="QH59" s="1"/>
      <c r="QI59" s="5"/>
      <c r="QL59" s="5"/>
      <c r="QO59" s="1"/>
      <c r="QP59" s="1"/>
      <c r="QQ59" s="5"/>
      <c r="QT59" s="5"/>
      <c r="QW59" s="1"/>
      <c r="QX59" s="1"/>
      <c r="QY59" s="5"/>
      <c r="RB59" s="5"/>
      <c r="RE59" s="1"/>
      <c r="RF59" s="1"/>
      <c r="RG59" s="5"/>
      <c r="RJ59" s="5"/>
      <c r="RM59" s="1"/>
      <c r="RN59" s="1"/>
      <c r="RO59" s="5"/>
      <c r="RR59" s="5"/>
      <c r="RU59" s="1"/>
      <c r="RV59" s="1"/>
      <c r="RW59" s="5"/>
      <c r="RZ59" s="5"/>
      <c r="SC59" s="1"/>
      <c r="SD59" s="1"/>
      <c r="SE59" s="5"/>
      <c r="SH59" s="5"/>
      <c r="SK59" s="1"/>
      <c r="SL59" s="1"/>
      <c r="SM59" s="5"/>
      <c r="SP59" s="5"/>
      <c r="SS59" s="1"/>
      <c r="ST59" s="1"/>
      <c r="SU59" s="5"/>
      <c r="SX59" s="5"/>
      <c r="TA59" s="1"/>
      <c r="TB59" s="1"/>
      <c r="TC59" s="5"/>
      <c r="TF59" s="5"/>
      <c r="TI59" s="1"/>
      <c r="TJ59" s="1"/>
      <c r="TK59" s="5"/>
      <c r="TN59" s="5"/>
      <c r="TQ59" s="1"/>
      <c r="TR59" s="1"/>
      <c r="TS59" s="5"/>
      <c r="TV59" s="5"/>
      <c r="TY59" s="1"/>
      <c r="TZ59" s="1"/>
      <c r="UA59" s="5"/>
      <c r="UD59" s="5"/>
      <c r="UG59" s="1"/>
      <c r="UH59" s="1"/>
      <c r="UI59" s="5"/>
      <c r="UL59" s="5"/>
      <c r="UO59" s="1"/>
      <c r="UP59" s="1"/>
      <c r="UQ59" s="5"/>
      <c r="UT59" s="5"/>
      <c r="UW59" s="1"/>
      <c r="UX59" s="1"/>
      <c r="UY59" s="5"/>
      <c r="VB59" s="5"/>
      <c r="VE59" s="1"/>
      <c r="VF59" s="1"/>
      <c r="VG59" s="5"/>
      <c r="VJ59" s="5"/>
      <c r="VM59" s="1"/>
      <c r="VN59" s="1"/>
      <c r="VO59" s="5"/>
      <c r="VR59" s="5"/>
      <c r="VU59" s="1"/>
      <c r="VV59" s="1"/>
      <c r="VW59" s="5"/>
      <c r="VZ59" s="5"/>
      <c r="WC59" s="1"/>
      <c r="WD59" s="1"/>
      <c r="WE59" s="5"/>
      <c r="WH59" s="5"/>
      <c r="WK59" s="1"/>
      <c r="WL59" s="1"/>
      <c r="WM59" s="5"/>
      <c r="WP59" s="5"/>
      <c r="WS59" s="1"/>
      <c r="WT59" s="1"/>
      <c r="WU59" s="5"/>
      <c r="WX59" s="5"/>
      <c r="XA59" s="1"/>
      <c r="XB59" s="1"/>
      <c r="XC59" s="5"/>
      <c r="XF59" s="5"/>
      <c r="XI59" s="1"/>
      <c r="XJ59" s="1"/>
      <c r="XK59" s="5"/>
      <c r="XN59" s="5"/>
      <c r="XQ59" s="1"/>
      <c r="XR59" s="1"/>
      <c r="XS59" s="5"/>
      <c r="XV59" s="5"/>
      <c r="XY59" s="1"/>
      <c r="XZ59" s="1"/>
      <c r="YA59" s="5"/>
      <c r="YD59" s="5"/>
      <c r="YG59" s="1"/>
      <c r="YH59" s="1"/>
      <c r="YI59" s="5"/>
      <c r="YL59" s="5"/>
      <c r="YO59" s="1"/>
      <c r="YP59" s="1"/>
      <c r="YQ59" s="5"/>
      <c r="YT59" s="5"/>
      <c r="YW59" s="1"/>
      <c r="YX59" s="1"/>
      <c r="YY59" s="5"/>
      <c r="ZB59" s="5"/>
      <c r="ZE59" s="1"/>
      <c r="ZF59" s="1"/>
      <c r="ZG59" s="5"/>
      <c r="ZJ59" s="5"/>
      <c r="ZM59" s="1"/>
      <c r="ZN59" s="1"/>
      <c r="ZO59" s="5"/>
      <c r="ZR59" s="5"/>
      <c r="ZU59" s="1"/>
      <c r="ZV59" s="1"/>
      <c r="ZW59" s="5"/>
      <c r="ZZ59" s="5"/>
      <c r="AAC59" s="1"/>
      <c r="AAD59" s="1"/>
      <c r="AAE59" s="5"/>
      <c r="AAH59" s="5"/>
      <c r="AAK59" s="1"/>
      <c r="AAL59" s="1"/>
      <c r="AAM59" s="5"/>
      <c r="AAP59" s="5"/>
      <c r="AAS59" s="1"/>
      <c r="AAT59" s="1"/>
      <c r="AAU59" s="5"/>
      <c r="AAX59" s="5"/>
      <c r="ABA59" s="1"/>
      <c r="ABB59" s="1"/>
      <c r="ABC59" s="5"/>
      <c r="ABF59" s="5"/>
      <c r="ABI59" s="1"/>
      <c r="ABJ59" s="1"/>
      <c r="ABK59" s="5"/>
      <c r="ABN59" s="5"/>
      <c r="ABQ59" s="1"/>
      <c r="ABR59" s="1"/>
      <c r="ABS59" s="5"/>
      <c r="ABV59" s="5"/>
      <c r="ABY59" s="1"/>
      <c r="ABZ59" s="1"/>
      <c r="ACA59" s="5"/>
      <c r="ACD59" s="5"/>
      <c r="ACG59" s="1"/>
      <c r="ACH59" s="1"/>
      <c r="ACI59" s="5"/>
      <c r="ACL59" s="5"/>
      <c r="ACO59" s="1"/>
      <c r="ACP59" s="1"/>
      <c r="ACQ59" s="5"/>
      <c r="ACT59" s="5"/>
      <c r="ACW59" s="1"/>
      <c r="ACX59" s="1"/>
      <c r="ACY59" s="5"/>
      <c r="ADB59" s="5"/>
      <c r="ADE59" s="1"/>
      <c r="ADF59" s="1"/>
      <c r="ADG59" s="5"/>
      <c r="ADJ59" s="5"/>
      <c r="ADM59" s="1"/>
      <c r="ADN59" s="1"/>
      <c r="ADO59" s="5"/>
      <c r="ADR59" s="5"/>
      <c r="ADU59" s="1"/>
      <c r="ADV59" s="1"/>
      <c r="ADW59" s="5"/>
      <c r="ADZ59" s="5"/>
      <c r="AEC59" s="1"/>
      <c r="AED59" s="1"/>
      <c r="AEE59" s="5"/>
      <c r="AEH59" s="5"/>
      <c r="AEK59" s="1"/>
      <c r="AEL59" s="1"/>
      <c r="AEM59" s="5"/>
      <c r="AEP59" s="5"/>
      <c r="AES59" s="1"/>
      <c r="AET59" s="1"/>
      <c r="AEU59" s="5"/>
      <c r="AEX59" s="5"/>
      <c r="AFA59" s="1"/>
      <c r="AFB59" s="1"/>
      <c r="AFC59" s="5"/>
      <c r="AFF59" s="5"/>
      <c r="AFI59" s="1"/>
      <c r="AFJ59" s="1"/>
      <c r="AFK59" s="5"/>
      <c r="AFN59" s="5"/>
      <c r="AFQ59" s="1"/>
      <c r="AFR59" s="1"/>
      <c r="AFS59" s="5"/>
      <c r="AFV59" s="5"/>
      <c r="AFY59" s="1"/>
      <c r="AFZ59" s="1"/>
      <c r="AGA59" s="5"/>
      <c r="AGD59" s="5"/>
      <c r="AGG59" s="1"/>
      <c r="AGH59" s="1"/>
      <c r="AGI59" s="5"/>
      <c r="AGL59" s="5"/>
      <c r="AGO59" s="1"/>
      <c r="AGP59" s="1"/>
      <c r="AGQ59" s="5"/>
      <c r="AGT59" s="5"/>
      <c r="AGW59" s="1"/>
      <c r="AGX59" s="1"/>
      <c r="AGY59" s="5"/>
      <c r="AHB59" s="5"/>
      <c r="AHE59" s="1"/>
      <c r="AHF59" s="1"/>
      <c r="AHG59" s="5"/>
      <c r="AHJ59" s="5"/>
      <c r="AHM59" s="1"/>
      <c r="AHN59" s="1"/>
      <c r="AHO59" s="5"/>
      <c r="AHR59" s="5"/>
      <c r="AHU59" s="1"/>
      <c r="AHV59" s="1"/>
      <c r="AHW59" s="5"/>
      <c r="AHZ59" s="5"/>
      <c r="AIC59" s="1"/>
      <c r="AID59" s="1"/>
      <c r="AIE59" s="5"/>
      <c r="AIH59" s="5"/>
      <c r="AIK59" s="1"/>
      <c r="AIL59" s="1"/>
      <c r="AIM59" s="5"/>
      <c r="AIP59" s="5"/>
      <c r="AIS59" s="1"/>
      <c r="AIT59" s="1"/>
      <c r="AIU59" s="5"/>
      <c r="AIX59" s="5"/>
      <c r="AJA59" s="1"/>
      <c r="AJB59" s="1"/>
      <c r="AJC59" s="5"/>
      <c r="AJF59" s="5"/>
      <c r="AJI59" s="1"/>
      <c r="AJJ59" s="1"/>
      <c r="AJK59" s="5"/>
      <c r="AJN59" s="5"/>
      <c r="AJQ59" s="1"/>
      <c r="AJR59" s="1"/>
      <c r="AJS59" s="5"/>
      <c r="AJV59" s="5"/>
      <c r="AJY59" s="1"/>
      <c r="AJZ59" s="1"/>
      <c r="AKA59" s="5"/>
      <c r="AKD59" s="5"/>
      <c r="AKG59" s="1"/>
      <c r="AKH59" s="1"/>
      <c r="AKI59" s="5"/>
      <c r="AKL59" s="5"/>
      <c r="AKO59" s="1"/>
      <c r="AKP59" s="1"/>
      <c r="AKQ59" s="5"/>
      <c r="AKT59" s="5"/>
      <c r="AKW59" s="1"/>
      <c r="AKX59" s="1"/>
      <c r="AKY59" s="5"/>
      <c r="ALB59" s="5"/>
      <c r="ALE59" s="1"/>
      <c r="ALF59" s="1"/>
      <c r="ALG59" s="5"/>
      <c r="ALJ59" s="5"/>
      <c r="ALM59" s="1"/>
      <c r="ALN59" s="1"/>
      <c r="ALO59" s="5"/>
      <c r="ALR59" s="5"/>
      <c r="ALU59" s="1"/>
      <c r="ALV59" s="1"/>
      <c r="ALW59" s="5"/>
      <c r="ALZ59" s="5"/>
      <c r="AMC59" s="1"/>
      <c r="AMD59" s="1"/>
      <c r="AME59" s="5"/>
      <c r="AMH59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opLeftCell="A49" zoomScaleNormal="100" workbookViewId="0">
      <selection activeCell="H66" sqref="H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0.86981035751739855</v>
      </c>
      <c r="F2" s="1">
        <v>0.46</v>
      </c>
      <c r="G2" s="3">
        <v>0.79</v>
      </c>
      <c r="H2" s="3">
        <v>-0.7653263074151625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0.55824174603327803</v>
      </c>
      <c r="F3" s="1">
        <v>0.99</v>
      </c>
      <c r="G3" s="3">
        <v>-3.1399999999999997</v>
      </c>
      <c r="H3" s="3">
        <v>-0.9536107521909909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0.22657830706401244</v>
      </c>
      <c r="F4" s="1">
        <v>2.92</v>
      </c>
      <c r="G4" s="3">
        <v>1.75</v>
      </c>
      <c r="H4" s="3">
        <v>-1.1418692701239013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-0.12375745127072554</v>
      </c>
      <c r="F5" s="1">
        <v>5.49</v>
      </c>
      <c r="G5" s="3">
        <v>3.79</v>
      </c>
      <c r="H5" s="3">
        <v>-1.3289439927435007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-0.48872922531018936</v>
      </c>
      <c r="F6" s="1">
        <v>2.11</v>
      </c>
      <c r="G6" s="3">
        <v>0.37999999999999989</v>
      </c>
      <c r="H6" s="3">
        <v>-1.5134762273245268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-0.86504505224127393</v>
      </c>
      <c r="F7" s="1">
        <v>0.23</v>
      </c>
      <c r="G7" s="3">
        <v>-2.14</v>
      </c>
      <c r="H7" s="3">
        <v>-1.6937517989199991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-1.2486600042260896</v>
      </c>
      <c r="F8" s="1">
        <v>-3.91</v>
      </c>
      <c r="G8" s="3">
        <v>-0.78000000000000025</v>
      </c>
      <c r="H8" s="3">
        <v>-1.867925041178262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-1.6350494884103857</v>
      </c>
      <c r="F9" s="1">
        <v>-5.45</v>
      </c>
      <c r="G9" s="3">
        <v>-4.45</v>
      </c>
      <c r="H9" s="3">
        <v>-2.0341812772060681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-2.0198727094954947</v>
      </c>
      <c r="F10" s="1">
        <v>-3.59</v>
      </c>
      <c r="G10" s="3">
        <v>-5.96</v>
      </c>
      <c r="H10" s="3">
        <v>-2.1906302797600881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-2.3993363345692686</v>
      </c>
      <c r="F11" s="1">
        <v>-3.6</v>
      </c>
      <c r="G11" s="3">
        <v>-6.01</v>
      </c>
      <c r="H11" s="3">
        <v>-2.3355495867860756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-2.7696257439986125</v>
      </c>
      <c r="F12" s="1">
        <v>-2.1800000000000002</v>
      </c>
      <c r="G12" s="3">
        <v>-2.0500000000000003</v>
      </c>
      <c r="H12" s="3">
        <v>-2.4674784980159123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-3.1260948280164707</v>
      </c>
      <c r="F13" s="1">
        <v>-4.93</v>
      </c>
      <c r="G13" s="3">
        <v>-3.7399999999999998</v>
      </c>
      <c r="H13" s="3">
        <v>-2.585211483349064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-3.4637501258727159</v>
      </c>
      <c r="F14" s="1">
        <v>-3.75</v>
      </c>
      <c r="G14" s="3">
        <v>-4.21</v>
      </c>
      <c r="H14" s="3">
        <v>-2.687514021122634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-3.7774336997106568</v>
      </c>
      <c r="F15" s="1">
        <v>-3.19</v>
      </c>
      <c r="G15" s="3">
        <v>-4.18</v>
      </c>
      <c r="H15" s="3">
        <v>-2.7732317833207145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-4.0621068100327706</v>
      </c>
      <c r="F16" s="1">
        <v>0.14000000000000001</v>
      </c>
      <c r="G16" s="3">
        <v>-2.78</v>
      </c>
      <c r="H16" s="3">
        <v>-2.8413161701203755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-4.3125991338525624</v>
      </c>
      <c r="F17" s="1">
        <v>-1.86</v>
      </c>
      <c r="G17" s="3">
        <v>-7.3500000000000005</v>
      </c>
      <c r="H17" s="3">
        <v>-2.8908162739359562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-4.525047083067995</v>
      </c>
      <c r="F18" s="1">
        <v>-2.09</v>
      </c>
      <c r="G18" s="3">
        <v>-4.1999999999999993</v>
      </c>
      <c r="H18" s="3">
        <v>-2.9207769291144254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-4.6951952289282204</v>
      </c>
      <c r="F19" s="1">
        <v>-3.32</v>
      </c>
      <c r="G19" s="3">
        <v>-3.55</v>
      </c>
      <c r="H19" s="3">
        <v>-2.9305526355392848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-4.8190981628408993</v>
      </c>
      <c r="F20" s="1">
        <v>-4.8600000000000003</v>
      </c>
      <c r="G20" s="3">
        <v>-0.95000000000000018</v>
      </c>
      <c r="H20" s="3">
        <v>-2.9195867280295129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-4.8934611607515759</v>
      </c>
      <c r="F21" s="1">
        <v>0.81</v>
      </c>
      <c r="G21" s="3">
        <v>6.26</v>
      </c>
      <c r="H21" s="3">
        <v>-2.8873655585821756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-4.9149539657117272</v>
      </c>
      <c r="F22" s="1">
        <v>-5.33</v>
      </c>
      <c r="G22" s="3">
        <v>-1.7400000000000002</v>
      </c>
      <c r="H22" s="3">
        <v>-2.8332387023382251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-4.8809829925900683</v>
      </c>
      <c r="F23" s="1">
        <v>-10.49</v>
      </c>
      <c r="G23" s="3">
        <v>-6.8900000000000006</v>
      </c>
      <c r="H23" s="3">
        <v>-2.7559205007192684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-4.7890251703673883</v>
      </c>
      <c r="F24" s="1">
        <v>-5.78</v>
      </c>
      <c r="G24" s="3">
        <v>-3.6</v>
      </c>
      <c r="H24" s="3">
        <v>-2.6540493757925838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-4.637849334279883</v>
      </c>
      <c r="F25" s="1">
        <v>-3.57</v>
      </c>
      <c r="G25" s="3">
        <v>1.3599999999999999</v>
      </c>
      <c r="H25" s="3">
        <v>-2.5265508384795661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-4.4275563164665073</v>
      </c>
      <c r="F26" s="1">
        <v>-5.0199999999999996</v>
      </c>
      <c r="G26" s="3">
        <v>-1.2699999999999996</v>
      </c>
      <c r="H26" s="3">
        <v>-2.3724160907171798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-4.1595281384676079</v>
      </c>
      <c r="F27" s="1">
        <v>-1.9</v>
      </c>
      <c r="G27" s="3">
        <v>1.29</v>
      </c>
      <c r="H27" s="3">
        <v>-2.1903664350786061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-3.8357335629079197</v>
      </c>
      <c r="F28" s="1">
        <v>-5.31</v>
      </c>
      <c r="G28" s="3">
        <v>-5.4499999999999993</v>
      </c>
      <c r="H28" s="3">
        <v>-1.9790466174640595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-3.4583543682856623</v>
      </c>
      <c r="F29" s="1">
        <v>-33.28</v>
      </c>
      <c r="G29" s="3">
        <v>-31.42</v>
      </c>
      <c r="H29" s="3">
        <v>-1.7368596916602073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-3.0298651309606779</v>
      </c>
      <c r="F30" s="1">
        <v>-31.45</v>
      </c>
      <c r="G30" s="3">
        <v>-29.36</v>
      </c>
      <c r="H30" s="3">
        <v>-1.4624497498830598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-2.5534948419837109</v>
      </c>
      <c r="F31" s="1">
        <v>-22.95</v>
      </c>
      <c r="G31" s="3">
        <v>-19.63</v>
      </c>
      <c r="H31" s="3">
        <v>-1.1565222135367066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-2.0348821017708341</v>
      </c>
      <c r="F32" s="1">
        <v>-13.04</v>
      </c>
      <c r="G32" s="3">
        <v>-8.18</v>
      </c>
      <c r="H32" s="3">
        <v>-0.82171983390371772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-1.483003107924918</v>
      </c>
      <c r="F33" s="1">
        <v>-10.35</v>
      </c>
      <c r="G33" s="3">
        <v>-11.16</v>
      </c>
      <c r="H33" s="3">
        <v>-0.46196824266850089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-0.90761243772325928</v>
      </c>
      <c r="F34" s="1">
        <v>-9.5299999999999994</v>
      </c>
      <c r="G34" s="3">
        <v>-4.1999999999999993</v>
      </c>
      <c r="H34" s="3">
        <v>-8.1704063193665327E-2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-0.31956363901713519</v>
      </c>
      <c r="F35" s="1">
        <v>-11.26</v>
      </c>
      <c r="G35" s="3">
        <v>-0.76999999999999957</v>
      </c>
      <c r="H35" s="3">
        <v>0.31389316228614295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0.27034892864887566</v>
      </c>
      <c r="F36" s="1">
        <v>-9.91</v>
      </c>
      <c r="G36" s="3">
        <v>-4.13</v>
      </c>
      <c r="H36" s="3">
        <v>0.71935789876288847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0.85150238547804369</v>
      </c>
      <c r="F37" s="1">
        <v>-8.9499999999999993</v>
      </c>
      <c r="G37" s="3">
        <v>-5.379999999999999</v>
      </c>
      <c r="H37" s="3">
        <v>1.1291493408700437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1.4151169626411364</v>
      </c>
      <c r="F38" s="1">
        <v>-3.42</v>
      </c>
      <c r="G38" s="3">
        <v>1.5999999999999996</v>
      </c>
      <c r="H38" s="3">
        <v>1.5373899222758891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1.953240404404091</v>
      </c>
      <c r="F39" s="1">
        <v>-5.54</v>
      </c>
      <c r="G39" s="3">
        <v>-3.64</v>
      </c>
      <c r="H39" s="3">
        <v>1.9377500523889226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2.4574665364552111</v>
      </c>
      <c r="F40" s="1">
        <v>-1.59</v>
      </c>
      <c r="G40" s="3">
        <v>3.7199999999999998</v>
      </c>
      <c r="H40" s="3">
        <v>2.3239044885397058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2.9198684684448826</v>
      </c>
      <c r="F41" s="1">
        <v>1.2</v>
      </c>
      <c r="G41" s="3">
        <v>34.480000000000004</v>
      </c>
      <c r="H41" s="3">
        <v>2.6891406443051622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3.3338023015476703</v>
      </c>
      <c r="F42" s="1">
        <v>2.82</v>
      </c>
      <c r="G42" s="3">
        <v>34.269999999999996</v>
      </c>
      <c r="H42" s="3">
        <v>3.0268428843394006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3.6934899529263658</v>
      </c>
      <c r="F43" s="1">
        <v>-1.1200000000000001</v>
      </c>
      <c r="G43" s="3">
        <v>21.83</v>
      </c>
      <c r="H43" s="3">
        <v>3.3326032718628977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3.9961204560347898</v>
      </c>
      <c r="F44" s="1">
        <v>1.02</v>
      </c>
      <c r="G44" s="3">
        <v>14.059999999999999</v>
      </c>
      <c r="H44" s="3">
        <v>3.6041835337847177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4.2423574502830164</v>
      </c>
      <c r="F45" s="1">
        <v>1.55</v>
      </c>
      <c r="G45" s="3">
        <v>11.9</v>
      </c>
      <c r="H45" s="3">
        <v>3.8406299384533793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4.4341696814410998</v>
      </c>
      <c r="F46" s="1">
        <v>2.4700000000000002</v>
      </c>
      <c r="G46" s="3">
        <v>12</v>
      </c>
      <c r="H46" s="3">
        <v>4.0417148525831106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4.5753253766522093</v>
      </c>
      <c r="F47" s="1">
        <v>3.25</v>
      </c>
      <c r="G47" s="3">
        <v>14.51</v>
      </c>
      <c r="H47" s="3">
        <v>4.2077703213646354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4.6703146264100193</v>
      </c>
      <c r="F48" s="1">
        <v>1.68</v>
      </c>
      <c r="G48" s="3">
        <v>11.59</v>
      </c>
      <c r="H48" s="3">
        <v>4.3396810486794699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4.7247502109492414</v>
      </c>
      <c r="F49" s="1">
        <v>4.8</v>
      </c>
      <c r="G49" s="3">
        <v>13.75</v>
      </c>
      <c r="H49" s="3">
        <v>4.4390471710257033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4.7436966300283885</v>
      </c>
      <c r="F50" s="1">
        <v>7.27</v>
      </c>
      <c r="G50" s="3">
        <v>10.69</v>
      </c>
      <c r="H50" s="3">
        <v>4.5079723192730432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4.7313937479746571</v>
      </c>
      <c r="F51" s="1">
        <v>11.25</v>
      </c>
      <c r="G51" s="3">
        <v>16.79</v>
      </c>
      <c r="H51" s="3">
        <v>4.5492067182376532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4.6931513112937138</v>
      </c>
      <c r="F52" s="1">
        <v>5.77</v>
      </c>
      <c r="G52" s="3">
        <v>7.3599999999999994</v>
      </c>
      <c r="H52" s="3">
        <v>4.5659299002135265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4.6336838308142836</v>
      </c>
      <c r="F53" s="1">
        <v>0.85</v>
      </c>
      <c r="G53" s="3">
        <v>-0.35</v>
      </c>
      <c r="H53" s="3">
        <v>4.5621714525836667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4.5565680985240293</v>
      </c>
      <c r="F54" s="1">
        <v>2.89</v>
      </c>
      <c r="G54" s="3">
        <v>7.0000000000000284E-2</v>
      </c>
      <c r="H54" s="3">
        <v>4.5421549953768965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4.4647223172556973</v>
      </c>
      <c r="F55" s="1">
        <v>1.91</v>
      </c>
      <c r="G55" s="3">
        <v>3.0300000000000002</v>
      </c>
      <c r="H55" s="3">
        <v>4.5097630256044994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4.3610739559463019</v>
      </c>
      <c r="F56" s="1">
        <v>-6.65</v>
      </c>
      <c r="G56" s="3">
        <v>-7.67</v>
      </c>
      <c r="H56" s="3">
        <v>4.4685674739586343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-4.8699999999999992</v>
      </c>
      <c r="E57" s="3">
        <v>4.249594600038602</v>
      </c>
      <c r="F57" s="1">
        <v>-6.19</v>
      </c>
      <c r="G57" s="3">
        <v>-7.74</v>
      </c>
      <c r="H57" s="3">
        <v>4.4220375098102362</v>
      </c>
    </row>
    <row r="58" spans="1:8" x14ac:dyDescent="0.3">
      <c r="A58" s="1">
        <v>2022</v>
      </c>
      <c r="B58" s="1">
        <v>9</v>
      </c>
      <c r="C58" s="6">
        <v>-10.09</v>
      </c>
      <c r="D58" s="3">
        <v>-14.92</v>
      </c>
      <c r="E58" s="3">
        <v>4.133757843728417</v>
      </c>
      <c r="F58" s="1">
        <v>-5.47</v>
      </c>
      <c r="G58" s="3">
        <v>-7.9399999999999995</v>
      </c>
      <c r="H58" s="3">
        <v>4.3727993464556603</v>
      </c>
    </row>
    <row r="59" spans="1:8" x14ac:dyDescent="0.3">
      <c r="A59" s="1">
        <v>2022</v>
      </c>
      <c r="B59" s="1">
        <v>10</v>
      </c>
      <c r="C59" s="6">
        <v>-13.9</v>
      </c>
      <c r="D59" s="3">
        <v>-17.830000000000002</v>
      </c>
      <c r="E59" s="3">
        <v>4.0164039760310075</v>
      </c>
      <c r="F59" s="1">
        <v>-5.77</v>
      </c>
      <c r="G59" s="3">
        <v>-9.02</v>
      </c>
      <c r="H59" s="3">
        <v>4.3226346112530809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opLeftCell="A49" zoomScaleNormal="100" workbookViewId="0">
      <selection activeCell="C64" sqref="C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0.74878340235841245</v>
      </c>
      <c r="F2" s="5">
        <v>1312263</v>
      </c>
      <c r="G2" s="3">
        <v>1.2673632547228086</v>
      </c>
      <c r="H2" s="3">
        <v>1.1145680889204395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0.69426825005986648</v>
      </c>
      <c r="F3" s="5">
        <v>1307311</v>
      </c>
      <c r="G3" s="3">
        <v>0.9016469992567222</v>
      </c>
      <c r="H3" s="3">
        <v>1.0449268382501018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0.63694199335500301</v>
      </c>
      <c r="F4" s="5">
        <v>1321602</v>
      </c>
      <c r="G4" s="3">
        <v>1.6375338477238932</v>
      </c>
      <c r="H4" s="3">
        <v>0.9723814766525638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0.57677346045726963</v>
      </c>
      <c r="F5" s="5">
        <v>1327859</v>
      </c>
      <c r="G5" s="3">
        <v>0.69233329971509772</v>
      </c>
      <c r="H5" s="3">
        <v>0.89696020329455417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0.51386280929499484</v>
      </c>
      <c r="F6" s="5">
        <v>1334776</v>
      </c>
      <c r="G6" s="3">
        <v>1.01394150651819</v>
      </c>
      <c r="H6" s="3">
        <v>0.81873740847968157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0.4483458040339911</v>
      </c>
      <c r="F7" s="5">
        <v>1342696</v>
      </c>
      <c r="G7" s="3">
        <v>1.9827721745021787</v>
      </c>
      <c r="H7" s="3">
        <v>0.73777327230991729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0.38038837115717467</v>
      </c>
      <c r="F8" s="5">
        <v>1325845</v>
      </c>
      <c r="G8" s="3">
        <v>1.1770263144439852</v>
      </c>
      <c r="H8" s="3">
        <v>0.65414153072737391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0.31023740675219474</v>
      </c>
      <c r="F9" s="5">
        <v>1311299</v>
      </c>
      <c r="G9" s="3">
        <v>0.96001786222985608</v>
      </c>
      <c r="H9" s="3">
        <v>0.56800237793126063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0.23817173447276146</v>
      </c>
      <c r="F10" s="5">
        <v>1335474</v>
      </c>
      <c r="G10" s="3">
        <v>1.469301044876814</v>
      </c>
      <c r="H10" s="3">
        <v>0.47955231956410038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0.16449513934614143</v>
      </c>
      <c r="F11" s="5">
        <v>1320683</v>
      </c>
      <c r="G11" s="3">
        <v>1.0854947680866589</v>
      </c>
      <c r="H11" s="3">
        <v>0.38901508456593681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8.9548393853808014E-2</v>
      </c>
      <c r="F12" s="5">
        <v>1324883</v>
      </c>
      <c r="G12" s="3">
        <v>1.0013356223908865</v>
      </c>
      <c r="H12" s="3">
        <v>0.29668313442718247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1.3716376627730781E-2</v>
      </c>
      <c r="F13" s="5">
        <v>1346629</v>
      </c>
      <c r="G13" s="3">
        <v>1.5434023470755065</v>
      </c>
      <c r="H13" s="3">
        <v>0.2028972972829389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-6.2561890859554117E-2</v>
      </c>
      <c r="F14" s="5">
        <v>1326961</v>
      </c>
      <c r="G14" s="3">
        <v>1.1200498680523641</v>
      </c>
      <c r="H14" s="3">
        <v>0.10804733546886053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-0.13879754176296366</v>
      </c>
      <c r="F15" s="5">
        <v>1324997</v>
      </c>
      <c r="G15" s="3">
        <v>1.352853299635659</v>
      </c>
      <c r="H15" s="3">
        <v>1.2616101949059691E-2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-0.21444549049834075</v>
      </c>
      <c r="F16" s="5">
        <v>1337695</v>
      </c>
      <c r="G16" s="3">
        <v>1.2176888352166459</v>
      </c>
      <c r="H16" s="3">
        <v>-8.2843272358699635E-2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-0.28886753584972552</v>
      </c>
      <c r="F17" s="5">
        <v>1338348</v>
      </c>
      <c r="G17" s="3">
        <v>0.78991820667706492</v>
      </c>
      <c r="H17" s="3">
        <v>-0.17768458450903635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-0.36142232392300511</v>
      </c>
      <c r="F18" s="5">
        <v>1344083</v>
      </c>
      <c r="G18" s="3">
        <v>0.69727055326136433</v>
      </c>
      <c r="H18" s="3">
        <v>-0.27117131682687662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-0.43144562384940394</v>
      </c>
      <c r="F19" s="5">
        <v>1349325</v>
      </c>
      <c r="G19" s="3">
        <v>0.49370818115195281</v>
      </c>
      <c r="H19" s="3">
        <v>-0.36249975699886983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-0.49820421751751531</v>
      </c>
      <c r="F20" s="5">
        <v>1328629</v>
      </c>
      <c r="G20" s="3">
        <v>0.20997929622241784</v>
      </c>
      <c r="H20" s="3">
        <v>-0.4507989398040203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-0.56089246257037351</v>
      </c>
      <c r="F21" s="5">
        <v>1323342</v>
      </c>
      <c r="G21" s="3">
        <v>0.91840228658757184</v>
      </c>
      <c r="H21" s="3">
        <v>-0.5351384411367387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-0.61865604572901722</v>
      </c>
      <c r="F22" s="5">
        <v>1327869</v>
      </c>
      <c r="G22" s="3">
        <v>-0.56946073079670034</v>
      </c>
      <c r="H22" s="3">
        <v>-0.61454194951393382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-0.67053694910278772</v>
      </c>
      <c r="F23" s="5">
        <v>1318915</v>
      </c>
      <c r="G23" s="3">
        <v>-0.13387012629071382</v>
      </c>
      <c r="H23" s="3">
        <v>-0.68793221312420039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-0.71560248680153138</v>
      </c>
      <c r="F24" s="5">
        <v>1332983</v>
      </c>
      <c r="G24" s="3">
        <v>0.61137474026007332</v>
      </c>
      <c r="H24" s="3">
        <v>-0.75422884951594438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-0.7529025725915367</v>
      </c>
      <c r="F25" s="5">
        <v>1340415</v>
      </c>
      <c r="G25" s="3">
        <v>-0.46144855041737598</v>
      </c>
      <c r="H25" s="3">
        <v>-0.81231299970376403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-0.78143620437021899</v>
      </c>
      <c r="F26" s="5">
        <v>1318325</v>
      </c>
      <c r="G26" s="3">
        <v>-0.6508103855350722</v>
      </c>
      <c r="H26" s="3">
        <v>-0.86097097111963428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-0.80019109433381452</v>
      </c>
      <c r="F27" s="5">
        <v>1324427</v>
      </c>
      <c r="G27" s="3">
        <v>-4.301896532595828E-2</v>
      </c>
      <c r="H27" s="3">
        <v>-0.89896470560877395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-0.80809819684599593</v>
      </c>
      <c r="F28" s="5">
        <v>1238554</v>
      </c>
      <c r="G28" s="3">
        <v>-7.4113306844983295</v>
      </c>
      <c r="H28" s="3">
        <v>-0.92504155053129189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-0.80401021396395322</v>
      </c>
      <c r="F29" s="5">
        <v>1233187</v>
      </c>
      <c r="G29" s="3">
        <v>-7.8575228565365691</v>
      </c>
      <c r="H29" s="3">
        <v>-0.93788941257088843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-0.78711948934845177</v>
      </c>
      <c r="F30" s="5">
        <v>1259417</v>
      </c>
      <c r="G30" s="3">
        <v>-6.2991645605219304</v>
      </c>
      <c r="H30" s="3">
        <v>-0.93664663515667812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-0.7570500314109404</v>
      </c>
      <c r="F31" s="5">
        <v>1273339</v>
      </c>
      <c r="G31" s="3">
        <v>-5.6314082967409584</v>
      </c>
      <c r="H31" s="3">
        <v>-0.92093209181805114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-0.71376730410395084</v>
      </c>
      <c r="F32" s="5">
        <v>1282346</v>
      </c>
      <c r="G32" s="3">
        <v>-3.4835157143190409</v>
      </c>
      <c r="H32" s="3">
        <v>-0.89073705316254803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-0.65752262475523315</v>
      </c>
      <c r="F33" s="5">
        <v>1276979</v>
      </c>
      <c r="G33" s="3">
        <v>-3.5034783147515958</v>
      </c>
      <c r="H33" s="3">
        <v>-0.84637990620082881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-0.58870891080952781</v>
      </c>
      <c r="F34" s="5">
        <v>1286659</v>
      </c>
      <c r="G34" s="3">
        <v>-3.1034687909726077</v>
      </c>
      <c r="H34" s="3">
        <v>-0.78835909201724508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-0.50790265706422622</v>
      </c>
      <c r="F35" s="5">
        <v>1286436</v>
      </c>
      <c r="G35" s="3">
        <v>-2.462554448163834</v>
      </c>
      <c r="H35" s="3">
        <v>-0.71735757241896436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-0.41581493218219273</v>
      </c>
      <c r="F36" s="5">
        <v>1287803</v>
      </c>
      <c r="G36" s="3">
        <v>-3.3893905623702647</v>
      </c>
      <c r="H36" s="3">
        <v>-0.63421908072002631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-0.31323705760308751</v>
      </c>
      <c r="F37" s="5">
        <v>1295656</v>
      </c>
      <c r="G37" s="3">
        <v>-3.3391897285542149</v>
      </c>
      <c r="H37" s="3">
        <v>-0.53990854446195269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-0.20115859161204225</v>
      </c>
      <c r="F38" s="5">
        <v>1282944</v>
      </c>
      <c r="G38" s="3">
        <v>-2.6837843475622458</v>
      </c>
      <c r="H38" s="3">
        <v>-0.43558222253915763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-8.0773762298698731E-2</v>
      </c>
      <c r="F39" s="5">
        <v>1276090</v>
      </c>
      <c r="G39" s="3">
        <v>-3.6496537748022306</v>
      </c>
      <c r="H39" s="3">
        <v>-0.32259076837272832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4.6498080141460459E-2</v>
      </c>
      <c r="F40" s="5">
        <v>1275175</v>
      </c>
      <c r="G40" s="3">
        <v>2.9567544087702347</v>
      </c>
      <c r="H40" s="3">
        <v>-0.20244096053132299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0.17897434577183094</v>
      </c>
      <c r="F41" s="5">
        <v>1285054</v>
      </c>
      <c r="G41" s="3">
        <v>4.2059314605165321</v>
      </c>
      <c r="H41" s="3">
        <v>-7.6870623625713064E-2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0.31512315439095501</v>
      </c>
      <c r="F42" s="5">
        <v>1298848</v>
      </c>
      <c r="G42" s="3">
        <v>3.130893103713861</v>
      </c>
      <c r="H42" s="3">
        <v>5.2601806300642678E-2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0.45364245011555071</v>
      </c>
      <c r="F43" s="5">
        <v>1306988</v>
      </c>
      <c r="G43" s="3">
        <v>2.6425798628644914</v>
      </c>
      <c r="H43" s="3">
        <v>0.18475531001568421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0.59341918125826065</v>
      </c>
      <c r="F44" s="5">
        <v>1312466</v>
      </c>
      <c r="G44" s="3">
        <v>2.34882005324617</v>
      </c>
      <c r="H44" s="3">
        <v>0.3185826385163385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0.73351196835563093</v>
      </c>
      <c r="F45" s="5">
        <v>1296788</v>
      </c>
      <c r="G45" s="3">
        <v>1.5512392921105178</v>
      </c>
      <c r="H45" s="3">
        <v>0.45324722506014703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0.87310110179614131</v>
      </c>
      <c r="F46" s="5">
        <v>1309569</v>
      </c>
      <c r="G46" s="3">
        <v>1.7805805578634315</v>
      </c>
      <c r="H46" s="3">
        <v>0.58805349161400744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1.0114583339892531</v>
      </c>
      <c r="F47" s="5">
        <v>1318777</v>
      </c>
      <c r="G47" s="3">
        <v>2.5139999191564844</v>
      </c>
      <c r="H47" s="3">
        <v>0.72238210959391824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1.1479520305200424</v>
      </c>
      <c r="F48" s="5">
        <v>1322440</v>
      </c>
      <c r="G48" s="3">
        <v>2.6896194526647266</v>
      </c>
      <c r="H48" s="3">
        <v>0.8556965647954784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1.2820610841585491</v>
      </c>
      <c r="F49" s="5">
        <v>1332390</v>
      </c>
      <c r="G49" s="3">
        <v>2.8351661243416482</v>
      </c>
      <c r="H49" s="3">
        <v>0.98758476091772862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1.4134080994672762</v>
      </c>
      <c r="F50" s="5">
        <v>1312611</v>
      </c>
      <c r="G50" s="3">
        <v>2.3124158186171861</v>
      </c>
      <c r="H50" s="3">
        <v>1.1177619574158117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1.5418080249686932</v>
      </c>
      <c r="F51" s="5">
        <v>1314146</v>
      </c>
      <c r="G51" s="3">
        <v>2.9822347953514239</v>
      </c>
      <c r="H51" s="3">
        <v>1.2460717180062197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1.6672484865990218</v>
      </c>
      <c r="F52" s="5">
        <v>1313307</v>
      </c>
      <c r="G52" s="3">
        <v>2.9903346599486236</v>
      </c>
      <c r="H52" s="3">
        <v>1.372440568479139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1.7898948484705932</v>
      </c>
      <c r="F53" s="5">
        <v>1330423</v>
      </c>
      <c r="G53" s="3">
        <v>3.5305131146239788</v>
      </c>
      <c r="H53" s="3">
        <v>1.496915601505127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1.9100402623255714</v>
      </c>
      <c r="F54" s="5">
        <v>1332413</v>
      </c>
      <c r="G54" s="3">
        <v>2.5842130872896663</v>
      </c>
      <c r="H54" s="3">
        <v>1.6196562635110938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2.0281792135207026</v>
      </c>
      <c r="F55" s="5">
        <v>1327991</v>
      </c>
      <c r="G55" s="3">
        <v>1.6069772637545165</v>
      </c>
      <c r="H55" s="3">
        <v>1.7409632229734711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2.1448782180215624</v>
      </c>
      <c r="F56" s="5">
        <v>1327434</v>
      </c>
      <c r="G56" s="3">
        <v>1.1404485906682638</v>
      </c>
      <c r="H56" s="3">
        <v>1.8612041314814529</v>
      </c>
    </row>
    <row r="57" spans="1:8" x14ac:dyDescent="0.3">
      <c r="A57" s="1">
        <v>2022</v>
      </c>
      <c r="B57" s="1">
        <v>8</v>
      </c>
      <c r="C57" s="5">
        <v>17612</v>
      </c>
      <c r="D57" s="3">
        <v>0.53659093503823918</v>
      </c>
      <c r="E57" s="3">
        <v>2.2606652716263853</v>
      </c>
      <c r="F57" s="5">
        <v>1310699</v>
      </c>
      <c r="G57" s="3">
        <v>1.0727273848925245</v>
      </c>
      <c r="H57" s="3">
        <v>1.9807373360437321</v>
      </c>
    </row>
    <row r="58" spans="1:8" x14ac:dyDescent="0.3">
      <c r="A58" s="1">
        <v>2022</v>
      </c>
      <c r="B58" s="1">
        <v>9</v>
      </c>
      <c r="C58" s="5">
        <v>17265</v>
      </c>
      <c r="D58" s="3">
        <v>0.6001631511478811</v>
      </c>
      <c r="E58" s="3">
        <v>2.3759652827543314</v>
      </c>
      <c r="F58" s="5">
        <v>1319895</v>
      </c>
      <c r="G58" s="3">
        <v>0.7885036985450844</v>
      </c>
      <c r="H58" s="3">
        <v>2.0998711312008895</v>
      </c>
    </row>
    <row r="59" spans="1:8" x14ac:dyDescent="0.3">
      <c r="A59" s="1">
        <v>2022</v>
      </c>
      <c r="B59" s="1">
        <v>10</v>
      </c>
      <c r="C59" s="5">
        <v>17203</v>
      </c>
      <c r="D59" s="3">
        <v>-0.12772133526850471</v>
      </c>
      <c r="E59" s="3">
        <v>2.4910834324400755</v>
      </c>
      <c r="F59" s="5">
        <v>1318761</v>
      </c>
      <c r="G59" s="3">
        <v>-1.2132453022783984E-3</v>
      </c>
      <c r="H59" s="3">
        <v>2.2188507552468977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opLeftCell="A49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1.1754206275517061</v>
      </c>
      <c r="F2" s="5">
        <v>499660</v>
      </c>
      <c r="G2" s="3">
        <v>0.78219862762263226</v>
      </c>
      <c r="H2" s="3">
        <v>1.0684334882303994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1.0297463622851113</v>
      </c>
      <c r="F3" s="5">
        <v>491707</v>
      </c>
      <c r="G3" s="3">
        <v>4.7204842565751193E-2</v>
      </c>
      <c r="H3" s="3">
        <v>0.94393150688470262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0.88292549172370893</v>
      </c>
      <c r="F4" s="5">
        <v>499450</v>
      </c>
      <c r="G4" s="3">
        <v>1.5840150347189663</v>
      </c>
      <c r="H4" s="3">
        <v>0.81590708763841291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0.73499019929857856</v>
      </c>
      <c r="F5" s="5">
        <v>502173</v>
      </c>
      <c r="G5" s="3">
        <v>-4.4984165971673207E-2</v>
      </c>
      <c r="H5" s="3">
        <v>0.68445035876849991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0.58612234517907824</v>
      </c>
      <c r="F6" s="5">
        <v>505878</v>
      </c>
      <c r="G6" s="3">
        <v>0.53119503979490723</v>
      </c>
      <c r="H6" s="3">
        <v>0.54970478938159184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0.43652646876553608</v>
      </c>
      <c r="F7" s="5">
        <v>510608</v>
      </c>
      <c r="G7" s="3">
        <v>1.9849401801585786</v>
      </c>
      <c r="H7" s="3">
        <v>0.4117631934089877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0.28641255226752071</v>
      </c>
      <c r="F8" s="5">
        <v>501333</v>
      </c>
      <c r="G8" s="3">
        <v>0.82740200997950542</v>
      </c>
      <c r="H8" s="3">
        <v>0.27071709938270944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0.13605974586216357</v>
      </c>
      <c r="F9" s="5">
        <v>492332</v>
      </c>
      <c r="G9" s="3">
        <v>0.42550066701207978</v>
      </c>
      <c r="H9" s="3">
        <v>0.12676728423663669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-1.421969320263068E-2</v>
      </c>
      <c r="F10" s="5">
        <v>507595</v>
      </c>
      <c r="G10" s="3">
        <v>1.7591515977707362</v>
      </c>
      <c r="H10" s="3">
        <v>-1.9846816421003922E-2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-0.1640975221975422</v>
      </c>
      <c r="F11" s="5">
        <v>494875</v>
      </c>
      <c r="G11" s="3">
        <v>0.93330804264337708</v>
      </c>
      <c r="H11" s="3">
        <v>-0.16886502160818201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-0.31318047104682795</v>
      </c>
      <c r="F12" s="5">
        <v>498669</v>
      </c>
      <c r="G12" s="3">
        <v>0.77643297556519997</v>
      </c>
      <c r="H12" s="3">
        <v>-0.31990360878632607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-0.46099316476989083</v>
      </c>
      <c r="F13" s="5">
        <v>521024</v>
      </c>
      <c r="G13" s="3">
        <v>1.9251422680331753</v>
      </c>
      <c r="H13" s="3">
        <v>-0.47250231562073602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-0.60695521061649638</v>
      </c>
      <c r="F14" s="5">
        <v>504707</v>
      </c>
      <c r="G14" s="3">
        <v>1.0100868590641632</v>
      </c>
      <c r="H14" s="3">
        <v>-0.62612474529168738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-0.75037735650230386</v>
      </c>
      <c r="F15" s="5">
        <v>498754</v>
      </c>
      <c r="G15" s="3">
        <v>1.4331705670246775</v>
      </c>
      <c r="H15" s="3">
        <v>-0.78006799788336856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-0.89045458832030511</v>
      </c>
      <c r="F16" s="5">
        <v>504308</v>
      </c>
      <c r="G16" s="3">
        <v>0.97266993693061465</v>
      </c>
      <c r="H16" s="3">
        <v>-0.93351554767411005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-1.0262399167894649</v>
      </c>
      <c r="F17" s="5">
        <v>503538</v>
      </c>
      <c r="G17" s="3">
        <v>0.27181867603396359</v>
      </c>
      <c r="H17" s="3">
        <v>-1.0854971718196791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-1.1568091798400033</v>
      </c>
      <c r="F18" s="5">
        <v>507129</v>
      </c>
      <c r="G18" s="3">
        <v>0.24729282554292187</v>
      </c>
      <c r="H18" s="3">
        <v>-1.2349102734838566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-1.2812360041411899</v>
      </c>
      <c r="F19" s="5">
        <v>509973</v>
      </c>
      <c r="G19" s="3">
        <v>-0.12436154545170108</v>
      </c>
      <c r="H19" s="3">
        <v>-1.3805579977854339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-1.3985058796449052</v>
      </c>
      <c r="F20" s="5">
        <v>498116</v>
      </c>
      <c r="G20" s="3">
        <v>-0.64168925644232377</v>
      </c>
      <c r="H20" s="3">
        <v>-1.5211405590724361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-1.5075000862711674</v>
      </c>
      <c r="F21" s="5">
        <v>495298</v>
      </c>
      <c r="G21" s="3">
        <v>0.60243900457415123</v>
      </c>
      <c r="H21" s="3">
        <v>-1.6552709358281434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-1.6070535354687485</v>
      </c>
      <c r="F22" s="5">
        <v>497439</v>
      </c>
      <c r="G22" s="3">
        <v>-2.0008077305726069</v>
      </c>
      <c r="H22" s="3">
        <v>-1.7815010335287096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-1.6958429529599497</v>
      </c>
      <c r="F23" s="5">
        <v>489323</v>
      </c>
      <c r="G23" s="3">
        <v>-1.1218994695630258</v>
      </c>
      <c r="H23" s="3">
        <v>-1.8982259722377601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-1.7725911388543811</v>
      </c>
      <c r="F24" s="5">
        <v>499589</v>
      </c>
      <c r="G24" s="3">
        <v>0.18449111534906137</v>
      </c>
      <c r="H24" s="3">
        <v>-2.0038561016506597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-1.8360066423846202</v>
      </c>
      <c r="F25" s="5">
        <v>511878</v>
      </c>
      <c r="G25" s="3">
        <v>-1.7553893870531856</v>
      </c>
      <c r="H25" s="3">
        <v>-2.0967478599000877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-1.8847413369869115</v>
      </c>
      <c r="F26" s="5">
        <v>493652</v>
      </c>
      <c r="G26" s="3">
        <v>-2.190379764893291</v>
      </c>
      <c r="H26" s="3">
        <v>-2.1751057165619874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-1.9174526041487674</v>
      </c>
      <c r="F27" s="5">
        <v>494188</v>
      </c>
      <c r="G27" s="3">
        <v>-0.91548137959795994</v>
      </c>
      <c r="H27" s="3">
        <v>-2.2371104357627982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-1.9327141328080248</v>
      </c>
      <c r="F28" s="5">
        <v>438860</v>
      </c>
      <c r="G28" s="3">
        <v>-12.97778341806991</v>
      </c>
      <c r="H28" s="3">
        <v>-2.280943842326761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-1.9289797121203964</v>
      </c>
      <c r="F29" s="5">
        <v>435814</v>
      </c>
      <c r="G29" s="3">
        <v>-13.449630415182167</v>
      </c>
      <c r="H29" s="3">
        <v>-2.3046959812825492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-1.9052296736888392</v>
      </c>
      <c r="F30" s="5">
        <v>452713</v>
      </c>
      <c r="G30" s="3">
        <v>-10.730208684575327</v>
      </c>
      <c r="H30" s="3">
        <v>-2.307199733740485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-1.8611228204781154</v>
      </c>
      <c r="F31" s="5">
        <v>461663</v>
      </c>
      <c r="G31" s="3">
        <v>-9.4730505340478786</v>
      </c>
      <c r="H31" s="3">
        <v>-2.2880619345910231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-1.7968403429358986</v>
      </c>
      <c r="F32" s="5">
        <v>468467</v>
      </c>
      <c r="G32" s="3">
        <v>-5.9522279950854795</v>
      </c>
      <c r="H32" s="3">
        <v>-2.2474743499017595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-1.7129843077251174</v>
      </c>
      <c r="F33" s="5">
        <v>465367</v>
      </c>
      <c r="G33" s="3">
        <v>-6.0430286413431951</v>
      </c>
      <c r="H33" s="3">
        <v>-2.1861277032819189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-1.6103359539922846</v>
      </c>
      <c r="F34" s="5">
        <v>470729</v>
      </c>
      <c r="G34" s="3">
        <v>-5.3695025922776418</v>
      </c>
      <c r="H34" s="3">
        <v>-2.1049699928994192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-1.4899636497156665</v>
      </c>
      <c r="F35" s="5">
        <v>468668</v>
      </c>
      <c r="G35" s="3">
        <v>-4.2211381847981784</v>
      </c>
      <c r="H35" s="3">
        <v>-2.0052170572650998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-1.3531210330418411</v>
      </c>
      <c r="F36" s="5">
        <v>473150</v>
      </c>
      <c r="G36" s="3">
        <v>-5.2921501474211823</v>
      </c>
      <c r="H36" s="3">
        <v>-1.8883114385425341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-1.2011304073732927</v>
      </c>
      <c r="F37" s="5">
        <v>482429</v>
      </c>
      <c r="G37" s="3">
        <v>-5.7531286751921318</v>
      </c>
      <c r="H37" s="3">
        <v>-1.7558495623069301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-1.0355974595550681</v>
      </c>
      <c r="F38" s="5">
        <v>472686</v>
      </c>
      <c r="G38" s="3">
        <v>-4.2471214539797302</v>
      </c>
      <c r="H38" s="3">
        <v>-1.6096642318216121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-0.858441086076696</v>
      </c>
      <c r="F39" s="5">
        <v>463576</v>
      </c>
      <c r="G39" s="3">
        <v>-6.1944037491804771</v>
      </c>
      <c r="H39" s="3">
        <v>-1.4518658391771879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-0.67191421170417953</v>
      </c>
      <c r="F40" s="5">
        <v>459182</v>
      </c>
      <c r="G40" s="3">
        <v>4.6306339151437781</v>
      </c>
      <c r="H40" s="3">
        <v>-1.2847479332158043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-0.47865151843238435</v>
      </c>
      <c r="F41" s="5">
        <v>463458</v>
      </c>
      <c r="G41" s="3">
        <v>6.3430729623187965</v>
      </c>
      <c r="H41" s="3">
        <v>-1.1109334056900249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-0.28098109275101285</v>
      </c>
      <c r="F42" s="5">
        <v>470940</v>
      </c>
      <c r="G42" s="3">
        <v>4.0261711061975181</v>
      </c>
      <c r="H42" s="3">
        <v>-0.93263435794627703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-8.0815069367285053E-2</v>
      </c>
      <c r="F43" s="5">
        <v>475533</v>
      </c>
      <c r="G43" s="3">
        <v>3.0043559912750206</v>
      </c>
      <c r="H43" s="3">
        <v>-0.75154525199987654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0.12025296235629276</v>
      </c>
      <c r="F44" s="5">
        <v>479285</v>
      </c>
      <c r="G44" s="3">
        <v>2.3092341616378631</v>
      </c>
      <c r="H44" s="3">
        <v>-0.56901618837557333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0.3208919593406141</v>
      </c>
      <c r="F45" s="5">
        <v>469835</v>
      </c>
      <c r="G45" s="3">
        <v>0.96010245677067285</v>
      </c>
      <c r="H45" s="3">
        <v>-0.38613644112289008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0.51993749961088809</v>
      </c>
      <c r="F46" s="5">
        <v>476291</v>
      </c>
      <c r="G46" s="3">
        <v>1.1815715624063916</v>
      </c>
      <c r="H46" s="3">
        <v>-0.20379540579482069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0.71636709038713864</v>
      </c>
      <c r="F47" s="5">
        <v>480265</v>
      </c>
      <c r="G47" s="3">
        <v>2.4744595321208207</v>
      </c>
      <c r="H47" s="3">
        <v>-2.2788989132005284E-2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0.90928862612479899</v>
      </c>
      <c r="F48" s="5">
        <v>485902</v>
      </c>
      <c r="G48" s="3">
        <v>2.6951283948007942</v>
      </c>
      <c r="H48" s="3">
        <v>0.15618310816437447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1.0979398424191</v>
      </c>
      <c r="F49" s="5">
        <v>497534</v>
      </c>
      <c r="G49" s="3">
        <v>3.1310306801622723</v>
      </c>
      <c r="H49" s="3">
        <v>0.332594605429335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1.281783226314535</v>
      </c>
      <c r="F50" s="5">
        <v>481166</v>
      </c>
      <c r="G50" s="3">
        <v>1.7940027840892325</v>
      </c>
      <c r="H50" s="3">
        <v>0.50609553764279802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1.4605867363936695</v>
      </c>
      <c r="F51" s="5">
        <v>477987</v>
      </c>
      <c r="G51" s="3">
        <v>3.1086596372547293</v>
      </c>
      <c r="H51" s="3">
        <v>0.67653027562320844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1.6343880599578842</v>
      </c>
      <c r="F52" s="5">
        <v>473673</v>
      </c>
      <c r="G52" s="3">
        <v>3.1558292790222708</v>
      </c>
      <c r="H52" s="3">
        <v>0.8438326281922367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1.8035009531466373</v>
      </c>
      <c r="F53" s="5">
        <v>482911</v>
      </c>
      <c r="G53" s="3">
        <v>4.1973598470627316</v>
      </c>
      <c r="H53" s="3">
        <v>1.0081053020438886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1.9684240048180064</v>
      </c>
      <c r="F54" s="5">
        <v>483588</v>
      </c>
      <c r="G54" s="3">
        <v>2.6856924448974473</v>
      </c>
      <c r="H54" s="3">
        <v>1.1696115591951444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2.1299692015964018</v>
      </c>
      <c r="F55" s="5">
        <v>480692</v>
      </c>
      <c r="G55" s="3">
        <v>1.0848879047300697</v>
      </c>
      <c r="H55" s="3">
        <v>1.3288361376730551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2.289074803007757</v>
      </c>
      <c r="F56" s="5">
        <v>480535</v>
      </c>
      <c r="G56" s="3">
        <v>0.26080515768280854</v>
      </c>
      <c r="H56" s="3">
        <v>1.4863690588995122</v>
      </c>
    </row>
    <row r="57" spans="1:8" x14ac:dyDescent="0.3">
      <c r="A57" s="1">
        <v>2022</v>
      </c>
      <c r="B57" s="1">
        <v>8</v>
      </c>
      <c r="C57" s="5">
        <v>7154</v>
      </c>
      <c r="D57" s="3">
        <v>-0.44531032563317474</v>
      </c>
      <c r="E57" s="3">
        <v>2.4466326490111903</v>
      </c>
      <c r="F57" s="5">
        <v>470558</v>
      </c>
      <c r="G57" s="3">
        <v>0.15388381027381381</v>
      </c>
      <c r="H57" s="3">
        <v>1.6427834034468969</v>
      </c>
    </row>
    <row r="58" spans="1:8" x14ac:dyDescent="0.3">
      <c r="A58" s="1">
        <v>2022</v>
      </c>
      <c r="B58" s="1">
        <v>9</v>
      </c>
      <c r="C58" s="5">
        <v>6882</v>
      </c>
      <c r="D58" s="3">
        <v>-0.53475935828877219</v>
      </c>
      <c r="E58" s="3">
        <v>2.6033651860966964</v>
      </c>
      <c r="F58" s="5">
        <v>475355</v>
      </c>
      <c r="G58" s="3">
        <v>-0.19651851494149053</v>
      </c>
      <c r="H58" s="3">
        <v>1.7985671432833394</v>
      </c>
    </row>
    <row r="59" spans="1:8" x14ac:dyDescent="0.3">
      <c r="A59" s="1">
        <v>2022</v>
      </c>
      <c r="B59" s="1">
        <v>10</v>
      </c>
      <c r="C59" s="5">
        <v>6830</v>
      </c>
      <c r="D59" s="3">
        <v>-1.6133679055027383</v>
      </c>
      <c r="E59" s="3">
        <v>2.7597940313810301</v>
      </c>
      <c r="F59" s="5">
        <v>472635</v>
      </c>
      <c r="G59" s="3">
        <v>-1.5887062350993686</v>
      </c>
      <c r="H59" s="3">
        <v>1.9541048545718882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opLeftCell="A46" zoomScaleNormal="100" workbookViewId="0">
      <selection activeCell="E66" sqref="E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0.48659968684488397</v>
      </c>
      <c r="F2" s="5">
        <v>812603</v>
      </c>
      <c r="G2" s="3">
        <v>1.5680113191793632</v>
      </c>
      <c r="H2" s="3">
        <v>1.1459295365491329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0.4931839705877305</v>
      </c>
      <c r="F3" s="5">
        <v>815604</v>
      </c>
      <c r="G3" s="3">
        <v>1.4238566244773931</v>
      </c>
      <c r="H3" s="3">
        <v>1.1094373095125121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0.4958679853732344</v>
      </c>
      <c r="F4" s="5">
        <v>822152</v>
      </c>
      <c r="G4" s="3">
        <v>1.6700735920617937</v>
      </c>
      <c r="H4" s="3">
        <v>1.0704227629973806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0.49458814204146551</v>
      </c>
      <c r="F5" s="5">
        <v>825686</v>
      </c>
      <c r="G5" s="3">
        <v>1.1461051290531987</v>
      </c>
      <c r="H5" s="3">
        <v>1.0288775615249774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0.4893974434221241</v>
      </c>
      <c r="F6" s="5">
        <v>828898</v>
      </c>
      <c r="G6" s="3">
        <v>1.3108474613559684</v>
      </c>
      <c r="H6" s="3">
        <v>0.98483501203522683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0.48039157535890198</v>
      </c>
      <c r="F7" s="5">
        <v>832088</v>
      </c>
      <c r="G7" s="3">
        <v>1.9814418307654735</v>
      </c>
      <c r="H7" s="3">
        <v>0.93833656227135342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0.4677120031545598</v>
      </c>
      <c r="F8" s="5">
        <v>824512</v>
      </c>
      <c r="G8" s="3">
        <v>1.3907983502253973</v>
      </c>
      <c r="H8" s="3">
        <v>0.88944629973000666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0.45158798379173093</v>
      </c>
      <c r="F9" s="5">
        <v>818967</v>
      </c>
      <c r="G9" s="3">
        <v>1.2840966430203826</v>
      </c>
      <c r="H9" s="3">
        <v>0.83830074977370372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0.43227857319679786</v>
      </c>
      <c r="F10" s="5">
        <v>827879</v>
      </c>
      <c r="G10" s="3">
        <v>1.2924009807712133</v>
      </c>
      <c r="H10" s="3">
        <v>0.78507125387957954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0.41007335433506664</v>
      </c>
      <c r="F11" s="5">
        <v>825808</v>
      </c>
      <c r="G11" s="3">
        <v>1.1769145383128121</v>
      </c>
      <c r="H11" s="3">
        <v>0.72996011157291107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0.38527796705719924</v>
      </c>
      <c r="F12" s="5">
        <v>826214</v>
      </c>
      <c r="G12" s="3">
        <v>1.1375640973851908</v>
      </c>
      <c r="H12" s="3">
        <v>0.67320485361000948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0.35821455535138491</v>
      </c>
      <c r="F13" s="5">
        <v>825605</v>
      </c>
      <c r="G13" s="3">
        <v>1.30396157933097</v>
      </c>
      <c r="H13" s="3">
        <v>0.61507404924904285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0.32922299672481165</v>
      </c>
      <c r="F14" s="5">
        <v>822254</v>
      </c>
      <c r="G14" s="3">
        <v>1.1876648252590716</v>
      </c>
      <c r="H14" s="3">
        <v>0.5558685149178858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0.29865110547059071</v>
      </c>
      <c r="F15" s="5">
        <v>826243</v>
      </c>
      <c r="G15" s="3">
        <v>1.3044320528099451</v>
      </c>
      <c r="H15" s="3">
        <v>0.49593690645622418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0.26686100299351695</v>
      </c>
      <c r="F16" s="5">
        <v>833387</v>
      </c>
      <c r="G16" s="3">
        <v>1.3665356284482622</v>
      </c>
      <c r="H16" s="3">
        <v>0.43567175444751771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0.23427321599261716</v>
      </c>
      <c r="F17" s="5">
        <v>834810</v>
      </c>
      <c r="G17" s="3">
        <v>1.1050205526071721</v>
      </c>
      <c r="H17" s="3">
        <v>0.37552173497150054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0.20132892669200894</v>
      </c>
      <c r="F18" s="5">
        <v>836954</v>
      </c>
      <c r="G18" s="3">
        <v>0.97189280225069563</v>
      </c>
      <c r="H18" s="3">
        <v>0.31600016743249026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0.16850658329668405</v>
      </c>
      <c r="F19" s="5">
        <v>839352</v>
      </c>
      <c r="G19" s="3">
        <v>0.87298458816855717</v>
      </c>
      <c r="H19" s="3">
        <v>0.25767103087491805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0.13633991213200139</v>
      </c>
      <c r="F20" s="5">
        <v>830513</v>
      </c>
      <c r="G20" s="3">
        <v>0.72782445858883271</v>
      </c>
      <c r="H20" s="3">
        <v>0.20114385244285526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0.10541285659205715</v>
      </c>
      <c r="F21" s="5">
        <v>828044</v>
      </c>
      <c r="G21" s="3">
        <v>1.1083474669919546</v>
      </c>
      <c r="H21" s="3">
        <v>0.14707088938851867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7.6361617401885129E-2</v>
      </c>
      <c r="F22" s="5">
        <v>830430</v>
      </c>
      <c r="G22" s="3">
        <v>0.30813681709525031</v>
      </c>
      <c r="H22" s="3">
        <v>9.6140974006218544E-2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4.9888002180147432E-2</v>
      </c>
      <c r="F23" s="5">
        <v>829592</v>
      </c>
      <c r="G23" s="3">
        <v>0.45821789084146136</v>
      </c>
      <c r="H23" s="3">
        <v>4.9109693908154291E-2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2.6683733450675821E-2</v>
      </c>
      <c r="F24" s="5">
        <v>833394</v>
      </c>
      <c r="G24" s="3">
        <v>0.86902424795514133</v>
      </c>
      <c r="H24" s="3">
        <v>6.7473586400731769E-3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7.459759061683115E-3</v>
      </c>
      <c r="F25" s="5">
        <v>828537</v>
      </c>
      <c r="G25" s="3">
        <v>0.35513350815463696</v>
      </c>
      <c r="H25" s="3">
        <v>-3.0147311960823844E-2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-7.0264761546653285E-3</v>
      </c>
      <c r="F26" s="5">
        <v>824673</v>
      </c>
      <c r="G26" s="3">
        <v>0.29419133260524255</v>
      </c>
      <c r="H26" s="3">
        <v>-6.0715717717800044E-2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-1.5995114980106265E-2</v>
      </c>
      <c r="F27" s="5">
        <v>830239</v>
      </c>
      <c r="G27" s="3">
        <v>0.4836349596910372</v>
      </c>
      <c r="H27" s="3">
        <v>-8.4072502841610677E-2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-1.8629537900976875E-2</v>
      </c>
      <c r="F28" s="5">
        <v>799694</v>
      </c>
      <c r="G28" s="3">
        <v>-4.0428996372633641</v>
      </c>
      <c r="H28" s="3">
        <v>-9.9307665220071895E-2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-1.4064924262552228E-2</v>
      </c>
      <c r="F29" s="5">
        <v>797373</v>
      </c>
      <c r="G29" s="3">
        <v>-4.4844934775577716</v>
      </c>
      <c r="H29" s="3">
        <v>-0.10547177861165731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-1.6491399157761708E-3</v>
      </c>
      <c r="F30" s="5">
        <v>806704</v>
      </c>
      <c r="G30" s="3">
        <v>-3.614296604114442</v>
      </c>
      <c r="H30" s="3">
        <v>-0.10188927732845464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1.9008704450887978E-2</v>
      </c>
      <c r="F31" s="5">
        <v>811676</v>
      </c>
      <c r="G31" s="3">
        <v>-3.2973055404645457</v>
      </c>
      <c r="H31" s="3">
        <v>-8.8188694411645091E-2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4.8083702100296929E-2</v>
      </c>
      <c r="F32" s="5">
        <v>813879</v>
      </c>
      <c r="G32" s="3">
        <v>-2.0028584742201483</v>
      </c>
      <c r="H32" s="3">
        <v>-6.4242480077881137E-2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8.5561464645921043E-2</v>
      </c>
      <c r="F33" s="5">
        <v>811612</v>
      </c>
      <c r="G33" s="3">
        <v>-1.9844356097018956</v>
      </c>
      <c r="H33" s="3">
        <v>-3.0145939880346681E-2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0.13131467558783505</v>
      </c>
      <c r="F34" s="5">
        <v>815930</v>
      </c>
      <c r="G34" s="3">
        <v>-1.7460833544067578</v>
      </c>
      <c r="H34" s="3">
        <v>1.3870994517070041E-2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0.18510890468156352</v>
      </c>
      <c r="F35" s="5">
        <v>817768</v>
      </c>
      <c r="G35" s="3">
        <v>-1.425278932294427</v>
      </c>
      <c r="H35" s="3">
        <v>6.7442676890076519E-2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0.24660967810398868</v>
      </c>
      <c r="F36" s="5">
        <v>814653</v>
      </c>
      <c r="G36" s="3">
        <v>-2.2487562905420533</v>
      </c>
      <c r="H36" s="3">
        <v>0.13008124196237164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0.31539291033608213</v>
      </c>
      <c r="F37" s="5">
        <v>813227</v>
      </c>
      <c r="G37" s="3">
        <v>-1.8478354014365039</v>
      </c>
      <c r="H37" s="3">
        <v>0.20119516323479425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0.39089323526333053</v>
      </c>
      <c r="F38" s="5">
        <v>810258</v>
      </c>
      <c r="G38" s="3">
        <v>-1.7479655572572361</v>
      </c>
      <c r="H38" s="3">
        <v>0.28002771715731478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0.47241257256685049</v>
      </c>
      <c r="F39" s="5">
        <v>812514</v>
      </c>
      <c r="G39" s="3">
        <v>-2.1349274124679796</v>
      </c>
      <c r="H39" s="3">
        <v>0.36567988639069038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0.55909870212697144</v>
      </c>
      <c r="F40" s="5">
        <v>815993</v>
      </c>
      <c r="G40" s="3">
        <v>2.0381545941322576</v>
      </c>
      <c r="H40" s="3">
        <v>0.45711182072939943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0.64991389665580546</v>
      </c>
      <c r="F41" s="5">
        <v>821596</v>
      </c>
      <c r="G41" s="3">
        <v>3.0378505417163693</v>
      </c>
      <c r="H41" s="3">
        <v>0.55311001668327731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0.74386765865834847</v>
      </c>
      <c r="F42" s="5">
        <v>827908</v>
      </c>
      <c r="G42" s="3">
        <v>2.6284733929669457</v>
      </c>
      <c r="H42" s="3">
        <v>0.65257076539920122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0.84007724734380529</v>
      </c>
      <c r="F43" s="5">
        <v>831455</v>
      </c>
      <c r="G43" s="3">
        <v>2.4368097615304674</v>
      </c>
      <c r="H43" s="3">
        <v>0.75456290944939797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0.93776172895904386</v>
      </c>
      <c r="F44" s="5">
        <v>833181</v>
      </c>
      <c r="G44" s="3">
        <v>2.3716056072217162</v>
      </c>
      <c r="H44" s="3">
        <v>0.85829250686634184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1.0362488914555867</v>
      </c>
      <c r="F45" s="5">
        <v>826953</v>
      </c>
      <c r="G45" s="3">
        <v>1.8901889080003675</v>
      </c>
      <c r="H45" s="3">
        <v>0.9630824383805684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1.1349557821507577</v>
      </c>
      <c r="F46" s="5">
        <v>833278</v>
      </c>
      <c r="G46" s="3">
        <v>2.1261627835721164</v>
      </c>
      <c r="H46" s="3">
        <v>1.0683606759101378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1.2333547946036074</v>
      </c>
      <c r="F47" s="5">
        <v>838512</v>
      </c>
      <c r="G47" s="3">
        <v>2.5366607644221828</v>
      </c>
      <c r="H47" s="3">
        <v>1.173619573766834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1.3309905173599139</v>
      </c>
      <c r="F48" s="5">
        <v>836538</v>
      </c>
      <c r="G48" s="3">
        <v>2.6864198621989965</v>
      </c>
      <c r="H48" s="3">
        <v>1.2784249447421392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1.4275034524887453</v>
      </c>
      <c r="F49" s="5">
        <v>834856</v>
      </c>
      <c r="G49" s="3">
        <v>2.6596509953555447</v>
      </c>
      <c r="H49" s="3">
        <v>1.3824372572657755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1.522622564358763</v>
      </c>
      <c r="F50" s="5">
        <v>831445</v>
      </c>
      <c r="G50" s="3">
        <v>2.6148461354284613</v>
      </c>
      <c r="H50" s="3">
        <v>1.4854147571922887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1.6161937533052786</v>
      </c>
      <c r="F51" s="5">
        <v>836159</v>
      </c>
      <c r="G51" s="3">
        <v>2.9101037028285148</v>
      </c>
      <c r="H51" s="3">
        <v>1.5872043857747031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1.708171368331886</v>
      </c>
      <c r="F52" s="5">
        <v>839634</v>
      </c>
      <c r="G52" s="3">
        <v>2.8972062260337994</v>
      </c>
      <c r="H52" s="3">
        <v>1.6877315170006431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1.7986225807172891</v>
      </c>
      <c r="F53" s="5">
        <v>847512</v>
      </c>
      <c r="G53" s="3">
        <v>3.1543483658635241</v>
      </c>
      <c r="H53" s="3">
        <v>1.7870133928658611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1.8877035683506995</v>
      </c>
      <c r="F54" s="5">
        <v>848825</v>
      </c>
      <c r="G54" s="3">
        <v>2.5264884504075269</v>
      </c>
      <c r="H54" s="3">
        <v>1.8851512466653488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1.9756970093165185</v>
      </c>
      <c r="F55" s="5">
        <v>847299</v>
      </c>
      <c r="G55" s="3">
        <v>1.905575166425133</v>
      </c>
      <c r="H55" s="3">
        <v>1.9823412655116668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2.0629204064224127</v>
      </c>
      <c r="F56" s="5">
        <v>846899</v>
      </c>
      <c r="G56" s="3">
        <v>1.6464609730658664</v>
      </c>
      <c r="H56" s="3">
        <v>2.078824173823191</v>
      </c>
    </row>
    <row r="57" spans="1:8" x14ac:dyDescent="0.3">
      <c r="A57" s="1">
        <v>2022</v>
      </c>
      <c r="B57" s="1">
        <v>8</v>
      </c>
      <c r="C57" s="5">
        <v>10458</v>
      </c>
      <c r="D57" s="3">
        <v>1.2195121951219523</v>
      </c>
      <c r="E57" s="3">
        <v>2.1496569519816142</v>
      </c>
      <c r="F57" s="5">
        <v>840141</v>
      </c>
      <c r="G57" s="3">
        <v>1.5947701985481677</v>
      </c>
      <c r="H57" s="3">
        <v>2.1748353650391938</v>
      </c>
    </row>
    <row r="58" spans="1:8" x14ac:dyDescent="0.3">
      <c r="A58" s="1">
        <v>2022</v>
      </c>
      <c r="B58" s="1">
        <v>9</v>
      </c>
      <c r="C58" s="5">
        <v>10383</v>
      </c>
      <c r="D58" s="3">
        <v>1.3667870740993848</v>
      </c>
      <c r="E58" s="3">
        <v>2.2361321158281009</v>
      </c>
      <c r="F58" s="5">
        <v>844540</v>
      </c>
      <c r="G58" s="3">
        <v>1.3515297415748417</v>
      </c>
      <c r="H58" s="3">
        <v>2.2705802073766734</v>
      </c>
    </row>
    <row r="59" spans="1:8" x14ac:dyDescent="0.3">
      <c r="A59" s="1">
        <v>2022</v>
      </c>
      <c r="B59" s="1">
        <v>10</v>
      </c>
      <c r="C59" s="5">
        <v>10373</v>
      </c>
      <c r="D59" s="3">
        <v>0.87523096372654763</v>
      </c>
      <c r="E59" s="3">
        <v>2.3225067744099568</v>
      </c>
      <c r="F59" s="5">
        <v>846126</v>
      </c>
      <c r="G59" s="3">
        <v>0.90803709428128876</v>
      </c>
      <c r="H59" s="3">
        <v>2.3662237867493983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opLeftCell="A46" zoomScaleNormal="100" workbookViewId="0">
      <selection activeCell="E64" sqref="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-114.9797624200696</v>
      </c>
      <c r="F2" s="7">
        <v>15496979</v>
      </c>
      <c r="G2" s="3">
        <v>8.7368954391978004</v>
      </c>
      <c r="H2" s="3">
        <v>-9.6242920625700261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-91.50057713506439</v>
      </c>
      <c r="F3" s="7">
        <v>15283462</v>
      </c>
      <c r="G3" s="3">
        <v>9.2318452483904032</v>
      </c>
      <c r="H3" s="3">
        <v>-9.2187440843063264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-63.918664122863625</v>
      </c>
      <c r="F4" s="7">
        <v>19103667</v>
      </c>
      <c r="G4" s="3">
        <v>10.997928513856859</v>
      </c>
      <c r="H4" s="3">
        <v>-8.6952810584561551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-31.901687934849274</v>
      </c>
      <c r="F5" s="7">
        <v>21632331</v>
      </c>
      <c r="G5" s="3">
        <v>2.8876054769689352</v>
      </c>
      <c r="H5" s="3">
        <v>-8.0358445184443408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4.8887461249805728</v>
      </c>
      <c r="F6" s="7">
        <v>23807495</v>
      </c>
      <c r="G6" s="3">
        <v>6.3935106089647142</v>
      </c>
      <c r="H6" s="3">
        <v>-7.2210084136976338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46.794049410598255</v>
      </c>
      <c r="F7" s="7">
        <v>25744939</v>
      </c>
      <c r="G7" s="3">
        <v>5.0857372254401456</v>
      </c>
      <c r="H7" s="3">
        <v>-6.230588120726436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94.156576729867382</v>
      </c>
      <c r="F8" s="7">
        <v>28446699</v>
      </c>
      <c r="G8" s="3">
        <v>3.1960608413003966</v>
      </c>
      <c r="H8" s="3">
        <v>-5.0434535633312425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147.31625173000893</v>
      </c>
      <c r="F9" s="7">
        <v>28346258</v>
      </c>
      <c r="G9" s="3">
        <v>3.3535866259503111</v>
      </c>
      <c r="H9" s="3">
        <v>-3.6376888093857298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206.60746736190544</v>
      </c>
      <c r="F10" s="7">
        <v>26242088</v>
      </c>
      <c r="G10" s="3">
        <v>4.6254441991461892</v>
      </c>
      <c r="H10" s="3">
        <v>-1.990805738263252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272.35502021524331</v>
      </c>
      <c r="F11" s="7">
        <v>24326839</v>
      </c>
      <c r="G11" s="3">
        <v>6.4989432557424509</v>
      </c>
      <c r="H11" s="3">
        <v>-7.9830724098598968E-2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344.87089096028819</v>
      </c>
      <c r="F12" s="7">
        <v>17718779</v>
      </c>
      <c r="G12" s="3">
        <v>6.8637812060577508</v>
      </c>
      <c r="H12" s="3">
        <v>2.1186693207746488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424.44946199698995</v>
      </c>
      <c r="F13" s="7">
        <v>17604821</v>
      </c>
      <c r="G13" s="3">
        <v>7.5705573488576983</v>
      </c>
      <c r="H13" s="3">
        <v>4.6285843433270664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511.36222265868457</v>
      </c>
      <c r="F14" s="7">
        <v>16583215</v>
      </c>
      <c r="G14" s="3">
        <v>7.0093403365907747</v>
      </c>
      <c r="H14" s="3">
        <v>7.4741338121879286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605.85234363228619</v>
      </c>
      <c r="F15" s="7">
        <v>16258250</v>
      </c>
      <c r="G15" s="3">
        <v>6.3780575369638104</v>
      </c>
      <c r="H15" s="3">
        <v>10.67974149966745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708.12852704926195</v>
      </c>
      <c r="F16" s="7">
        <v>19966606</v>
      </c>
      <c r="G16" s="3">
        <v>4.5171379924074273</v>
      </c>
      <c r="H16" s="3">
        <v>14.269798900751155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818.35849471529082</v>
      </c>
      <c r="F17" s="7">
        <v>23206175</v>
      </c>
      <c r="G17" s="3">
        <v>7.2754249183779596</v>
      </c>
      <c r="H17" s="3">
        <v>18.268398782371598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936.66187908723396</v>
      </c>
      <c r="F18" s="7">
        <v>24627713</v>
      </c>
      <c r="G18" s="3">
        <v>3.4452091662730666</v>
      </c>
      <c r="H18" s="3">
        <v>22.698956643342701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1063.102008816561</v>
      </c>
      <c r="F19" s="7">
        <v>27279729</v>
      </c>
      <c r="G19" s="3">
        <v>5.9615212139364493</v>
      </c>
      <c r="H19" s="3">
        <v>27.58412458151561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1197.6772193734769</v>
      </c>
      <c r="F20" s="7">
        <v>29409598</v>
      </c>
      <c r="G20" s="3">
        <v>3.3849235020203983</v>
      </c>
      <c r="H20" s="3">
        <v>32.945217628944448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1340.3123913883762</v>
      </c>
      <c r="F21" s="7">
        <v>29481222</v>
      </c>
      <c r="G21" s="3">
        <v>4.003928843094573</v>
      </c>
      <c r="H21" s="3">
        <v>38.802049248005034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1490.8495218833605</v>
      </c>
      <c r="F22" s="7">
        <v>27137706</v>
      </c>
      <c r="G22" s="3">
        <v>3.4129067778448041</v>
      </c>
      <c r="H22" s="3">
        <v>45.172380102869923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1649.0379335297641</v>
      </c>
      <c r="F23" s="7">
        <v>24699768</v>
      </c>
      <c r="G23" s="3">
        <v>1.5329940729249758</v>
      </c>
      <c r="H23" s="3">
        <v>52.071554321572435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1814.5235271782005</v>
      </c>
      <c r="F24" s="7">
        <v>18349196</v>
      </c>
      <c r="G24" s="3">
        <v>3.5579031715447185</v>
      </c>
      <c r="H24" s="3">
        <v>59.512016068720555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1986.8377533824851</v>
      </c>
      <c r="F25" s="7">
        <v>18248209</v>
      </c>
      <c r="G25" s="3">
        <v>3.6546125632291204</v>
      </c>
      <c r="H25" s="3">
        <v>67.502699886682777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2165.3865764501911</v>
      </c>
      <c r="F26" s="7">
        <v>16982161</v>
      </c>
      <c r="G26" s="3">
        <v>2.40572168906934</v>
      </c>
      <c r="H26" s="3">
        <v>76.048654615543057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2349.4384951217371</v>
      </c>
      <c r="F27" s="7">
        <v>16904590</v>
      </c>
      <c r="G27" s="3">
        <v>3.9754586133193826</v>
      </c>
      <c r="H27" s="3">
        <v>85.150495200432346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2538.1123903293774</v>
      </c>
      <c r="F28" s="7">
        <v>8128859</v>
      </c>
      <c r="G28" s="3">
        <v>-59.28772771897237</v>
      </c>
      <c r="H28" s="3">
        <v>94.803722493917221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2730.3642643728317</v>
      </c>
      <c r="F29" s="7">
        <v>141014</v>
      </c>
      <c r="G29" s="3">
        <v>-99.392342770835782</v>
      </c>
      <c r="H29" s="3">
        <v>104.99820019324572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2924.9694193102846</v>
      </c>
      <c r="F30" s="7">
        <v>267671</v>
      </c>
      <c r="G30" s="3">
        <v>-98.91313091069398</v>
      </c>
      <c r="H30" s="3">
        <v>115.71309120051218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3120.5066053659993</v>
      </c>
      <c r="F31" s="7">
        <v>1053780</v>
      </c>
      <c r="G31" s="3">
        <v>-96.137131714175013</v>
      </c>
      <c r="H31" s="3">
        <v>126.91336463010511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3315.3445065669803</v>
      </c>
      <c r="F32" s="7">
        <v>6987828</v>
      </c>
      <c r="G32" s="3">
        <v>-76.239634421388558</v>
      </c>
      <c r="H32" s="3">
        <v>138.54908499765531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3507.6282201536073</v>
      </c>
      <c r="F33" s="7">
        <v>8951753</v>
      </c>
      <c r="G33" s="3">
        <v>-69.635746442260768</v>
      </c>
      <c r="H33" s="3">
        <v>150.55482720099192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3695.2675580735277</v>
      </c>
      <c r="F34" s="7">
        <v>5457083</v>
      </c>
      <c r="G34" s="3">
        <v>-79.891141130351997</v>
      </c>
      <c r="H34" s="3">
        <v>162.85025025465106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3875.924373116161</v>
      </c>
      <c r="F35" s="7">
        <v>4458349</v>
      </c>
      <c r="G35" s="3">
        <v>-81.949834508567037</v>
      </c>
      <c r="H35" s="3">
        <v>175.3397221611103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4046.9987899469952</v>
      </c>
      <c r="F36" s="7">
        <v>2913072</v>
      </c>
      <c r="G36" s="3">
        <v>-84.12425263755425</v>
      </c>
      <c r="H36" s="3">
        <v>187.91075388177885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4205.6160568771311</v>
      </c>
      <c r="F37" s="7">
        <v>3818162</v>
      </c>
      <c r="G37" s="3">
        <v>-79.076511015409793</v>
      </c>
      <c r="H37" s="3">
        <v>200.43298904774159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4348.6139581335219</v>
      </c>
      <c r="F38" s="7">
        <v>2814424</v>
      </c>
      <c r="G38" s="3">
        <v>-83.42717396213591</v>
      </c>
      <c r="H38" s="3">
        <v>212.7571799701862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4472.5321007921875</v>
      </c>
      <c r="F39" s="7">
        <v>2229568</v>
      </c>
      <c r="G39" s="3">
        <v>-86.810872076755487</v>
      </c>
      <c r="H39" s="3">
        <v>224.71466857835151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4573.6018322938007</v>
      </c>
      <c r="F40" s="7">
        <v>3200222</v>
      </c>
      <c r="G40" s="3">
        <v>-60.631350599143133</v>
      </c>
      <c r="H40" s="3">
        <v>236.11622844356435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4647.737432660897</v>
      </c>
      <c r="F41" s="7">
        <v>3671802</v>
      </c>
      <c r="G41" s="3">
        <v>2503.8563546881869</v>
      </c>
      <c r="H41" s="3">
        <v>246.75099941905052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4690.5300468926689</v>
      </c>
      <c r="F42" s="7">
        <v>5889921</v>
      </c>
      <c r="G42" s="3">
        <v>2100.4329942354607</v>
      </c>
      <c r="H42" s="3">
        <v>256.38751388726899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4699.8911931604234</v>
      </c>
      <c r="F43" s="7">
        <v>9266794</v>
      </c>
      <c r="G43" s="3">
        <v>779.38601985234118</v>
      </c>
      <c r="H43" s="3">
        <v>264.951047658128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4679.695286854434</v>
      </c>
      <c r="F44" s="7">
        <v>15138997</v>
      </c>
      <c r="G44" s="3">
        <v>116.64810582057829</v>
      </c>
      <c r="H44" s="3">
        <v>272.49493525544875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4633.7675402349087</v>
      </c>
      <c r="F45" s="7">
        <v>18011330</v>
      </c>
      <c r="G45" s="3">
        <v>101.20450150936917</v>
      </c>
      <c r="H45" s="3">
        <v>279.10823585389932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4565.6149684488228</v>
      </c>
      <c r="F46" s="7">
        <v>16316040</v>
      </c>
      <c r="G46" s="3">
        <v>198.9883056570699</v>
      </c>
      <c r="H46" s="3">
        <v>284.86918593165922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4478.4295275203349</v>
      </c>
      <c r="F47" s="7">
        <v>17256364</v>
      </c>
      <c r="G47" s="3">
        <v>287.05727164921365</v>
      </c>
      <c r="H47" s="3">
        <v>289.84366754091184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4375.0977316683511</v>
      </c>
      <c r="F48" s="7">
        <v>13442676</v>
      </c>
      <c r="G48" s="3">
        <v>361.46047883471465</v>
      </c>
      <c r="H48" s="3">
        <v>294.0915987838215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4258.2164741254182</v>
      </c>
      <c r="F49" s="7">
        <v>12721263</v>
      </c>
      <c r="G49" s="3">
        <v>233.17766506502343</v>
      </c>
      <c r="H49" s="3">
        <v>297.67270426283778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4130.1384360253296</v>
      </c>
      <c r="F50" s="7">
        <v>10403137</v>
      </c>
      <c r="G50" s="3">
        <v>269.63645136624763</v>
      </c>
      <c r="H50" s="3">
        <v>300.65138697485821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3992.9518457005743</v>
      </c>
      <c r="F51" s="7">
        <v>11908046</v>
      </c>
      <c r="G51" s="3">
        <v>434.09656040990905</v>
      </c>
      <c r="H51" s="3">
        <v>303.08757109461385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3848.4854963547823</v>
      </c>
      <c r="F52" s="7">
        <v>15587273</v>
      </c>
      <c r="G52" s="3">
        <v>387.06849087344563</v>
      </c>
      <c r="H52" s="3">
        <v>305.039026981863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3698.3562575189189</v>
      </c>
      <c r="F53" s="7">
        <v>20458260</v>
      </c>
      <c r="G53" s="3">
        <v>457.17220046178954</v>
      </c>
      <c r="H53" s="3">
        <v>306.57262284284411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3543.9734652187908</v>
      </c>
      <c r="F54" s="7">
        <v>22262317</v>
      </c>
      <c r="G54" s="3">
        <v>277.9731001485419</v>
      </c>
      <c r="H54" s="3">
        <v>307.76092337434369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3386.576235114826</v>
      </c>
      <c r="F55" s="7">
        <v>24320204</v>
      </c>
      <c r="G55" s="3">
        <v>162.44463835065287</v>
      </c>
      <c r="H55" s="3">
        <v>308.68695157714956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3227.1986585697337</v>
      </c>
      <c r="F56" s="7">
        <v>27067913</v>
      </c>
      <c r="G56" s="3">
        <v>78.795946653533264</v>
      </c>
      <c r="H56" s="3">
        <v>309.43166185321445</v>
      </c>
    </row>
    <row r="57" spans="1:8" x14ac:dyDescent="0.3">
      <c r="A57" s="1">
        <v>2022</v>
      </c>
      <c r="B57" s="1">
        <v>8</v>
      </c>
      <c r="C57" s="5">
        <v>135626</v>
      </c>
      <c r="D57" s="3">
        <v>53.800619166959621</v>
      </c>
      <c r="E57" s="3">
        <v>3066.6532468051196</v>
      </c>
      <c r="F57" s="7">
        <v>27301674</v>
      </c>
      <c r="G57" s="3">
        <v>51.580555128355307</v>
      </c>
      <c r="H57" s="3">
        <v>310.06585288829484</v>
      </c>
    </row>
    <row r="58" spans="1:8" x14ac:dyDescent="0.3">
      <c r="A58" s="1">
        <v>2022</v>
      </c>
      <c r="B58" s="1">
        <v>9</v>
      </c>
      <c r="C58" s="5">
        <v>115493</v>
      </c>
      <c r="D58" s="3">
        <v>52.940475402237965</v>
      </c>
      <c r="E58" s="3">
        <v>2905.5347944213404</v>
      </c>
      <c r="F58" s="7">
        <v>24881291</v>
      </c>
      <c r="G58" s="3">
        <v>52.495893611440025</v>
      </c>
      <c r="H58" s="3">
        <v>310.64430699903619</v>
      </c>
    </row>
    <row r="59" spans="1:8" x14ac:dyDescent="0.3">
      <c r="A59" s="1">
        <v>2022</v>
      </c>
      <c r="B59" s="1">
        <v>10</v>
      </c>
      <c r="C59" s="5">
        <v>106809</v>
      </c>
      <c r="D59" s="3">
        <v>44.63357166070849</v>
      </c>
      <c r="E59" s="3">
        <v>2744.2288701418333</v>
      </c>
      <c r="F59" s="7">
        <v>23981550</v>
      </c>
      <c r="G59" s="3">
        <v>38.97220758671989</v>
      </c>
      <c r="H59" s="3">
        <v>311.20385613418398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opLeftCell="A49" zoomScaleNormal="100" workbookViewId="0">
      <selection activeCell="A59" sqref="A59:XF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-4.7348255190680844</v>
      </c>
      <c r="F2" s="5">
        <v>15395882</v>
      </c>
      <c r="G2" s="3">
        <v>1.2840996033732788</v>
      </c>
      <c r="H2" s="3">
        <v>-10.428134520658356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-5.0664044128348342</v>
      </c>
      <c r="F3" s="5">
        <v>16527859</v>
      </c>
      <c r="G3" s="3">
        <v>1.109256555548721</v>
      </c>
      <c r="H3" s="3">
        <v>-10.854488631350346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-5.3250207881388487</v>
      </c>
      <c r="F4" s="5">
        <v>21918931</v>
      </c>
      <c r="G4" s="3">
        <v>6.8765648586856631</v>
      </c>
      <c r="H4" s="3">
        <v>-11.194202318655837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-5.4997082093203025</v>
      </c>
      <c r="F5" s="5">
        <v>25207350</v>
      </c>
      <c r="G5" s="3">
        <v>-8.5013604276183425</v>
      </c>
      <c r="H5" s="3">
        <v>-11.433835044743056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-5.5773373554888082</v>
      </c>
      <c r="F6" s="5">
        <v>31921157</v>
      </c>
      <c r="G6" s="3">
        <v>1.5306559304222089</v>
      </c>
      <c r="H6" s="3">
        <v>-11.558691357392917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-5.5453550356560974</v>
      </c>
      <c r="F7" s="5">
        <v>36168465</v>
      </c>
      <c r="G7" s="3">
        <v>-1.3041853331194675</v>
      </c>
      <c r="H7" s="3">
        <v>-11.553872160315704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-5.3907068718684021</v>
      </c>
      <c r="F8" s="5">
        <v>42717096</v>
      </c>
      <c r="G8" s="3">
        <v>-2.0799454691256769</v>
      </c>
      <c r="H8" s="3">
        <v>-11.403569374771159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-5.0999496082899585</v>
      </c>
      <c r="F9" s="5">
        <v>46306240</v>
      </c>
      <c r="G9" s="3">
        <v>-0.75218208075853443</v>
      </c>
      <c r="H9" s="3">
        <v>-11.091263138211579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-4.6592573649180968</v>
      </c>
      <c r="F10" s="5">
        <v>37768667</v>
      </c>
      <c r="G10" s="3">
        <v>-0.50822938201312562</v>
      </c>
      <c r="H10" s="3">
        <v>-10.599786114206923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-4.0539349140672103</v>
      </c>
      <c r="F11" s="5">
        <v>31132356</v>
      </c>
      <c r="G11" s="3">
        <v>0.75647075077827086</v>
      </c>
      <c r="H11" s="3">
        <v>-9.9112529745870503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-3.2683783689282806</v>
      </c>
      <c r="F12" s="5">
        <v>18261076</v>
      </c>
      <c r="G12" s="3">
        <v>4.126258821414952</v>
      </c>
      <c r="H12" s="3">
        <v>-9.007077588630974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-2.2866354514838361</v>
      </c>
      <c r="F13" s="5">
        <v>16655848</v>
      </c>
      <c r="G13" s="3">
        <v>2.7390482697200902</v>
      </c>
      <c r="H13" s="3">
        <v>-7.86793301147011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-1.0915176022649788</v>
      </c>
      <c r="F14" s="5">
        <v>15506154</v>
      </c>
      <c r="G14" s="3">
        <v>0.71624347341712191</v>
      </c>
      <c r="H14" s="3">
        <v>-6.4735802609851767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0.33474255102572748</v>
      </c>
      <c r="F15" s="5">
        <v>16589486</v>
      </c>
      <c r="G15" s="3">
        <v>0.37286741132047663</v>
      </c>
      <c r="H15" s="3">
        <v>-4.803043759134586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2.0099467187119755</v>
      </c>
      <c r="F16" s="5">
        <v>21520914</v>
      </c>
      <c r="G16" s="3">
        <v>-1.8158595416902457</v>
      </c>
      <c r="H16" s="3">
        <v>-2.8348486345618613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3.9527277445181594</v>
      </c>
      <c r="F17" s="5">
        <v>26808982</v>
      </c>
      <c r="G17" s="3">
        <v>6.3538293394585388</v>
      </c>
      <c r="H17" s="3">
        <v>-0.54716057763479886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6.1809986133033172</v>
      </c>
      <c r="F18" s="5">
        <v>31905788</v>
      </c>
      <c r="G18" s="3">
        <v>-4.8146751071709293E-2</v>
      </c>
      <c r="H18" s="3">
        <v>2.0819254844102542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8.7134764598846441</v>
      </c>
      <c r="F19" s="5">
        <v>37163185</v>
      </c>
      <c r="G19" s="3">
        <v>2.7502411285632355</v>
      </c>
      <c r="H19" s="3">
        <v>5.0747938597478601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11.568761324397636</v>
      </c>
      <c r="F20" s="5">
        <v>43199530</v>
      </c>
      <c r="G20" s="3">
        <v>1.1293698429312604</v>
      </c>
      <c r="H20" s="3">
        <v>8.4536809348695616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14.765101004115095</v>
      </c>
      <c r="F21" s="5">
        <v>47059511</v>
      </c>
      <c r="G21" s="3">
        <v>1.6267159674376419</v>
      </c>
      <c r="H21" s="3">
        <v>12.240661668993901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18.320106591526166</v>
      </c>
      <c r="F22" s="5">
        <v>37572668</v>
      </c>
      <c r="G22" s="3">
        <v>-0.51894603534723416</v>
      </c>
      <c r="H22" s="3">
        <v>16.457302388624704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22.250141084742356</v>
      </c>
      <c r="F23" s="5">
        <v>30363238</v>
      </c>
      <c r="G23" s="3">
        <v>-2.4704779811717481</v>
      </c>
      <c r="H23" s="3">
        <v>21.124432340703187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26.570311572360687</v>
      </c>
      <c r="F24" s="5">
        <v>18339394</v>
      </c>
      <c r="G24" s="3">
        <v>0.42887943733436185</v>
      </c>
      <c r="H24" s="3">
        <v>26.261701866030016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31.293685699819459</v>
      </c>
      <c r="F25" s="5">
        <v>16966744</v>
      </c>
      <c r="G25" s="3">
        <v>1.8665876393684666</v>
      </c>
      <c r="H25" s="3">
        <v>31.887122769966837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36.431348983596465</v>
      </c>
      <c r="F26" s="5">
        <v>15968171</v>
      </c>
      <c r="G26" s="3">
        <v>2.9795718525689852</v>
      </c>
      <c r="H26" s="3">
        <v>38.016912911873298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41.992470985732673</v>
      </c>
      <c r="F27" s="5">
        <v>17614206</v>
      </c>
      <c r="G27" s="3">
        <v>6.1769243483493108</v>
      </c>
      <c r="H27" s="3">
        <v>44.665205391724975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47.985143343637382</v>
      </c>
      <c r="F28" s="5">
        <v>8372820</v>
      </c>
      <c r="G28" s="3">
        <v>-61.09449626535379</v>
      </c>
      <c r="H28" s="3">
        <v>51.843700160812766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54.414958141129532</v>
      </c>
      <c r="F29" s="5">
        <v>0</v>
      </c>
      <c r="G29" s="3">
        <v>-100</v>
      </c>
      <c r="H29" s="3">
        <v>59.561424373132894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61.279455137495304</v>
      </c>
      <c r="F30" s="5">
        <v>271149</v>
      </c>
      <c r="G30" s="3">
        <v>-99.150157331954944</v>
      </c>
      <c r="H30" s="3">
        <v>67.819562252374212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68.565450831038874</v>
      </c>
      <c r="F31" s="5">
        <v>1870057</v>
      </c>
      <c r="G31" s="3">
        <v>-94.967985117529622</v>
      </c>
      <c r="H31" s="3">
        <v>76.608217367755216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76.248640263554734</v>
      </c>
      <c r="F32" s="5">
        <v>11731245</v>
      </c>
      <c r="G32" s="3">
        <v>-72.844044831043291</v>
      </c>
      <c r="H32" s="3">
        <v>85.905898169078839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84.293817922024857</v>
      </c>
      <c r="F33" s="5">
        <v>16927211</v>
      </c>
      <c r="G33" s="3">
        <v>-64.030202098785097</v>
      </c>
      <c r="H33" s="3">
        <v>95.679198092086537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92.658328847834525</v>
      </c>
      <c r="F34" s="5">
        <v>8219094</v>
      </c>
      <c r="G34" s="3">
        <v>-78.124806042520049</v>
      </c>
      <c r="H34" s="3">
        <v>105.88368627092255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101.29250040412542</v>
      </c>
      <c r="F35" s="5">
        <v>5128825</v>
      </c>
      <c r="G35" s="3">
        <v>-83.108438566400594</v>
      </c>
      <c r="H35" s="3">
        <v>116.46384090916231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110.1368479515925</v>
      </c>
      <c r="F36" s="5">
        <v>2874269</v>
      </c>
      <c r="G36" s="3">
        <v>-84.327350183980997</v>
      </c>
      <c r="H36" s="3">
        <v>127.35136184285949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119.12060334763352</v>
      </c>
      <c r="F37" s="5">
        <v>3245991</v>
      </c>
      <c r="G37" s="3">
        <v>-80.86850959736293</v>
      </c>
      <c r="H37" s="3">
        <v>138.46408972199305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128.15939300468767</v>
      </c>
      <c r="F38" s="5">
        <v>2459473</v>
      </c>
      <c r="G38" s="3">
        <v>-84.597653669916227</v>
      </c>
      <c r="H38" s="3">
        <v>149.70516528598452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137.15498652421292</v>
      </c>
      <c r="F39" s="5">
        <v>2436961</v>
      </c>
      <c r="G39" s="3">
        <v>-86.164797890975038</v>
      </c>
      <c r="H39" s="3">
        <v>160.96249784374714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145.99505769074514</v>
      </c>
      <c r="F40" s="5">
        <v>3588559</v>
      </c>
      <c r="G40" s="3">
        <v>-57.140378032729714</v>
      </c>
      <c r="H40" s="3">
        <v>172.10772567509997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154.55277245146223</v>
      </c>
      <c r="F41" s="5">
        <v>4052125</v>
      </c>
      <c r="G41" s="3"/>
      <c r="H41" s="3">
        <v>182.99532544210271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162.68884893019157</v>
      </c>
      <c r="F42" s="5">
        <v>7226242</v>
      </c>
      <c r="G42" s="3">
        <v>2565.0446802311644</v>
      </c>
      <c r="H42" s="3">
        <v>193.46385379961316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170.25327241934033</v>
      </c>
      <c r="F43" s="5">
        <v>14110485</v>
      </c>
      <c r="G43" s="3">
        <v>654.54839077097654</v>
      </c>
      <c r="H43" s="3">
        <v>203.33915939377789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177.2651041521936</v>
      </c>
      <c r="F44" s="5">
        <v>26395575</v>
      </c>
      <c r="G44" s="3">
        <v>125.00233351191628</v>
      </c>
      <c r="H44" s="3">
        <v>212.61178398369009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183.76180999082953</v>
      </c>
      <c r="F45" s="5">
        <v>34493831</v>
      </c>
      <c r="G45" s="3">
        <v>103.77740314101361</v>
      </c>
      <c r="H45" s="3">
        <v>221.30360330284418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189.77039783870438</v>
      </c>
      <c r="F46" s="5">
        <v>25655491</v>
      </c>
      <c r="G46" s="3">
        <v>212.14500041002086</v>
      </c>
      <c r="H46" s="3">
        <v>229.43040909511848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195.30637791145958</v>
      </c>
      <c r="F47" s="5">
        <v>23878482</v>
      </c>
      <c r="G47" s="3">
        <v>365.57412272791527</v>
      </c>
      <c r="H47" s="3">
        <v>236.99983156271335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200.37754706413946</v>
      </c>
      <c r="F48" s="5">
        <v>14859231</v>
      </c>
      <c r="G48" s="3">
        <v>416.97426371713993</v>
      </c>
      <c r="H48" s="3">
        <v>244.01830053222605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204.98938010462982</v>
      </c>
      <c r="F49" s="5">
        <v>13189569</v>
      </c>
      <c r="G49" s="3">
        <v>306.33412107427284</v>
      </c>
      <c r="H49" s="3">
        <v>250.5011746004736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209.16729090004807</v>
      </c>
      <c r="F50" s="5">
        <v>10535401</v>
      </c>
      <c r="G50" s="3">
        <v>328.36009990758185</v>
      </c>
      <c r="H50" s="3">
        <v>256.47582319504977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212.9428559932179</v>
      </c>
      <c r="F51" s="5">
        <v>13619131</v>
      </c>
      <c r="G51" s="3">
        <v>458.85715856757656</v>
      </c>
      <c r="H51" s="3">
        <v>261.97349303149787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216.34663247170676</v>
      </c>
      <c r="F52" s="5">
        <v>17641307</v>
      </c>
      <c r="G52" s="3">
        <v>391.59863332329212</v>
      </c>
      <c r="H52" s="3">
        <v>267.03042278902183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219.41123305573151</v>
      </c>
      <c r="F53" s="5">
        <v>25143654</v>
      </c>
      <c r="G53" s="3">
        <v>520.50538914766946</v>
      </c>
      <c r="H53" s="3">
        <v>271.69652362359892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222.17640006665889</v>
      </c>
      <c r="F54" s="5">
        <v>29840173</v>
      </c>
      <c r="G54" s="3">
        <v>312.94178910697985</v>
      </c>
      <c r="H54" s="3">
        <v>276.03035726138251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224.71325187797697</v>
      </c>
      <c r="F55" s="5">
        <v>35179402</v>
      </c>
      <c r="G55" s="3">
        <v>149.31391089675517</v>
      </c>
      <c r="H55" s="3">
        <v>280.10776382196508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18.464109343043855</v>
      </c>
      <c r="E56" s="3">
        <v>227.09464767836258</v>
      </c>
      <c r="F56" s="5">
        <v>42354522</v>
      </c>
      <c r="G56" s="3">
        <v>60.460690854432997</v>
      </c>
      <c r="H56" s="3">
        <v>284.00714671881724</v>
      </c>
    </row>
    <row r="57" spans="1:8" x14ac:dyDescent="0.3">
      <c r="A57" s="1">
        <v>2022</v>
      </c>
      <c r="B57" s="1">
        <v>8</v>
      </c>
      <c r="C57" s="5">
        <v>552595</v>
      </c>
      <c r="D57" s="3">
        <v>4.9608832544834058E-2</v>
      </c>
      <c r="E57" s="3">
        <v>229.38217482930307</v>
      </c>
      <c r="F57" s="5">
        <v>46293221</v>
      </c>
      <c r="G57" s="3">
        <v>34.207247087167559</v>
      </c>
      <c r="H57" s="3">
        <v>287.79782645895642</v>
      </c>
    </row>
    <row r="58" spans="1:8" x14ac:dyDescent="0.3">
      <c r="A58" s="1">
        <v>2022</v>
      </c>
      <c r="B58" s="1">
        <v>9</v>
      </c>
      <c r="C58" s="5">
        <v>346186</v>
      </c>
      <c r="D58" s="3">
        <v>7.3142152136916438</v>
      </c>
      <c r="E58" s="3">
        <v>231.62293246045701</v>
      </c>
      <c r="F58" s="5">
        <v>35926328</v>
      </c>
      <c r="G58" s="3">
        <v>40.033679339834109</v>
      </c>
      <c r="H58" s="3">
        <v>291.53359948996501</v>
      </c>
    </row>
    <row r="59" spans="1:8" x14ac:dyDescent="0.3">
      <c r="A59" s="1">
        <v>2022</v>
      </c>
      <c r="B59" s="1">
        <v>10</v>
      </c>
      <c r="C59" s="5">
        <v>248844</v>
      </c>
      <c r="D59" s="3">
        <v>9.261909989023053</v>
      </c>
      <c r="E59" s="3">
        <v>233.8480938288443</v>
      </c>
      <c r="F59" s="5">
        <v>30008639</v>
      </c>
      <c r="G59" s="3">
        <v>25.672306137383451</v>
      </c>
      <c r="H59" s="3">
        <v>295.25065180252466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0.3254739766632177</v>
      </c>
      <c r="F2" s="8">
        <v>5516559</v>
      </c>
      <c r="G2" s="3">
        <v>-2.9861788657919219</v>
      </c>
      <c r="H2" s="3">
        <v>-5.7574506282744995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-0.83078676688757325</v>
      </c>
      <c r="F3" s="8">
        <v>5622414</v>
      </c>
      <c r="G3" s="3">
        <v>-2.2342574315272867</v>
      </c>
      <c r="H3" s="3">
        <v>-6.5023433036441931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-1.9794588277301244</v>
      </c>
      <c r="F4" s="8">
        <v>7540859</v>
      </c>
      <c r="G4" s="3">
        <v>16.843740693464525</v>
      </c>
      <c r="H4" s="3">
        <v>-7.2253021808794999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-3.1074792670875233</v>
      </c>
      <c r="F5" s="8">
        <v>7687594</v>
      </c>
      <c r="G5" s="3">
        <v>-19.276690186307643</v>
      </c>
      <c r="H5" s="3">
        <v>-7.9186941602835601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-4.1955538516574435</v>
      </c>
      <c r="F6" s="8">
        <v>8980890</v>
      </c>
      <c r="G6" s="3">
        <v>-0.11965547142687161</v>
      </c>
      <c r="H6" s="3">
        <v>-8.5732146808487979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-5.2256969275661298</v>
      </c>
      <c r="F7" s="8">
        <v>11983154</v>
      </c>
      <c r="G7" s="3">
        <v>-3.9641853445764541</v>
      </c>
      <c r="H7" s="3">
        <v>-9.1803479312916672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-6.1788971129144725</v>
      </c>
      <c r="F8" s="8">
        <v>19332581</v>
      </c>
      <c r="G8" s="3">
        <v>-4.9579282355599936</v>
      </c>
      <c r="H8" s="3">
        <v>-9.7309910476057464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-7.0359598399878251</v>
      </c>
      <c r="F9" s="8">
        <v>24448619</v>
      </c>
      <c r="G9" s="3">
        <v>-2.8805739371237538</v>
      </c>
      <c r="H9" s="3">
        <v>-10.215678932271649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-7.7773269077993392</v>
      </c>
      <c r="F10" s="8">
        <v>12310127</v>
      </c>
      <c r="G10" s="3">
        <v>-2.446336925479442</v>
      </c>
      <c r="H10" s="3">
        <v>-10.624615025074704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-8.382701727337917</v>
      </c>
      <c r="F11" s="8">
        <v>8655666</v>
      </c>
      <c r="G11" s="3">
        <v>-2.4547286151124781</v>
      </c>
      <c r="H11" s="3">
        <v>-10.947493383508911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-8.8299737532970148</v>
      </c>
      <c r="F12" s="8">
        <v>5807994</v>
      </c>
      <c r="G12" s="3">
        <v>1.253007259262362</v>
      </c>
      <c r="H12" s="3">
        <v>-11.173440129089137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-9.0951753524019097</v>
      </c>
      <c r="F13" s="8">
        <v>6167078</v>
      </c>
      <c r="G13" s="3">
        <v>-1.59207550969378</v>
      </c>
      <c r="H13" s="3">
        <v>-11.290991607999102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-9.1526151438943817</v>
      </c>
      <c r="F14" s="8">
        <v>5314681</v>
      </c>
      <c r="G14" s="3">
        <v>-3.6594913604658275</v>
      </c>
      <c r="H14" s="3">
        <v>-11.287821218687226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-8.9761455528576732</v>
      </c>
      <c r="F15" s="8">
        <v>5442865</v>
      </c>
      <c r="G15" s="3">
        <v>-3.1934503578000428</v>
      </c>
      <c r="H15" s="3">
        <v>-11.150928823761769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-8.5423112388844231</v>
      </c>
      <c r="F16" s="8">
        <v>6556029</v>
      </c>
      <c r="G16" s="3">
        <v>-13.059917974862012</v>
      </c>
      <c r="H16" s="3">
        <v>-10.866784540701943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-7.8300009196688301</v>
      </c>
      <c r="F17" s="8">
        <v>8578649</v>
      </c>
      <c r="G17" s="3">
        <v>11.590817621221937</v>
      </c>
      <c r="H17" s="3">
        <v>-10.421305884315716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-6.8206664958402339</v>
      </c>
      <c r="F18" s="8">
        <v>8843090</v>
      </c>
      <c r="G18" s="3">
        <v>-1.5343690881415961</v>
      </c>
      <c r="H18" s="3">
        <v>-9.8005626703439805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-5.49402624843853</v>
      </c>
      <c r="F19" s="8">
        <v>12542718</v>
      </c>
      <c r="G19" s="3">
        <v>4.669588657543744</v>
      </c>
      <c r="H19" s="3">
        <v>-8.9890960948397431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-3.829422092084958</v>
      </c>
      <c r="F20" s="8">
        <v>19343006</v>
      </c>
      <c r="G20" s="3">
        <v>5.3924512200409502E-2</v>
      </c>
      <c r="H20" s="3">
        <v>-7.970873312635022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-1.8054752943831294</v>
      </c>
      <c r="F21" s="8">
        <v>24958692</v>
      </c>
      <c r="G21" s="3">
        <v>2.0863059790820815</v>
      </c>
      <c r="H21" s="3">
        <v>-6.7289129587873653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0.60005392234940935</v>
      </c>
      <c r="F22" s="8">
        <v>12248046</v>
      </c>
      <c r="G22" s="3">
        <v>-0.50430836334994789</v>
      </c>
      <c r="H22" s="3">
        <v>-5.245676390727593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3.409632166554406</v>
      </c>
      <c r="F23" s="8">
        <v>8135120</v>
      </c>
      <c r="G23" s="3">
        <v>-6.0139335320933185</v>
      </c>
      <c r="H23" s="3">
        <v>-3.5030127979047307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6.6459398754455714</v>
      </c>
      <c r="F24" s="8">
        <v>5718997</v>
      </c>
      <c r="G24" s="3">
        <v>-1.5323190760871963</v>
      </c>
      <c r="H24" s="3">
        <v>-1.4824421080992369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10.331418156484103</v>
      </c>
      <c r="F25" s="8">
        <v>6147860</v>
      </c>
      <c r="G25" s="3">
        <v>-0.31162245718312498</v>
      </c>
      <c r="H25" s="3">
        <v>0.83434138141300018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14.487514309448633</v>
      </c>
      <c r="F26" s="8">
        <v>5450137</v>
      </c>
      <c r="G26" s="3">
        <v>2.5487136481004313</v>
      </c>
      <c r="H26" s="3">
        <v>3.4656399096777597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19.134546416499379</v>
      </c>
      <c r="F27" s="8">
        <v>5798358</v>
      </c>
      <c r="G27" s="3">
        <v>6.5313580255986547</v>
      </c>
      <c r="H27" s="3">
        <v>6.4296761349186955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24.295043650234781</v>
      </c>
      <c r="F28" s="8">
        <v>2524392</v>
      </c>
      <c r="G28" s="3">
        <v>-61.495106260207201</v>
      </c>
      <c r="H28" s="3">
        <v>9.7446090399246295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29.993619965127507</v>
      </c>
      <c r="F29" s="8">
        <v>0</v>
      </c>
      <c r="G29" s="3">
        <v>-100</v>
      </c>
      <c r="H29" s="3">
        <v>13.428604668726791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36.247620137255986</v>
      </c>
      <c r="F30" s="8">
        <v>292854</v>
      </c>
      <c r="G30" s="3">
        <v>-96.688329531871773</v>
      </c>
      <c r="H30" s="3">
        <v>17.494881862905014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43.065361607978843</v>
      </c>
      <c r="F31" s="8">
        <v>2026468</v>
      </c>
      <c r="G31" s="3">
        <v>-83.843469971978962</v>
      </c>
      <c r="H31" s="3">
        <v>21.948782477603803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50.445844661159704</v>
      </c>
      <c r="F32" s="8">
        <v>9919117</v>
      </c>
      <c r="G32" s="3">
        <v>-48.719878389119046</v>
      </c>
      <c r="H32" s="3">
        <v>26.787718978287472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58.379657213543751</v>
      </c>
      <c r="F33" s="8">
        <v>14617428</v>
      </c>
      <c r="G33" s="3">
        <v>-41.433517429519142</v>
      </c>
      <c r="H33" s="3">
        <v>32.001757146222452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66.853053667472025</v>
      </c>
      <c r="F34" s="8">
        <v>5132542</v>
      </c>
      <c r="G34" s="3">
        <v>-58.095013686264728</v>
      </c>
      <c r="H34" s="3">
        <v>37.575719179524661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75.847881756039484</v>
      </c>
      <c r="F35" s="8">
        <v>2678119</v>
      </c>
      <c r="G35" s="3">
        <v>-67.079539084856776</v>
      </c>
      <c r="H35" s="3">
        <v>43.489327604464478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85.339265131972184</v>
      </c>
      <c r="F36" s="8">
        <v>1456573</v>
      </c>
      <c r="G36" s="3">
        <v>-74.530971077620777</v>
      </c>
      <c r="H36" s="3">
        <v>49.715661146418825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95.293731074760643</v>
      </c>
      <c r="F37" s="8">
        <v>1803050</v>
      </c>
      <c r="G37" s="3">
        <v>-70.671908599089761</v>
      </c>
      <c r="H37" s="3">
        <v>56.220120137244535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105.66571443458565</v>
      </c>
      <c r="F38" s="8">
        <v>1419454</v>
      </c>
      <c r="G38" s="3">
        <v>-73.955627170472965</v>
      </c>
      <c r="H38" s="3">
        <v>62.95947667044954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116.39683069267753</v>
      </c>
      <c r="F39" s="8">
        <v>1281023</v>
      </c>
      <c r="G39" s="3">
        <v>-77.907141987438507</v>
      </c>
      <c r="H39" s="3">
        <v>69.881690893101748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127.41616910649955</v>
      </c>
      <c r="F40" s="8">
        <v>2017456</v>
      </c>
      <c r="G40" s="3">
        <v>-20.081508735568796</v>
      </c>
      <c r="H40" s="3">
        <v>76.925214958946768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138.63917161365362</v>
      </c>
      <c r="F41" s="8">
        <v>2708020</v>
      </c>
      <c r="G41" s="3">
        <v>0</v>
      </c>
      <c r="H41" s="3">
        <v>84.018237908335735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149.9726495120359</v>
      </c>
      <c r="F42" s="8">
        <v>3625222</v>
      </c>
      <c r="G42" s="3">
        <v>1137.8939676425796</v>
      </c>
      <c r="H42" s="3">
        <v>91.082212203585442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161.31378637929166</v>
      </c>
      <c r="F43" s="8">
        <v>6969062</v>
      </c>
      <c r="G43" s="3">
        <v>243.90190222594188</v>
      </c>
      <c r="H43" s="3">
        <v>98.032755707157961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172.6452060944226</v>
      </c>
      <c r="F44" s="8">
        <v>15455907</v>
      </c>
      <c r="G44" s="3">
        <v>55.819383922984265</v>
      </c>
      <c r="H44" s="3">
        <v>104.85818154230972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183.95972226446131</v>
      </c>
      <c r="F45" s="8">
        <v>21649221</v>
      </c>
      <c r="G45" s="3">
        <v>48.105542233558452</v>
      </c>
      <c r="H45" s="3">
        <v>111.55693263413878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195.23845689412158</v>
      </c>
      <c r="F46" s="8">
        <v>10161853</v>
      </c>
      <c r="G46" s="3">
        <v>97.988696439308228</v>
      </c>
      <c r="H46" s="3">
        <v>118.12404643568624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206.4487888631771</v>
      </c>
      <c r="F47" s="8">
        <v>7860260</v>
      </c>
      <c r="G47" s="3">
        <v>193.49928065183062</v>
      </c>
      <c r="H47" s="3">
        <v>124.55015405343764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217.54691690679601</v>
      </c>
      <c r="F48" s="8">
        <v>5094295</v>
      </c>
      <c r="G48" s="3">
        <v>249.74525821912118</v>
      </c>
      <c r="H48" s="3">
        <v>130.8244883056843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228.48240229213135</v>
      </c>
      <c r="F49" s="8">
        <v>5380794</v>
      </c>
      <c r="G49" s="3">
        <v>198.42733146612684</v>
      </c>
      <c r="H49" s="3">
        <v>136.9410701445091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239.22236702298591</v>
      </c>
      <c r="F50" s="8">
        <v>4612847</v>
      </c>
      <c r="G50" s="3">
        <v>224.97333481747205</v>
      </c>
      <c r="H50" s="3">
        <v>142.90217890879447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249.76190811554807</v>
      </c>
      <c r="F51" s="8">
        <v>5109428</v>
      </c>
      <c r="G51" s="3">
        <v>298.85528987379615</v>
      </c>
      <c r="H51" s="3">
        <v>148.71436381668127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260.09825940454522</v>
      </c>
      <c r="F52" s="8">
        <v>5621200</v>
      </c>
      <c r="G52" s="3">
        <v>178.62813364950711</v>
      </c>
      <c r="H52" s="3">
        <v>154.38987347213737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270.23812576228715</v>
      </c>
      <c r="F53" s="8">
        <v>8782520</v>
      </c>
      <c r="G53" s="3">
        <v>224.31518231032265</v>
      </c>
      <c r="H53" s="3">
        <v>159.95138293232901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280.19743953534578</v>
      </c>
      <c r="F54" s="8">
        <v>9027368</v>
      </c>
      <c r="G54" s="3">
        <v>149.0155913210281</v>
      </c>
      <c r="H54" s="3">
        <v>165.42325046693483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290.03578397245047</v>
      </c>
      <c r="F55" s="8">
        <v>12652867</v>
      </c>
      <c r="G55" s="3">
        <v>81.557675911048008</v>
      </c>
      <c r="H55" s="3">
        <v>170.83430405392357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11.768031112367305</v>
      </c>
      <c r="E56" s="3">
        <v>299.81217832393588</v>
      </c>
      <c r="F56" s="8">
        <v>20763568</v>
      </c>
      <c r="G56" s="3">
        <v>34.340663411082907</v>
      </c>
      <c r="H56" s="3">
        <v>176.21223225048996</v>
      </c>
    </row>
    <row r="57" spans="1:8" x14ac:dyDescent="0.3">
      <c r="A57" s="1">
        <v>2022</v>
      </c>
      <c r="B57" s="1">
        <v>8</v>
      </c>
      <c r="C57" s="8">
        <v>723917</v>
      </c>
      <c r="D57" s="3">
        <v>7.549056312248914</v>
      </c>
      <c r="E57" s="3">
        <v>309.56759916550095</v>
      </c>
      <c r="F57" s="8">
        <v>24682601</v>
      </c>
      <c r="G57" s="3">
        <v>14.011497226620762</v>
      </c>
      <c r="H57" s="3">
        <v>181.57852384798542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5" zoomScaleNormal="100" workbookViewId="0">
      <selection activeCell="E68" sqref="E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22.529026159319987</v>
      </c>
      <c r="F2" s="8">
        <v>12593977</v>
      </c>
      <c r="G2" s="3">
        <v>33.370536092500906</v>
      </c>
      <c r="H2" s="3">
        <v>4.5398979665221662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22.613415714660892</v>
      </c>
      <c r="F3" s="8">
        <v>20129307</v>
      </c>
      <c r="G3" s="3">
        <v>-10.50115078674331</v>
      </c>
      <c r="H3" s="3">
        <v>4.5344329867698905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22.623081510528152</v>
      </c>
      <c r="F4" s="8">
        <v>10928946</v>
      </c>
      <c r="G4" s="3">
        <v>6.5624418627780203</v>
      </c>
      <c r="H4" s="3">
        <v>4.5240610013603506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22.538465605829636</v>
      </c>
      <c r="F5" s="8">
        <v>26632667</v>
      </c>
      <c r="G5" s="3">
        <v>6.6415410774273793</v>
      </c>
      <c r="H5" s="3">
        <v>4.5077855701343958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22.376531121698715</v>
      </c>
      <c r="F6" s="8">
        <v>8159303</v>
      </c>
      <c r="G6" s="3">
        <v>-2.454658462912747</v>
      </c>
      <c r="H6" s="3">
        <v>4.4847518071593644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22.151639370213175</v>
      </c>
      <c r="F7" s="8">
        <v>8323416</v>
      </c>
      <c r="G7" s="3">
        <v>3.3076531344914515</v>
      </c>
      <c r="H7" s="3">
        <v>4.4542530039683772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21.875990037167078</v>
      </c>
      <c r="F8" s="8">
        <v>30926771</v>
      </c>
      <c r="G8" s="3">
        <v>6.6802245989441316</v>
      </c>
      <c r="H8" s="3">
        <v>4.4151005486035801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21.563299855338002</v>
      </c>
      <c r="F9" s="8">
        <v>17480442</v>
      </c>
      <c r="G9" s="3">
        <v>36.378092302852821</v>
      </c>
      <c r="H9" s="3">
        <v>4.3660262041161833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21.226325214246074</v>
      </c>
      <c r="F10" s="8">
        <v>10838996</v>
      </c>
      <c r="G10" s="3">
        <v>9.5106481691033355</v>
      </c>
      <c r="H10" s="3">
        <v>4.305919033838669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20.876165980323893</v>
      </c>
      <c r="F11" s="8">
        <v>35572586</v>
      </c>
      <c r="G11" s="3">
        <v>10.319442901573121</v>
      </c>
      <c r="H11" s="3">
        <v>4.2358911612492651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20.522465109022736</v>
      </c>
      <c r="F12" s="8">
        <v>13118695</v>
      </c>
      <c r="G12" s="3">
        <v>2.494953457427588</v>
      </c>
      <c r="H12" s="3">
        <v>4.1574161493494826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20.178094650089431</v>
      </c>
      <c r="F13" s="8">
        <v>13979859</v>
      </c>
      <c r="G13" s="3">
        <v>2.6782247181883974</v>
      </c>
      <c r="H13" s="3">
        <v>4.0723900300116886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19.855216980394456</v>
      </c>
      <c r="F14" s="8">
        <v>13537814</v>
      </c>
      <c r="G14" s="3">
        <v>7.4943522606083848</v>
      </c>
      <c r="H14" s="3">
        <v>3.9825933863102008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19.560576746352094</v>
      </c>
      <c r="F15" s="8">
        <v>20356040</v>
      </c>
      <c r="G15" s="3">
        <v>1.1263825426280198</v>
      </c>
      <c r="H15" s="3">
        <v>3.8897099842837934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19.298434272425069</v>
      </c>
      <c r="F16" s="8">
        <v>9507781</v>
      </c>
      <c r="G16" s="3">
        <v>-13.003678488300702</v>
      </c>
      <c r="H16" s="3">
        <v>3.7956674621152895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19.067944058075117</v>
      </c>
      <c r="F17" s="8">
        <v>20886277</v>
      </c>
      <c r="G17" s="3">
        <v>-21.576472232390394</v>
      </c>
      <c r="H17" s="3">
        <v>3.7022015602485077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18.867152171942472</v>
      </c>
      <c r="F18" s="8">
        <v>14482504</v>
      </c>
      <c r="G18" s="3">
        <v>77.496827854045875</v>
      </c>
      <c r="H18" s="3">
        <v>3.6098813978807107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18.690232821506211</v>
      </c>
      <c r="F19" s="8">
        <v>8685179</v>
      </c>
      <c r="G19" s="3">
        <v>4.3463284785958072</v>
      </c>
      <c r="H19" s="3">
        <v>3.5175206307513402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18.545210064569542</v>
      </c>
      <c r="F20" s="8">
        <v>32716872</v>
      </c>
      <c r="G20" s="3">
        <v>5.7881923722331052</v>
      </c>
      <c r="H20" s="3">
        <v>3.4290639525481827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18.437867032266858</v>
      </c>
      <c r="F21" s="8">
        <v>17863944</v>
      </c>
      <c r="G21" s="3">
        <v>2.1938918935802652</v>
      </c>
      <c r="H21" s="3">
        <v>3.348513613059569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18.373033425545909</v>
      </c>
      <c r="F22" s="8">
        <v>11184595</v>
      </c>
      <c r="G22" s="3">
        <v>3.1884779734211546</v>
      </c>
      <c r="H22" s="3">
        <v>3.2800356904363079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18.354219645514856</v>
      </c>
      <c r="F23" s="8">
        <v>33888706</v>
      </c>
      <c r="G23" s="3">
        <v>-4.7336451727181146</v>
      </c>
      <c r="H23" s="3">
        <v>3.2277160807653567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18.379485404503736</v>
      </c>
      <c r="F24" s="8">
        <v>14742813</v>
      </c>
      <c r="G24" s="3">
        <v>12.380179583411307</v>
      </c>
      <c r="H24" s="3">
        <v>3.1956343219588796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18.440981657859684</v>
      </c>
      <c r="F25" s="8">
        <v>14955021</v>
      </c>
      <c r="G25" s="3">
        <v>6.9754780788561606</v>
      </c>
      <c r="H25" s="3">
        <v>3.1873170796197714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18.529191312254849</v>
      </c>
      <c r="F26" s="8">
        <v>14769959</v>
      </c>
      <c r="G26" s="3">
        <v>9.1015063436386399</v>
      </c>
      <c r="H26" s="3">
        <v>3.2069288349940828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18.645195551743143</v>
      </c>
      <c r="F27" s="8">
        <v>21213520</v>
      </c>
      <c r="G27" s="3">
        <v>4.2124106653356943</v>
      </c>
      <c r="H27" s="3">
        <v>3.2588971360639225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18.797988650486662</v>
      </c>
      <c r="F28" s="8">
        <v>11018494</v>
      </c>
      <c r="G28" s="3">
        <v>15.889227991263155</v>
      </c>
      <c r="H28" s="3">
        <v>3.3480588764717223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19.004426904974277</v>
      </c>
      <c r="F29" s="8">
        <v>14212916</v>
      </c>
      <c r="G29" s="3">
        <v>-31.950936014111083</v>
      </c>
      <c r="H29" s="3">
        <v>3.4793171660772244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19.277010660052813</v>
      </c>
      <c r="F30" s="8">
        <v>10481747</v>
      </c>
      <c r="G30" s="3">
        <v>-27.62476019340302</v>
      </c>
      <c r="H30" s="3">
        <v>3.6584460292620316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19.592900884969623</v>
      </c>
      <c r="F31" s="8">
        <v>6102204</v>
      </c>
      <c r="G31" s="3">
        <v>-29.740031840449117</v>
      </c>
      <c r="H31" s="3">
        <v>3.888759056159123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19.924361949769828</v>
      </c>
      <c r="F32" s="8">
        <v>27919001</v>
      </c>
      <c r="G32" s="3">
        <v>-14.664821869278946</v>
      </c>
      <c r="H32" s="3">
        <v>4.1713973920249039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20.237318093470464</v>
      </c>
      <c r="F33" s="8">
        <v>18061554</v>
      </c>
      <c r="G33" s="3">
        <v>1.1061946902654867</v>
      </c>
      <c r="H33" s="3">
        <v>4.5051668494146258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20.496193120981467</v>
      </c>
      <c r="F34" s="8">
        <v>11170394</v>
      </c>
      <c r="G34" s="3">
        <v>-0.12696928230302484</v>
      </c>
      <c r="H34" s="3">
        <v>4.8875651701015057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20.681225561595252</v>
      </c>
      <c r="F35" s="8">
        <v>29680711</v>
      </c>
      <c r="G35" s="3">
        <v>-12.417101437865465</v>
      </c>
      <c r="H35" s="3">
        <v>5.3158540561254863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20.817101472105158</v>
      </c>
      <c r="F36" s="8">
        <v>15365889</v>
      </c>
      <c r="G36" s="3">
        <v>4.2263033520129438</v>
      </c>
      <c r="H36" s="3">
        <v>5.7869469779673155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20.926343273154409</v>
      </c>
      <c r="F37" s="8">
        <v>14054249</v>
      </c>
      <c r="G37" s="3">
        <v>-6.023207857748913</v>
      </c>
      <c r="H37" s="3">
        <v>6.296525950865103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21.030185078773286</v>
      </c>
      <c r="F38" s="8">
        <v>14595485</v>
      </c>
      <c r="G38" s="3">
        <v>-1.1812761294733454</v>
      </c>
      <c r="H38" s="3">
        <v>6.8401646120273778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21.151695874252049</v>
      </c>
      <c r="F39" s="8">
        <v>20291881</v>
      </c>
      <c r="G39" s="3">
        <v>-4.3445830772073659</v>
      </c>
      <c r="H39" s="3">
        <v>7.4125810615926246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21.295695542270593</v>
      </c>
      <c r="F40" s="8">
        <v>10642327</v>
      </c>
      <c r="G40" s="3">
        <v>-3.4139602018206845</v>
      </c>
      <c r="H40" s="3">
        <v>8.0079363552033893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21.463597486653523</v>
      </c>
      <c r="F41" s="8">
        <v>27248549</v>
      </c>
      <c r="G41" s="3">
        <v>91.716808851892182</v>
      </c>
      <c r="H41" s="3">
        <v>8.6195750787703567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21.654597652909231</v>
      </c>
      <c r="F42" s="8">
        <v>8760139</v>
      </c>
      <c r="G42" s="3">
        <v>-16.42481925961388</v>
      </c>
      <c r="H42" s="3">
        <v>9.2400486309433063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21.875667057551944</v>
      </c>
      <c r="F43" s="8">
        <v>8936933</v>
      </c>
      <c r="G43" s="3">
        <v>46.454182783794181</v>
      </c>
      <c r="H43" s="3">
        <v>9.8676790516062649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22.13009152949871</v>
      </c>
      <c r="F44" s="8">
        <v>33476504</v>
      </c>
      <c r="G44" s="3">
        <v>19.905808950685593</v>
      </c>
      <c r="H44" s="3">
        <v>10.499006098150858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22.418416044260638</v>
      </c>
      <c r="F45" s="8">
        <v>17914983</v>
      </c>
      <c r="G45" s="3">
        <v>-0.81150824563600665</v>
      </c>
      <c r="H45" s="3">
        <v>11.133110257394556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22.74126450506197</v>
      </c>
      <c r="F46" s="8">
        <v>12049719</v>
      </c>
      <c r="G46" s="3">
        <v>7.8719246608490261</v>
      </c>
      <c r="H46" s="3">
        <v>11.769725266352925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23.092567326499797</v>
      </c>
      <c r="F47" s="8">
        <v>37493629</v>
      </c>
      <c r="G47" s="3">
        <v>26.323217122393061</v>
      </c>
      <c r="H47" s="3">
        <v>12.407755374645488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23.458616636353607</v>
      </c>
      <c r="F48" s="8">
        <v>15460224</v>
      </c>
      <c r="G48" s="3">
        <v>0.61392477844920001</v>
      </c>
      <c r="H48" s="3">
        <v>13.045834151294166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23.833865430701657</v>
      </c>
      <c r="F49" s="8">
        <v>16514433</v>
      </c>
      <c r="G49" s="3">
        <v>17.504912571280045</v>
      </c>
      <c r="H49" s="3">
        <v>13.683561516831142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24.21057691463416</v>
      </c>
      <c r="F50" s="8">
        <v>18998268</v>
      </c>
      <c r="G50" s="3">
        <v>30.165376484577251</v>
      </c>
      <c r="H50" s="3">
        <v>14.319674064748821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24.576897749375881</v>
      </c>
      <c r="F51" s="8">
        <v>23361192</v>
      </c>
      <c r="G51" s="3">
        <v>15.125808198855491</v>
      </c>
      <c r="H51" s="3">
        <v>14.953173760140604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24.929927825494733</v>
      </c>
      <c r="F52" s="8">
        <v>12389893</v>
      </c>
      <c r="G52" s="3">
        <v>16.420901180728613</v>
      </c>
      <c r="H52" s="3">
        <v>15.584162964101276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25.267249525963841</v>
      </c>
      <c r="F53" s="8">
        <v>31172404</v>
      </c>
      <c r="G53" s="3">
        <v>14.40023466937634</v>
      </c>
      <c r="H53" s="3">
        <v>16.212756026228305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25.585724852737727</v>
      </c>
      <c r="F54" s="8">
        <v>11175185</v>
      </c>
      <c r="G54" s="3">
        <v>27.568580818181083</v>
      </c>
      <c r="H54" s="3">
        <v>16.839125402939764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25.886291730448754</v>
      </c>
      <c r="F55" s="8">
        <v>9911943</v>
      </c>
      <c r="G55" s="3">
        <v>10.909894927040407</v>
      </c>
      <c r="H55" s="3">
        <v>17.463317681115054</v>
      </c>
    </row>
    <row r="56" spans="1:8" ht="16.5" customHeight="1" x14ac:dyDescent="0.3">
      <c r="A56" s="1">
        <v>2022</v>
      </c>
      <c r="B56" s="1">
        <v>7</v>
      </c>
      <c r="C56" s="8">
        <v>205083</v>
      </c>
      <c r="D56" s="3">
        <v>-50.494253622716116</v>
      </c>
      <c r="E56" s="3">
        <v>26.167982743444192</v>
      </c>
      <c r="F56" s="8">
        <v>39226526</v>
      </c>
      <c r="G56" s="3">
        <v>17.176291765711259</v>
      </c>
      <c r="H56" s="3">
        <v>18.086124548704085</v>
      </c>
    </row>
    <row r="57" spans="1:8" ht="16.5" customHeight="1" x14ac:dyDescent="0.3">
      <c r="A57" s="1">
        <v>2022</v>
      </c>
      <c r="B57" s="1">
        <v>8</v>
      </c>
      <c r="C57" s="8">
        <v>148109</v>
      </c>
      <c r="D57" s="3">
        <v>15.68665739771609</v>
      </c>
      <c r="E57" s="3">
        <v>26.440887964761171</v>
      </c>
      <c r="F57" s="8">
        <v>22561558</v>
      </c>
      <c r="G57" s="3">
        <v>25.936809429291674</v>
      </c>
      <c r="H57" s="3">
        <v>18.707882594854397</v>
      </c>
    </row>
    <row r="58" spans="1:8" x14ac:dyDescent="0.3">
      <c r="A58" s="1">
        <v>2022</v>
      </c>
      <c r="B58" s="1">
        <v>9</v>
      </c>
      <c r="C58" s="1">
        <v>66818</v>
      </c>
      <c r="D58" s="1">
        <v>-31.170811100352292</v>
      </c>
      <c r="E58" s="1">
        <v>26.709773701022499</v>
      </c>
      <c r="F58" s="1">
        <v>13033324</v>
      </c>
      <c r="G58" s="1">
        <v>8.1628874499065081</v>
      </c>
      <c r="H58" s="1">
        <v>19.328865225881376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4"/>
  <sheetViews>
    <sheetView topLeftCell="A31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-7.6029055690072678</v>
      </c>
      <c r="E2" s="3">
        <v>-2.905524366477338</v>
      </c>
      <c r="F2" s="8">
        <v>1953278</v>
      </c>
      <c r="G2" s="3">
        <v>-3.0431577719480685</v>
      </c>
      <c r="H2" s="3">
        <v>-0.61667580801461297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-5.1464623704371331</v>
      </c>
      <c r="E3" s="3">
        <v>-2.0471106613437593</v>
      </c>
      <c r="F3" s="8">
        <v>1913555</v>
      </c>
      <c r="G3" s="3">
        <v>-2.8584728988767294</v>
      </c>
      <c r="H3" s="3">
        <v>0.21485090526481024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-10.448767334360554</v>
      </c>
      <c r="E4" s="3">
        <v>-1.1493055140200266</v>
      </c>
      <c r="F4" s="8">
        <v>1825393</v>
      </c>
      <c r="G4" s="3">
        <v>-4.7967417767309728</v>
      </c>
      <c r="H4" s="3">
        <v>1.0742559101405427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-9.1252264948661121</v>
      </c>
      <c r="E5" s="3">
        <v>-0.21298342655006189</v>
      </c>
      <c r="F5" s="8">
        <v>1769587</v>
      </c>
      <c r="G5" s="3">
        <v>-2.2741744244289874</v>
      </c>
      <c r="H5" s="3">
        <v>1.9611889931162354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-8.587908566545611</v>
      </c>
      <c r="E6" s="3">
        <v>0.76033530306246699</v>
      </c>
      <c r="F6" s="8">
        <v>1716471</v>
      </c>
      <c r="G6" s="3">
        <v>-2.4464668428892722</v>
      </c>
      <c r="H6" s="3">
        <v>2.8748922325228401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-5.5956885678247854</v>
      </c>
      <c r="E7" s="3">
        <v>1.7685114710452594</v>
      </c>
      <c r="F7" s="8">
        <v>1714146</v>
      </c>
      <c r="G7" s="3">
        <v>-2.880311028491489</v>
      </c>
      <c r="H7" s="3">
        <v>3.814313584231757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-5.0706713780918733</v>
      </c>
      <c r="E8" s="3">
        <v>2.8087566900239587</v>
      </c>
      <c r="F8" s="8">
        <v>1778421</v>
      </c>
      <c r="G8" s="3">
        <v>-3.9301524707280544</v>
      </c>
      <c r="H8" s="3">
        <v>4.778031465289704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-4.3630535438679789</v>
      </c>
      <c r="E9" s="3">
        <v>3.8777711698437312</v>
      </c>
      <c r="F9" s="8">
        <v>1836288</v>
      </c>
      <c r="G9" s="3">
        <v>-3.133631412697846</v>
      </c>
      <c r="H9" s="3">
        <v>5.7641593882564051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-6.741573033707871</v>
      </c>
      <c r="E10" s="3">
        <v>4.9717079378450135</v>
      </c>
      <c r="F10" s="8">
        <v>1711575</v>
      </c>
      <c r="G10" s="3">
        <v>-2.7842859942235454</v>
      </c>
      <c r="H10" s="3">
        <v>6.7702061306960255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6.0861477418742336</v>
      </c>
      <c r="F11" s="8">
        <v>1756973</v>
      </c>
      <c r="G11" s="3">
        <v>-2.8757403972924145</v>
      </c>
      <c r="H11" s="3">
        <v>7.7930625680337764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-3.8553590010405814</v>
      </c>
      <c r="E12" s="3">
        <v>7.2158579074881279</v>
      </c>
      <c r="F12" s="8">
        <v>1844843</v>
      </c>
      <c r="G12" s="3">
        <v>-2.9568334197766055</v>
      </c>
      <c r="H12" s="3">
        <v>8.8289560692973055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-0.66235366605051915</v>
      </c>
      <c r="E13" s="3">
        <v>8.3548991259922722</v>
      </c>
      <c r="F13" s="8">
        <v>1835488</v>
      </c>
      <c r="G13" s="3">
        <v>-3.1000275048846282</v>
      </c>
      <c r="H13" s="3">
        <v>9.8733731144194454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1.2292738707833095</v>
      </c>
      <c r="E14" s="3">
        <v>9.4965632541847054</v>
      </c>
      <c r="F14" s="8">
        <v>1930243</v>
      </c>
      <c r="G14" s="3">
        <v>-1.179299618385099</v>
      </c>
      <c r="H14" s="3">
        <v>10.920981725729622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-2.0952109464082103</v>
      </c>
      <c r="E15" s="3">
        <v>10.633515950752908</v>
      </c>
      <c r="F15" s="8">
        <v>1898369</v>
      </c>
      <c r="G15" s="3">
        <v>-0.79360143816090689</v>
      </c>
      <c r="H15" s="3">
        <v>11.965548994958695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2.4142380901172267</v>
      </c>
      <c r="E16" s="3">
        <v>11.757848757066073</v>
      </c>
      <c r="F16" s="8">
        <v>1830772</v>
      </c>
      <c r="G16" s="3">
        <v>0.29467626971286798</v>
      </c>
      <c r="H16" s="3">
        <v>13.000001716521963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5.5386319579131538E-3</v>
      </c>
      <c r="E17" s="3">
        <v>12.860769275125531</v>
      </c>
      <c r="F17" s="8">
        <v>1764110</v>
      </c>
      <c r="G17" s="3">
        <v>-0.30950724660613327</v>
      </c>
      <c r="H17" s="3">
        <v>14.016380632721308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3.6048142089273094</v>
      </c>
      <c r="E18" s="3">
        <v>13.932836245080741</v>
      </c>
      <c r="F18" s="8">
        <v>1745593</v>
      </c>
      <c r="G18" s="3">
        <v>1.6966205662664935</v>
      </c>
      <c r="H18" s="3">
        <v>15.005844171591473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1.554718814526912</v>
      </c>
      <c r="E19" s="3">
        <v>14.963715682730948</v>
      </c>
      <c r="F19" s="8">
        <v>1748650</v>
      </c>
      <c r="G19" s="3">
        <v>2.0128973844701692</v>
      </c>
      <c r="H19" s="3">
        <v>15.958555907842246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5.3042992741485273</v>
      </c>
      <c r="E20" s="3">
        <v>15.942356380122886</v>
      </c>
      <c r="F20" s="8">
        <v>1884469</v>
      </c>
      <c r="G20" s="3">
        <v>5.9630424966866657</v>
      </c>
      <c r="H20" s="3">
        <v>16.863755164544163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5.747625845695481</v>
      </c>
      <c r="E21" s="3">
        <v>16.856775948965222</v>
      </c>
      <c r="F21" s="8">
        <v>1927778</v>
      </c>
      <c r="G21" s="3">
        <v>4.9823339258329824</v>
      </c>
      <c r="H21" s="3">
        <v>17.709712816259188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9.7410920276852053</v>
      </c>
      <c r="E22" s="3">
        <v>17.694253247000926</v>
      </c>
      <c r="F22" s="8">
        <v>1795559</v>
      </c>
      <c r="G22" s="3">
        <v>4.906825584622343</v>
      </c>
      <c r="H22" s="3">
        <v>18.483942743614019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9.5002329916123109</v>
      </c>
      <c r="E23" s="3">
        <v>18.441295663215801</v>
      </c>
      <c r="F23" s="8">
        <v>1879345</v>
      </c>
      <c r="G23" s="3">
        <v>6.9649334395007756</v>
      </c>
      <c r="H23" s="3">
        <v>19.173074981479076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19.083858283733196</v>
      </c>
      <c r="F24" s="8">
        <v>1964132</v>
      </c>
      <c r="G24" s="3">
        <v>6.4660786852865026</v>
      </c>
      <c r="H24" s="3">
        <v>19.762796709366516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7.3293017005220396</v>
      </c>
      <c r="E25" s="3">
        <v>19.607275287546493</v>
      </c>
      <c r="F25" s="8">
        <v>1964182</v>
      </c>
      <c r="G25" s="3">
        <v>7.0114323820150259</v>
      </c>
      <c r="H25" s="3">
        <v>20.237947319181412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5.5586934011107925</v>
      </c>
      <c r="E26" s="3">
        <v>19.996173779939177</v>
      </c>
      <c r="F26" s="8">
        <v>2047497</v>
      </c>
      <c r="G26" s="3">
        <v>6.0745719580384439</v>
      </c>
      <c r="H26" s="3">
        <v>20.582442819632718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4.3674479545785516</v>
      </c>
      <c r="E27" s="3">
        <v>20.234328229140083</v>
      </c>
      <c r="F27" s="8">
        <v>2002295</v>
      </c>
      <c r="G27" s="3">
        <v>5.4744888901999467</v>
      </c>
      <c r="H27" s="3">
        <v>20.779280711447637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19.808893789048156</v>
      </c>
      <c r="E28" s="3">
        <v>20.304510500573958</v>
      </c>
      <c r="F28" s="8">
        <v>2109487</v>
      </c>
      <c r="G28" s="3">
        <v>15.223905543672277</v>
      </c>
      <c r="H28" s="3">
        <v>20.810451004321315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180.35556047851128</v>
      </c>
      <c r="E29" s="3">
        <v>20.188390592979815</v>
      </c>
      <c r="F29" s="8">
        <v>4647765</v>
      </c>
      <c r="G29" s="3">
        <v>163.46231244083418</v>
      </c>
      <c r="H29" s="3">
        <v>20.656880875183539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200.94738622906445</v>
      </c>
      <c r="E30" s="3">
        <v>19.867604087269481</v>
      </c>
      <c r="F30" s="8">
        <v>4947921</v>
      </c>
      <c r="G30" s="3">
        <v>183.45215637322104</v>
      </c>
      <c r="H30" s="3">
        <v>20.299109546418215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120.57170194952755</v>
      </c>
      <c r="E31" s="3">
        <v>19.334909284485722</v>
      </c>
      <c r="F31" s="8">
        <v>3981072</v>
      </c>
      <c r="G31" s="3">
        <v>127.66545620907559</v>
      </c>
      <c r="H31" s="3">
        <v>19.727593284267975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65.735831271356176</v>
      </c>
      <c r="E32" s="3">
        <v>18.595639470542267</v>
      </c>
      <c r="F32" s="8">
        <v>3241832</v>
      </c>
      <c r="G32" s="3">
        <v>72.02893759462215</v>
      </c>
      <c r="H32" s="3">
        <v>18.944118427671754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45.45988143452486</v>
      </c>
      <c r="E33" s="3">
        <v>17.662158264176803</v>
      </c>
      <c r="F33" s="8">
        <v>2942301</v>
      </c>
      <c r="G33" s="3">
        <v>52.626547247660248</v>
      </c>
      <c r="H33" s="3">
        <v>17.957967000493817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32.346414389161417</v>
      </c>
      <c r="E34" s="3">
        <v>16.550102908557626</v>
      </c>
      <c r="F34" s="8">
        <v>2543056</v>
      </c>
      <c r="G34" s="3">
        <v>41.630322367574671</v>
      </c>
      <c r="H34" s="3">
        <v>16.782107472373916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14.261396882812916</v>
      </c>
      <c r="E35" s="3">
        <v>15.277041044295427</v>
      </c>
      <c r="F35" s="8">
        <v>2553677</v>
      </c>
      <c r="G35" s="3">
        <v>35.881224575583516</v>
      </c>
      <c r="H35" s="3">
        <v>15.431915853246743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15.404492148678205</v>
      </c>
      <c r="E36" s="3">
        <v>13.861637278075927</v>
      </c>
      <c r="F36" s="8">
        <v>2381723</v>
      </c>
      <c r="G36" s="3">
        <v>21.260841939340125</v>
      </c>
      <c r="H36" s="3">
        <v>13.924493723525822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12.322485685740309</v>
      </c>
      <c r="F37" s="8">
        <v>2299575</v>
      </c>
      <c r="G37" s="3">
        <v>17.075454311260362</v>
      </c>
      <c r="H37" s="3">
        <v>12.278362754508178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12.306594729567033</v>
      </c>
      <c r="E38" s="3">
        <v>10.678287485829101</v>
      </c>
      <c r="F38" s="8">
        <v>2376847</v>
      </c>
      <c r="G38" s="3">
        <v>16.085493653958949</v>
      </c>
      <c r="H38" s="3">
        <v>10.512554086116927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12.549402520109743</v>
      </c>
      <c r="E39" s="3">
        <v>8.948184754846066</v>
      </c>
      <c r="F39" s="8">
        <v>2359191</v>
      </c>
      <c r="G39" s="3">
        <v>17.824346562319747</v>
      </c>
      <c r="H39" s="3">
        <v>8.6464319896332942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-2.195442594215602</v>
      </c>
      <c r="E40" s="3">
        <v>7.151432646186894</v>
      </c>
      <c r="F40" s="8">
        <v>2228589</v>
      </c>
      <c r="G40" s="3">
        <v>5.646017254432012</v>
      </c>
      <c r="H40" s="3">
        <v>6.6997477460307184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-57.282550720056889</v>
      </c>
      <c r="E41" s="3">
        <v>5.3075363978143013</v>
      </c>
      <c r="F41" s="8">
        <v>2168915</v>
      </c>
      <c r="G41" s="3">
        <v>-53.334236993479657</v>
      </c>
      <c r="H41" s="3">
        <v>4.6928899914612963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3.4353521591326448</v>
      </c>
      <c r="F42" s="8">
        <v>2070546</v>
      </c>
      <c r="G42" s="3">
        <v>-58.153212227923603</v>
      </c>
      <c r="H42" s="3">
        <v>2.6461741863485417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-49.658388461121348</v>
      </c>
      <c r="E43" s="3">
        <v>1.549389545718652</v>
      </c>
      <c r="F43" s="8">
        <v>1957244</v>
      </c>
      <c r="G43" s="3">
        <v>-50.836257168923346</v>
      </c>
      <c r="H43" s="3">
        <v>0.57588612951979246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-33.723162235177014</v>
      </c>
      <c r="E44" s="3">
        <v>-0.34041268425590682</v>
      </c>
      <c r="F44" s="8">
        <v>1977597</v>
      </c>
      <c r="G44" s="3">
        <v>-38.997548299850202</v>
      </c>
      <c r="H44" s="3">
        <v>-1.5059105598097164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-26.333629247034139</v>
      </c>
      <c r="E45" s="3">
        <v>-2.227671868314181</v>
      </c>
      <c r="F45" s="8">
        <v>1977033</v>
      </c>
      <c r="G45" s="3">
        <v>-32.806568736509277</v>
      </c>
      <c r="H45" s="3">
        <v>-3.5907225501538078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-21.832943564400122</v>
      </c>
      <c r="E46" s="3">
        <v>-4.1083235904759112</v>
      </c>
      <c r="F46" s="8">
        <v>1834913</v>
      </c>
      <c r="G46" s="3">
        <v>-27.846142593792667</v>
      </c>
      <c r="H46" s="3">
        <v>-5.6726600959804747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-14.622905027932964</v>
      </c>
      <c r="E47" s="3">
        <v>-5.9799774595788051</v>
      </c>
      <c r="F47" s="8">
        <v>1821886</v>
      </c>
      <c r="G47" s="3">
        <v>-28.656364920074072</v>
      </c>
      <c r="H47" s="3">
        <v>-7.7478623299650966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-7.8414739608476483</v>
      </c>
      <c r="F48" s="8">
        <v>1821130</v>
      </c>
      <c r="G48" s="3">
        <v>-23.537287921391361</v>
      </c>
      <c r="H48" s="3">
        <v>-9.814008209956512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-9.6922537828105852</v>
      </c>
      <c r="F49" s="8">
        <v>1842238</v>
      </c>
      <c r="G49" s="3">
        <v>-19.887892327930157</v>
      </c>
      <c r="H49" s="3">
        <v>-11.870228673150097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-11.532542510871879</v>
      </c>
      <c r="F50" s="8">
        <v>1864824</v>
      </c>
      <c r="G50" s="3">
        <v>-21.542110198931606</v>
      </c>
      <c r="H50" s="3">
        <v>-13.916607662276743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-13.363321450914954</v>
      </c>
      <c r="F51" s="8">
        <v>1844256</v>
      </c>
      <c r="G51" s="3">
        <v>-21.826761800973305</v>
      </c>
      <c r="H51" s="3">
        <v>-15.953785902265588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-15.18611873481972</v>
      </c>
      <c r="F52" s="8">
        <v>1758590</v>
      </c>
      <c r="G52" s="3">
        <v>-21.089532435096825</v>
      </c>
      <c r="H52" s="3">
        <v>-17.982933666833041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-17.002745446124536</v>
      </c>
      <c r="F53" s="8">
        <v>1698299</v>
      </c>
      <c r="G53" s="3">
        <v>-21.698222383080946</v>
      </c>
      <c r="H53" s="3">
        <v>-20.00562907524403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-18.815037127523002</v>
      </c>
      <c r="F54" s="8">
        <v>1675407</v>
      </c>
      <c r="G54" s="3">
        <v>-19.083806879924424</v>
      </c>
      <c r="H54" s="3">
        <v>-22.023665982789058</v>
      </c>
    </row>
    <row r="55" spans="1:8" x14ac:dyDescent="0.3">
      <c r="A55" s="1">
        <v>2022</v>
      </c>
      <c r="B55" s="1">
        <v>6</v>
      </c>
      <c r="C55" s="8">
        <v>16422</v>
      </c>
      <c r="D55" s="3">
        <v>-11.557518311072812</v>
      </c>
      <c r="E55" s="3">
        <v>-20.624854154689032</v>
      </c>
      <c r="F55" s="8">
        <v>1674838</v>
      </c>
      <c r="G55" s="3">
        <v>-14.428757988273311</v>
      </c>
      <c r="H55" s="3">
        <v>-24.03895578596056</v>
      </c>
    </row>
    <row r="56" spans="1:8" x14ac:dyDescent="0.3">
      <c r="A56" s="1">
        <v>2022</v>
      </c>
      <c r="B56" s="1">
        <v>7</v>
      </c>
      <c r="C56" s="8">
        <v>16939</v>
      </c>
      <c r="D56" s="3">
        <v>-9.1499061410565847</v>
      </c>
      <c r="E56" s="3">
        <v>-22.433748692788971</v>
      </c>
      <c r="F56" s="8">
        <v>1758496</v>
      </c>
      <c r="G56" s="3">
        <v>-11.079153133828578</v>
      </c>
      <c r="H56" s="3">
        <v>-26.05320572436883</v>
      </c>
    </row>
    <row r="57" spans="1:8" x14ac:dyDescent="0.3">
      <c r="A57" s="1">
        <v>2022</v>
      </c>
      <c r="B57" s="1">
        <v>8</v>
      </c>
      <c r="C57" s="8">
        <v>17236</v>
      </c>
      <c r="D57" s="3">
        <v>-5.5872042068361054</v>
      </c>
      <c r="E57" s="3">
        <v>-21.982484579467936</v>
      </c>
      <c r="F57" s="8">
        <v>1796339</v>
      </c>
      <c r="G57" s="3">
        <v>-9.1396552308433918</v>
      </c>
      <c r="H57" s="3">
        <v>-25.773788248421006</v>
      </c>
    </row>
    <row r="58" spans="1:8" s="9" customFormat="1" ht="13.5" x14ac:dyDescent="0.3">
      <c r="A58" s="9">
        <v>2022</v>
      </c>
      <c r="B58" s="9">
        <v>9</v>
      </c>
      <c r="C58" s="10">
        <f>[1]PRD_B!C262</f>
        <v>16923</v>
      </c>
      <c r="D58" s="11">
        <f>[1]PRD_B!D262</f>
        <v>-4.4707874682472504</v>
      </c>
      <c r="E58" s="11">
        <f>[1]PRD_B!E262</f>
        <v>-21.322551538861003</v>
      </c>
      <c r="F58" s="10">
        <f>[1]PRD_B!F262</f>
        <v>1698523</v>
      </c>
      <c r="G58" s="11">
        <f>[1]PRD_B!G262</f>
        <v>-7.4330499593168735</v>
      </c>
      <c r="H58" s="11">
        <f>[1]PRD_B!H262</f>
        <v>-25.191515314479151</v>
      </c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  <row r="191" spans="3:8" x14ac:dyDescent="0.3">
      <c r="C191" s="8"/>
      <c r="D191" s="3"/>
      <c r="E191" s="3"/>
      <c r="F191" s="8"/>
      <c r="G191" s="3"/>
      <c r="H191" s="3"/>
    </row>
    <row r="192" spans="3:8" x14ac:dyDescent="0.3">
      <c r="C192" s="8"/>
      <c r="D192" s="3"/>
      <c r="E192" s="3"/>
      <c r="F192" s="8"/>
      <c r="G192" s="3"/>
      <c r="H192" s="3"/>
    </row>
    <row r="193" spans="3:8" x14ac:dyDescent="0.3">
      <c r="C193" s="8"/>
      <c r="D193" s="3"/>
      <c r="E193" s="3"/>
      <c r="F193" s="8"/>
      <c r="G193" s="3"/>
      <c r="H193" s="3"/>
    </row>
    <row r="194" spans="3:8" x14ac:dyDescent="0.3">
      <c r="C194" s="8"/>
      <c r="D194" s="3"/>
      <c r="E194" s="3"/>
      <c r="F194" s="8"/>
      <c r="G194" s="3"/>
      <c r="H194" s="3"/>
    </row>
    <row r="195" spans="3:8" x14ac:dyDescent="0.3">
      <c r="C195" s="8"/>
      <c r="D195" s="3"/>
      <c r="E195" s="3"/>
      <c r="F195" s="8"/>
      <c r="G195" s="3"/>
      <c r="H195" s="3"/>
    </row>
    <row r="196" spans="3:8" x14ac:dyDescent="0.3">
      <c r="C196" s="8"/>
      <c r="D196" s="3"/>
      <c r="E196" s="3"/>
      <c r="F196" s="8"/>
      <c r="G196" s="3"/>
      <c r="H196" s="3"/>
    </row>
    <row r="197" spans="3:8" x14ac:dyDescent="0.3">
      <c r="C197" s="8"/>
      <c r="D197" s="3"/>
      <c r="E197" s="3"/>
      <c r="F197" s="8"/>
      <c r="G197" s="3"/>
      <c r="H197" s="3"/>
    </row>
    <row r="198" spans="3:8" x14ac:dyDescent="0.3">
      <c r="C198" s="8"/>
      <c r="D198" s="3"/>
      <c r="E198" s="3"/>
      <c r="F198" s="8"/>
      <c r="G198" s="3"/>
      <c r="H198" s="3"/>
    </row>
    <row r="199" spans="3:8" x14ac:dyDescent="0.3">
      <c r="C199" s="8"/>
      <c r="D199" s="3"/>
      <c r="E199" s="3"/>
      <c r="F199" s="8"/>
      <c r="G199" s="3"/>
      <c r="H199" s="3"/>
    </row>
    <row r="200" spans="3:8" x14ac:dyDescent="0.3">
      <c r="C200" s="8"/>
      <c r="D200" s="3"/>
      <c r="E200" s="3"/>
      <c r="F200" s="8"/>
      <c r="G200" s="3"/>
      <c r="H200" s="3"/>
    </row>
    <row r="201" spans="3:8" x14ac:dyDescent="0.3">
      <c r="C201" s="8"/>
      <c r="D201" s="3"/>
      <c r="E201" s="3"/>
      <c r="F201" s="8"/>
      <c r="G201" s="3"/>
      <c r="H201" s="3"/>
    </row>
    <row r="202" spans="3:8" x14ac:dyDescent="0.3">
      <c r="C202" s="8"/>
      <c r="D202" s="3"/>
      <c r="E202" s="3"/>
      <c r="F202" s="8"/>
      <c r="G202" s="3"/>
      <c r="H202" s="3"/>
    </row>
    <row r="203" spans="3:8" x14ac:dyDescent="0.3">
      <c r="C203" s="8"/>
      <c r="D203" s="3"/>
      <c r="E203" s="3"/>
      <c r="F203" s="8"/>
      <c r="G203" s="3"/>
      <c r="H203" s="3"/>
    </row>
    <row r="204" spans="3:8" x14ac:dyDescent="0.3">
      <c r="C204" s="8"/>
      <c r="D204" s="3"/>
      <c r="E204" s="3"/>
      <c r="F204" s="8"/>
      <c r="G204" s="3"/>
      <c r="H204" s="3"/>
    </row>
    <row r="205" spans="3:8" x14ac:dyDescent="0.3">
      <c r="C205" s="8"/>
      <c r="D205" s="3"/>
      <c r="E205" s="3"/>
      <c r="F205" s="8"/>
      <c r="G205" s="3"/>
      <c r="H205" s="3"/>
    </row>
    <row r="206" spans="3:8" x14ac:dyDescent="0.3">
      <c r="C206" s="8"/>
      <c r="D206" s="3"/>
      <c r="E206" s="3"/>
      <c r="F206" s="8"/>
      <c r="G206" s="3"/>
      <c r="H206" s="3"/>
    </row>
    <row r="207" spans="3:8" x14ac:dyDescent="0.3">
      <c r="C207" s="8"/>
      <c r="D207" s="3"/>
      <c r="E207" s="3"/>
      <c r="F207" s="8"/>
      <c r="G207" s="3"/>
      <c r="H207" s="3"/>
    </row>
    <row r="208" spans="3:8" x14ac:dyDescent="0.3">
      <c r="C208" s="8"/>
      <c r="D208" s="3"/>
      <c r="E208" s="3"/>
      <c r="F208" s="8"/>
      <c r="G208" s="3"/>
      <c r="H208" s="3"/>
    </row>
    <row r="209" spans="3:8" x14ac:dyDescent="0.3">
      <c r="C209" s="8"/>
      <c r="D209" s="3"/>
      <c r="E209" s="3"/>
      <c r="F209" s="8"/>
      <c r="G209" s="3"/>
      <c r="H209" s="3"/>
    </row>
    <row r="210" spans="3:8" x14ac:dyDescent="0.3">
      <c r="C210" s="8"/>
      <c r="D210" s="3"/>
      <c r="E210" s="3"/>
      <c r="F210" s="8"/>
      <c r="G210" s="3"/>
      <c r="H210" s="3"/>
    </row>
    <row r="211" spans="3:8" x14ac:dyDescent="0.3">
      <c r="C211" s="8"/>
      <c r="D211" s="3"/>
      <c r="E211" s="3"/>
      <c r="F211" s="8"/>
      <c r="G211" s="3"/>
      <c r="H211" s="3"/>
    </row>
    <row r="212" spans="3:8" x14ac:dyDescent="0.3">
      <c r="C212" s="8"/>
      <c r="D212" s="3"/>
      <c r="E212" s="3"/>
      <c r="F212" s="8"/>
      <c r="G212" s="3"/>
      <c r="H212" s="3"/>
    </row>
    <row r="213" spans="3:8" x14ac:dyDescent="0.3">
      <c r="C213" s="8"/>
      <c r="D213" s="3"/>
      <c r="E213" s="3"/>
      <c r="F213" s="8"/>
      <c r="G213" s="3"/>
      <c r="H213" s="3"/>
    </row>
    <row r="214" spans="3:8" x14ac:dyDescent="0.3">
      <c r="C214" s="8"/>
      <c r="D214" s="3"/>
      <c r="E214" s="3"/>
      <c r="F214" s="8"/>
      <c r="G214" s="3"/>
      <c r="H214" s="3"/>
    </row>
    <row r="215" spans="3:8" x14ac:dyDescent="0.3">
      <c r="C215" s="8"/>
      <c r="D215" s="3"/>
      <c r="E215" s="3"/>
      <c r="F215" s="8"/>
      <c r="G215" s="3"/>
      <c r="H215" s="3"/>
    </row>
    <row r="216" spans="3:8" x14ac:dyDescent="0.3">
      <c r="C216" s="8"/>
      <c r="D216" s="3"/>
      <c r="E216" s="3"/>
      <c r="F216" s="8"/>
      <c r="G216" s="3"/>
      <c r="H216" s="3"/>
    </row>
    <row r="217" spans="3:8" x14ac:dyDescent="0.3">
      <c r="C217" s="8"/>
      <c r="D217" s="3"/>
      <c r="E217" s="3"/>
      <c r="F217" s="8"/>
      <c r="G217" s="3"/>
      <c r="H217" s="3"/>
    </row>
    <row r="218" spans="3:8" x14ac:dyDescent="0.3">
      <c r="C218" s="8"/>
      <c r="D218" s="3"/>
      <c r="E218" s="3"/>
      <c r="F218" s="8"/>
      <c r="G218" s="3"/>
      <c r="H218" s="3"/>
    </row>
    <row r="219" spans="3:8" x14ac:dyDescent="0.3">
      <c r="C219" s="8"/>
      <c r="D219" s="3"/>
      <c r="E219" s="3"/>
      <c r="F219" s="8"/>
      <c r="G219" s="3"/>
      <c r="H219" s="3"/>
    </row>
    <row r="220" spans="3:8" x14ac:dyDescent="0.3">
      <c r="C220" s="8"/>
      <c r="D220" s="3"/>
      <c r="E220" s="3"/>
      <c r="F220" s="8"/>
      <c r="G220" s="3"/>
      <c r="H220" s="3"/>
    </row>
    <row r="221" spans="3:8" x14ac:dyDescent="0.3">
      <c r="C221" s="8"/>
      <c r="D221" s="3"/>
      <c r="E221" s="3"/>
      <c r="F221" s="8"/>
      <c r="G221" s="3"/>
      <c r="H221" s="3"/>
    </row>
    <row r="222" spans="3:8" x14ac:dyDescent="0.3">
      <c r="C222" s="8"/>
      <c r="D222" s="3"/>
      <c r="E222" s="3"/>
      <c r="F222" s="8"/>
      <c r="G222" s="3"/>
      <c r="H222" s="3"/>
    </row>
    <row r="223" spans="3:8" x14ac:dyDescent="0.3">
      <c r="C223" s="8"/>
      <c r="D223" s="3"/>
      <c r="E223" s="3"/>
      <c r="F223" s="8"/>
      <c r="G223" s="3"/>
      <c r="H223" s="3"/>
    </row>
    <row r="224" spans="3:8" x14ac:dyDescent="0.3">
      <c r="C224" s="8"/>
      <c r="D224" s="3"/>
      <c r="E224" s="3"/>
      <c r="F224" s="8"/>
      <c r="G224" s="3"/>
      <c r="H224" s="3"/>
    </row>
    <row r="225" spans="3:8" x14ac:dyDescent="0.3">
      <c r="C225" s="8"/>
      <c r="D225" s="3"/>
      <c r="E225" s="3"/>
      <c r="F225" s="8"/>
      <c r="G225" s="3"/>
      <c r="H225" s="3"/>
    </row>
    <row r="226" spans="3:8" x14ac:dyDescent="0.3">
      <c r="C226" s="8"/>
      <c r="D226" s="3"/>
      <c r="E226" s="3"/>
      <c r="F226" s="8"/>
      <c r="G226" s="3"/>
      <c r="H226" s="3"/>
    </row>
    <row r="227" spans="3:8" x14ac:dyDescent="0.3">
      <c r="C227" s="8"/>
      <c r="D227" s="3"/>
      <c r="E227" s="3"/>
      <c r="F227" s="8"/>
      <c r="G227" s="3"/>
      <c r="H227" s="3"/>
    </row>
    <row r="228" spans="3:8" x14ac:dyDescent="0.3">
      <c r="C228" s="8"/>
      <c r="D228" s="3"/>
      <c r="E228" s="3"/>
      <c r="F228" s="8"/>
      <c r="G228" s="3"/>
      <c r="H228" s="3"/>
    </row>
    <row r="229" spans="3:8" x14ac:dyDescent="0.3">
      <c r="C229" s="8"/>
      <c r="D229" s="3"/>
      <c r="E229" s="3"/>
      <c r="F229" s="8"/>
      <c r="G229" s="3"/>
      <c r="H229" s="3"/>
    </row>
    <row r="230" spans="3:8" x14ac:dyDescent="0.3">
      <c r="C230" s="8"/>
      <c r="D230" s="3"/>
      <c r="E230" s="3"/>
      <c r="F230" s="8"/>
      <c r="G230" s="3"/>
      <c r="H230" s="3"/>
    </row>
    <row r="231" spans="3:8" x14ac:dyDescent="0.3">
      <c r="C231" s="8"/>
      <c r="D231" s="3"/>
      <c r="E231" s="3"/>
      <c r="F231" s="8"/>
      <c r="G231" s="3"/>
      <c r="H231" s="3"/>
    </row>
    <row r="232" spans="3:8" x14ac:dyDescent="0.3">
      <c r="C232" s="8"/>
      <c r="D232" s="3"/>
      <c r="E232" s="3"/>
      <c r="F232" s="8"/>
      <c r="G232" s="3"/>
      <c r="H232" s="3"/>
    </row>
    <row r="233" spans="3:8" x14ac:dyDescent="0.3">
      <c r="C233" s="8"/>
      <c r="D233" s="3"/>
      <c r="E233" s="3"/>
      <c r="F233" s="8"/>
      <c r="G233" s="3"/>
      <c r="H233" s="3"/>
    </row>
    <row r="234" spans="3:8" x14ac:dyDescent="0.3">
      <c r="C234" s="8"/>
      <c r="D234" s="3"/>
      <c r="E234" s="3"/>
      <c r="F234" s="8"/>
      <c r="G234" s="3"/>
      <c r="H234" s="3"/>
    </row>
    <row r="235" spans="3:8" x14ac:dyDescent="0.3">
      <c r="C235" s="8"/>
      <c r="D235" s="3"/>
      <c r="E235" s="3"/>
      <c r="F235" s="8"/>
      <c r="G235" s="3"/>
      <c r="H235" s="3"/>
    </row>
    <row r="236" spans="3:8" x14ac:dyDescent="0.3">
      <c r="C236" s="8"/>
      <c r="D236" s="3"/>
      <c r="E236" s="3"/>
      <c r="F236" s="8"/>
      <c r="G236" s="3"/>
      <c r="H236" s="3"/>
    </row>
    <row r="237" spans="3:8" x14ac:dyDescent="0.3">
      <c r="C237" s="8"/>
      <c r="D237" s="3"/>
      <c r="E237" s="3"/>
      <c r="F237" s="8"/>
      <c r="G237" s="3"/>
      <c r="H237" s="3"/>
    </row>
    <row r="238" spans="3:8" x14ac:dyDescent="0.3">
      <c r="C238" s="8"/>
      <c r="D238" s="3"/>
      <c r="E238" s="3"/>
      <c r="F238" s="8"/>
      <c r="G238" s="3"/>
      <c r="H238" s="3"/>
    </row>
    <row r="239" spans="3:8" x14ac:dyDescent="0.3">
      <c r="C239" s="8"/>
      <c r="D239" s="3"/>
      <c r="E239" s="3"/>
      <c r="F239" s="8"/>
      <c r="G239" s="3"/>
      <c r="H239" s="3"/>
    </row>
    <row r="240" spans="3:8" x14ac:dyDescent="0.3">
      <c r="C240" s="8"/>
      <c r="D240" s="3"/>
      <c r="E240" s="3"/>
      <c r="F240" s="8"/>
      <c r="G240" s="3"/>
      <c r="H240" s="3"/>
    </row>
    <row r="241" spans="3:8" x14ac:dyDescent="0.3">
      <c r="C241" s="8"/>
      <c r="D241" s="3"/>
      <c r="E241" s="3"/>
      <c r="F241" s="8"/>
      <c r="G241" s="3"/>
      <c r="H241" s="3"/>
    </row>
    <row r="242" spans="3:8" x14ac:dyDescent="0.3">
      <c r="C242" s="8"/>
      <c r="D242" s="3"/>
      <c r="E242" s="3"/>
      <c r="F242" s="8"/>
      <c r="G242" s="3"/>
      <c r="H242" s="3"/>
    </row>
    <row r="243" spans="3:8" x14ac:dyDescent="0.3">
      <c r="C243" s="8"/>
      <c r="D243" s="3"/>
      <c r="E243" s="3"/>
      <c r="F243" s="8"/>
      <c r="G243" s="3"/>
      <c r="H243" s="3"/>
    </row>
    <row r="244" spans="3:8" x14ac:dyDescent="0.3">
      <c r="C244" s="8"/>
      <c r="D244" s="3"/>
      <c r="E244" s="3"/>
      <c r="F244" s="8"/>
      <c r="G244" s="3"/>
      <c r="H244" s="3"/>
    </row>
    <row r="245" spans="3:8" x14ac:dyDescent="0.3">
      <c r="C245" s="8"/>
      <c r="D245" s="3"/>
      <c r="E245" s="3"/>
      <c r="F245" s="8"/>
      <c r="G245" s="3"/>
      <c r="H245" s="3"/>
    </row>
    <row r="246" spans="3:8" x14ac:dyDescent="0.3">
      <c r="C246" s="8"/>
      <c r="D246" s="3"/>
      <c r="E246" s="3"/>
      <c r="F246" s="8"/>
      <c r="G246" s="3"/>
      <c r="H246" s="3"/>
    </row>
    <row r="247" spans="3:8" x14ac:dyDescent="0.3">
      <c r="C247" s="8"/>
      <c r="D247" s="3"/>
      <c r="E247" s="3"/>
      <c r="F247" s="8"/>
      <c r="G247" s="3"/>
      <c r="H247" s="3"/>
    </row>
    <row r="248" spans="3:8" x14ac:dyDescent="0.3">
      <c r="C248" s="8"/>
      <c r="D248" s="3"/>
      <c r="E248" s="3"/>
      <c r="F248" s="8"/>
      <c r="G248" s="3"/>
      <c r="H248" s="3"/>
    </row>
    <row r="249" spans="3:8" x14ac:dyDescent="0.3">
      <c r="C249" s="8"/>
      <c r="D249" s="3"/>
      <c r="E249" s="3"/>
      <c r="F249" s="8"/>
      <c r="G249" s="3"/>
      <c r="H249" s="3"/>
    </row>
    <row r="250" spans="3:8" x14ac:dyDescent="0.3">
      <c r="C250" s="8"/>
      <c r="D250" s="3"/>
      <c r="E250" s="3"/>
      <c r="F250" s="8"/>
      <c r="G250" s="3"/>
      <c r="H250" s="3"/>
    </row>
    <row r="251" spans="3:8" x14ac:dyDescent="0.3">
      <c r="C251" s="8"/>
      <c r="D251" s="3"/>
      <c r="E251" s="3"/>
      <c r="F251" s="8"/>
      <c r="G251" s="3"/>
      <c r="H251" s="3"/>
    </row>
    <row r="252" spans="3:8" x14ac:dyDescent="0.3">
      <c r="C252" s="8"/>
      <c r="D252" s="3"/>
      <c r="E252" s="3"/>
      <c r="F252" s="8"/>
      <c r="G252" s="3"/>
      <c r="H252" s="3"/>
    </row>
    <row r="253" spans="3:8" x14ac:dyDescent="0.3">
      <c r="C253" s="8"/>
      <c r="D253" s="3"/>
      <c r="E253" s="3"/>
      <c r="F253" s="8"/>
      <c r="G253" s="3"/>
      <c r="H253" s="3"/>
    </row>
    <row r="254" spans="3:8" x14ac:dyDescent="0.3">
      <c r="C254" s="8"/>
      <c r="D254" s="3"/>
      <c r="E254" s="3"/>
      <c r="F254" s="8"/>
      <c r="G254" s="3"/>
      <c r="H254" s="3"/>
    </row>
    <row r="255" spans="3:8" x14ac:dyDescent="0.3">
      <c r="C255" s="8"/>
      <c r="D255" s="3"/>
      <c r="E255" s="3"/>
      <c r="F255" s="8"/>
      <c r="G255" s="3"/>
      <c r="H255" s="3"/>
    </row>
    <row r="256" spans="3:8" x14ac:dyDescent="0.3">
      <c r="C256" s="8"/>
      <c r="D256" s="3"/>
      <c r="E256" s="3"/>
      <c r="F256" s="8"/>
      <c r="G256" s="3"/>
      <c r="H256" s="3"/>
    </row>
    <row r="257" spans="3:8" x14ac:dyDescent="0.3">
      <c r="C257" s="8"/>
      <c r="D257" s="3"/>
      <c r="E257" s="3"/>
      <c r="F257" s="8"/>
      <c r="G257" s="3"/>
      <c r="H257" s="3"/>
    </row>
    <row r="258" spans="3:8" x14ac:dyDescent="0.3">
      <c r="C258" s="8"/>
      <c r="D258" s="3"/>
      <c r="E258" s="3"/>
      <c r="F258" s="8"/>
      <c r="G258" s="3"/>
      <c r="H258" s="3"/>
    </row>
    <row r="259" spans="3:8" x14ac:dyDescent="0.3">
      <c r="C259" s="8"/>
      <c r="D259" s="3"/>
      <c r="E259" s="3"/>
      <c r="F259" s="8"/>
      <c r="G259" s="3"/>
      <c r="H259" s="3"/>
    </row>
    <row r="260" spans="3:8" x14ac:dyDescent="0.3">
      <c r="C260" s="8"/>
      <c r="D260" s="3"/>
      <c r="E260" s="3"/>
      <c r="F260" s="8"/>
      <c r="G260" s="3"/>
      <c r="H260" s="3"/>
    </row>
    <row r="261" spans="3:8" x14ac:dyDescent="0.3">
      <c r="C261" s="8"/>
      <c r="D261" s="3"/>
      <c r="E261" s="3"/>
      <c r="F261" s="8"/>
      <c r="G261" s="3"/>
      <c r="H261" s="3"/>
    </row>
    <row r="262" spans="3:8" x14ac:dyDescent="0.3">
      <c r="C262" s="8"/>
      <c r="D262" s="3"/>
      <c r="E262" s="3"/>
      <c r="F262" s="8"/>
      <c r="G262" s="3"/>
      <c r="H262" s="3"/>
    </row>
    <row r="263" spans="3:8" x14ac:dyDescent="0.3">
      <c r="C263" s="8"/>
      <c r="D263" s="3"/>
      <c r="E263" s="3"/>
      <c r="F263" s="8"/>
      <c r="G263" s="3"/>
      <c r="H263" s="3"/>
    </row>
    <row r="264" spans="3:8" x14ac:dyDescent="0.3">
      <c r="C264" s="8"/>
      <c r="D264" s="3"/>
      <c r="E264" s="3"/>
      <c r="F264" s="8"/>
      <c r="G264" s="3"/>
      <c r="H264" s="3"/>
    </row>
    <row r="265" spans="3:8" x14ac:dyDescent="0.3">
      <c r="C265" s="8"/>
      <c r="D265" s="3"/>
      <c r="E265" s="3"/>
      <c r="F265" s="8"/>
      <c r="G265" s="3"/>
      <c r="H265" s="3"/>
    </row>
    <row r="266" spans="3:8" x14ac:dyDescent="0.3">
      <c r="C266" s="8"/>
      <c r="D266" s="3"/>
      <c r="E266" s="3"/>
      <c r="F266" s="8"/>
      <c r="G266" s="3"/>
      <c r="H266" s="3"/>
    </row>
    <row r="267" spans="3:8" x14ac:dyDescent="0.3">
      <c r="C267" s="8"/>
      <c r="D267" s="3"/>
      <c r="E267" s="3"/>
      <c r="F267" s="8"/>
      <c r="G267" s="3"/>
      <c r="H267" s="3"/>
    </row>
    <row r="268" spans="3:8" x14ac:dyDescent="0.3">
      <c r="C268" s="8"/>
      <c r="D268" s="3"/>
      <c r="E268" s="3"/>
      <c r="F268" s="8"/>
      <c r="G268" s="3"/>
      <c r="H268" s="3"/>
    </row>
    <row r="269" spans="3:8" x14ac:dyDescent="0.3">
      <c r="C269" s="8"/>
      <c r="D269" s="3"/>
      <c r="E269" s="3"/>
      <c r="F269" s="8"/>
      <c r="G269" s="3"/>
      <c r="H269" s="3"/>
    </row>
    <row r="270" spans="3:8" x14ac:dyDescent="0.3">
      <c r="C270" s="8"/>
      <c r="D270" s="3"/>
      <c r="E270" s="3"/>
      <c r="F270" s="8"/>
      <c r="G270" s="3"/>
      <c r="H270" s="3"/>
    </row>
    <row r="271" spans="3:8" x14ac:dyDescent="0.3">
      <c r="C271" s="8"/>
      <c r="D271" s="3"/>
      <c r="E271" s="3"/>
      <c r="F271" s="8"/>
      <c r="G271" s="3"/>
      <c r="H271" s="3"/>
    </row>
    <row r="272" spans="3:8" x14ac:dyDescent="0.3">
      <c r="C272" s="8"/>
      <c r="D272" s="3"/>
      <c r="E272" s="3"/>
      <c r="F272" s="8"/>
      <c r="G272" s="3"/>
      <c r="H272" s="3"/>
    </row>
    <row r="273" spans="3:8" x14ac:dyDescent="0.3">
      <c r="C273" s="8"/>
      <c r="D273" s="3"/>
      <c r="E273" s="3"/>
      <c r="F273" s="8"/>
      <c r="G273" s="3"/>
      <c r="H273" s="3"/>
    </row>
    <row r="274" spans="3:8" x14ac:dyDescent="0.3">
      <c r="C274" s="8"/>
      <c r="D274" s="3"/>
      <c r="E274" s="3"/>
      <c r="F274" s="8"/>
      <c r="G274" s="3"/>
      <c r="H274" s="3"/>
    </row>
    <row r="275" spans="3:8" x14ac:dyDescent="0.3">
      <c r="C275" s="8"/>
      <c r="D275" s="3"/>
      <c r="E275" s="3"/>
      <c r="F275" s="8"/>
      <c r="G275" s="3"/>
      <c r="H275" s="3"/>
    </row>
    <row r="276" spans="3:8" x14ac:dyDescent="0.3">
      <c r="C276" s="8"/>
      <c r="D276" s="3"/>
      <c r="E276" s="3"/>
      <c r="F276" s="8"/>
      <c r="G276" s="3"/>
      <c r="H276" s="3"/>
    </row>
    <row r="277" spans="3:8" x14ac:dyDescent="0.3">
      <c r="C277" s="8"/>
      <c r="D277" s="3"/>
      <c r="E277" s="3"/>
      <c r="F277" s="8"/>
      <c r="G277" s="3"/>
      <c r="H277" s="3"/>
    </row>
    <row r="278" spans="3:8" x14ac:dyDescent="0.3">
      <c r="C278" s="8"/>
      <c r="D278" s="3"/>
      <c r="E278" s="3"/>
      <c r="F278" s="8"/>
      <c r="G278" s="3"/>
      <c r="H278" s="3"/>
    </row>
    <row r="279" spans="3:8" x14ac:dyDescent="0.3">
      <c r="C279" s="8"/>
      <c r="D279" s="3"/>
      <c r="E279" s="3"/>
      <c r="F279" s="8"/>
      <c r="G279" s="3"/>
      <c r="H279" s="3"/>
    </row>
    <row r="280" spans="3:8" x14ac:dyDescent="0.3">
      <c r="C280" s="8"/>
      <c r="D280" s="3"/>
      <c r="E280" s="3"/>
      <c r="F280" s="8"/>
      <c r="G280" s="3"/>
      <c r="H280" s="3"/>
    </row>
    <row r="281" spans="3:8" x14ac:dyDescent="0.3">
      <c r="C281" s="8"/>
      <c r="D281" s="3"/>
      <c r="E281" s="3"/>
      <c r="F281" s="8"/>
      <c r="G281" s="3"/>
      <c r="H281" s="3"/>
    </row>
    <row r="282" spans="3:8" x14ac:dyDescent="0.3">
      <c r="C282" s="8"/>
      <c r="D282" s="3"/>
      <c r="E282" s="3"/>
      <c r="F282" s="8"/>
      <c r="G282" s="3"/>
      <c r="H282" s="3"/>
    </row>
    <row r="283" spans="3:8" x14ac:dyDescent="0.3">
      <c r="C283" s="8"/>
      <c r="D283" s="3"/>
      <c r="E283" s="3"/>
      <c r="F283" s="8"/>
      <c r="G283" s="3"/>
      <c r="H283" s="3"/>
    </row>
    <row r="284" spans="3:8" x14ac:dyDescent="0.3">
      <c r="C284" s="8"/>
      <c r="D284" s="3"/>
      <c r="E284" s="3"/>
      <c r="F284" s="8"/>
      <c r="G284" s="3"/>
      <c r="H284" s="3"/>
    </row>
    <row r="285" spans="3:8" x14ac:dyDescent="0.3">
      <c r="C285" s="8"/>
      <c r="D285" s="3"/>
      <c r="E285" s="3"/>
      <c r="F285" s="8"/>
      <c r="G285" s="3"/>
      <c r="H285" s="3"/>
    </row>
    <row r="286" spans="3:8" x14ac:dyDescent="0.3">
      <c r="C286" s="8"/>
      <c r="D286" s="3"/>
      <c r="E286" s="3"/>
      <c r="F286" s="8"/>
      <c r="G286" s="3"/>
      <c r="H286" s="3"/>
    </row>
    <row r="287" spans="3:8" x14ac:dyDescent="0.3">
      <c r="C287" s="8"/>
      <c r="D287" s="3"/>
      <c r="E287" s="3"/>
      <c r="F287" s="8"/>
      <c r="G287" s="3"/>
      <c r="H287" s="3"/>
    </row>
    <row r="288" spans="3:8" x14ac:dyDescent="0.3">
      <c r="C288" s="8"/>
      <c r="D288" s="3"/>
      <c r="E288" s="3"/>
      <c r="F288" s="8"/>
      <c r="G288" s="3"/>
      <c r="H288" s="3"/>
    </row>
    <row r="289" spans="3:8" x14ac:dyDescent="0.3">
      <c r="C289" s="8"/>
      <c r="D289" s="3"/>
      <c r="E289" s="3"/>
      <c r="F289" s="8"/>
      <c r="G289" s="3"/>
      <c r="H289" s="3"/>
    </row>
    <row r="290" spans="3:8" x14ac:dyDescent="0.3">
      <c r="C290" s="8"/>
      <c r="D290" s="3"/>
      <c r="E290" s="3"/>
      <c r="F290" s="8"/>
      <c r="G290" s="3"/>
      <c r="H290" s="3"/>
    </row>
    <row r="291" spans="3:8" x14ac:dyDescent="0.3">
      <c r="C291" s="8"/>
      <c r="D291" s="3"/>
      <c r="E291" s="3"/>
      <c r="F291" s="8"/>
      <c r="G291" s="3"/>
      <c r="H291" s="3"/>
    </row>
    <row r="292" spans="3:8" x14ac:dyDescent="0.3">
      <c r="C292" s="8"/>
      <c r="D292" s="3"/>
      <c r="E292" s="3"/>
      <c r="F292" s="8"/>
      <c r="G292" s="3"/>
      <c r="H292" s="3"/>
    </row>
    <row r="293" spans="3:8" x14ac:dyDescent="0.3">
      <c r="C293" s="8"/>
      <c r="D293" s="3"/>
      <c r="E293" s="3"/>
      <c r="F293" s="8"/>
      <c r="G293" s="3"/>
      <c r="H293" s="3"/>
    </row>
    <row r="294" spans="3:8" x14ac:dyDescent="0.3">
      <c r="C294" s="8"/>
      <c r="D294" s="3"/>
      <c r="E294" s="3"/>
      <c r="F294" s="8"/>
      <c r="G294" s="3"/>
      <c r="H294" s="3"/>
    </row>
    <row r="295" spans="3:8" x14ac:dyDescent="0.3">
      <c r="C295" s="8"/>
      <c r="D295" s="3"/>
      <c r="E295" s="3"/>
      <c r="F295" s="8"/>
      <c r="G295" s="3"/>
      <c r="H295" s="3"/>
    </row>
    <row r="296" spans="3:8" x14ac:dyDescent="0.3">
      <c r="C296" s="8"/>
      <c r="D296" s="3"/>
      <c r="E296" s="3"/>
      <c r="F296" s="8"/>
      <c r="G296" s="3"/>
      <c r="H296" s="3"/>
    </row>
    <row r="297" spans="3:8" x14ac:dyDescent="0.3">
      <c r="C297" s="8"/>
      <c r="D297" s="3"/>
      <c r="E297" s="3"/>
      <c r="F297" s="8"/>
      <c r="G297" s="3"/>
      <c r="H297" s="3"/>
    </row>
    <row r="298" spans="3:8" x14ac:dyDescent="0.3">
      <c r="C298" s="8"/>
      <c r="D298" s="3"/>
      <c r="E298" s="3"/>
      <c r="F298" s="8"/>
      <c r="G298" s="3"/>
      <c r="H298" s="3"/>
    </row>
    <row r="299" spans="3:8" x14ac:dyDescent="0.3">
      <c r="C299" s="8"/>
      <c r="D299" s="3"/>
      <c r="E299" s="3"/>
      <c r="F299" s="8"/>
      <c r="G299" s="3"/>
      <c r="H299" s="3"/>
    </row>
    <row r="300" spans="3:8" x14ac:dyDescent="0.3">
      <c r="C300" s="8"/>
      <c r="D300" s="3"/>
      <c r="E300" s="3"/>
      <c r="F300" s="8"/>
      <c r="G300" s="3"/>
      <c r="H300" s="3"/>
    </row>
    <row r="301" spans="3:8" x14ac:dyDescent="0.3">
      <c r="C301" s="8"/>
      <c r="D301" s="3"/>
      <c r="E301" s="3"/>
      <c r="F301" s="8"/>
      <c r="G301" s="3"/>
      <c r="H301" s="3"/>
    </row>
    <row r="302" spans="3:8" x14ac:dyDescent="0.3">
      <c r="C302" s="8"/>
      <c r="D302" s="3"/>
      <c r="E302" s="3"/>
      <c r="F302" s="8"/>
      <c r="G302" s="3"/>
      <c r="H302" s="3"/>
    </row>
    <row r="303" spans="3:8" x14ac:dyDescent="0.3">
      <c r="C303" s="8"/>
      <c r="D303" s="3"/>
      <c r="E303" s="3"/>
      <c r="F303" s="8"/>
      <c r="G303" s="3"/>
      <c r="H303" s="3"/>
    </row>
    <row r="304" spans="3:8" x14ac:dyDescent="0.3">
      <c r="C304" s="8"/>
      <c r="D304" s="3"/>
      <c r="E304" s="3"/>
      <c r="F304" s="8"/>
      <c r="G304" s="3"/>
      <c r="H304" s="3"/>
    </row>
    <row r="305" spans="3:8" x14ac:dyDescent="0.3">
      <c r="C305" s="8"/>
      <c r="D305" s="3"/>
      <c r="E305" s="3"/>
      <c r="F305" s="8"/>
      <c r="G305" s="3"/>
      <c r="H305" s="3"/>
    </row>
    <row r="306" spans="3:8" x14ac:dyDescent="0.3">
      <c r="C306" s="8"/>
      <c r="D306" s="3"/>
      <c r="E306" s="3"/>
      <c r="F306" s="8"/>
      <c r="G306" s="3"/>
      <c r="H306" s="3"/>
    </row>
    <row r="307" spans="3:8" x14ac:dyDescent="0.3">
      <c r="C307" s="8"/>
      <c r="D307" s="3"/>
      <c r="E307" s="3"/>
      <c r="F307" s="8"/>
      <c r="G307" s="3"/>
      <c r="H307" s="3"/>
    </row>
    <row r="308" spans="3:8" x14ac:dyDescent="0.3">
      <c r="C308" s="8"/>
      <c r="D308" s="3"/>
      <c r="E308" s="3"/>
      <c r="F308" s="8"/>
      <c r="G308" s="3"/>
      <c r="H308" s="3"/>
    </row>
    <row r="309" spans="3:8" x14ac:dyDescent="0.3">
      <c r="C309" s="8"/>
      <c r="D309" s="3"/>
      <c r="E309" s="3"/>
      <c r="F309" s="8"/>
      <c r="G309" s="3"/>
      <c r="H309" s="3"/>
    </row>
    <row r="310" spans="3:8" x14ac:dyDescent="0.3">
      <c r="C310" s="8"/>
      <c r="D310" s="3"/>
      <c r="E310" s="3"/>
      <c r="F310" s="8"/>
      <c r="G310" s="3"/>
      <c r="H310" s="3"/>
    </row>
    <row r="311" spans="3:8" x14ac:dyDescent="0.3">
      <c r="C311" s="8"/>
      <c r="D311" s="3"/>
      <c r="E311" s="3"/>
      <c r="F311" s="8"/>
      <c r="G311" s="3"/>
      <c r="H311" s="3"/>
    </row>
    <row r="312" spans="3:8" x14ac:dyDescent="0.3">
      <c r="C312" s="8"/>
      <c r="D312" s="3"/>
      <c r="E312" s="3"/>
      <c r="F312" s="8"/>
      <c r="G312" s="3"/>
      <c r="H312" s="3"/>
    </row>
    <row r="313" spans="3:8" x14ac:dyDescent="0.3">
      <c r="C313" s="8"/>
      <c r="D313" s="3"/>
      <c r="E313" s="3"/>
      <c r="F313" s="8"/>
      <c r="G313" s="3"/>
      <c r="H313" s="3"/>
    </row>
    <row r="314" spans="3:8" x14ac:dyDescent="0.3">
      <c r="C314" s="8"/>
      <c r="D314" s="3"/>
      <c r="E314" s="3"/>
      <c r="F314" s="8"/>
      <c r="G314" s="3"/>
      <c r="H314" s="3"/>
    </row>
    <row r="315" spans="3:8" x14ac:dyDescent="0.3">
      <c r="C315" s="8"/>
      <c r="D315" s="3"/>
      <c r="E315" s="3"/>
      <c r="F315" s="8"/>
      <c r="G315" s="3"/>
      <c r="H315" s="3"/>
    </row>
    <row r="316" spans="3:8" x14ac:dyDescent="0.3">
      <c r="C316" s="8"/>
      <c r="D316" s="3"/>
      <c r="E316" s="3"/>
      <c r="F316" s="8"/>
      <c r="G316" s="3"/>
      <c r="H316" s="3"/>
    </row>
    <row r="317" spans="3:8" x14ac:dyDescent="0.3">
      <c r="C317" s="8"/>
      <c r="D317" s="3"/>
      <c r="E317" s="3"/>
      <c r="F317" s="8"/>
      <c r="G317" s="3"/>
      <c r="H317" s="3"/>
    </row>
    <row r="318" spans="3:8" x14ac:dyDescent="0.3">
      <c r="C318" s="8"/>
      <c r="D318" s="3"/>
      <c r="E318" s="3"/>
      <c r="F318" s="8"/>
      <c r="G318" s="3"/>
      <c r="H318" s="3"/>
    </row>
    <row r="319" spans="3:8" x14ac:dyDescent="0.3">
      <c r="C319" s="8"/>
      <c r="D319" s="3"/>
      <c r="E319" s="3"/>
      <c r="F319" s="8"/>
      <c r="G319" s="3"/>
      <c r="H319" s="3"/>
    </row>
    <row r="320" spans="3:8" x14ac:dyDescent="0.3">
      <c r="C320" s="8"/>
      <c r="D320" s="3"/>
      <c r="E320" s="3"/>
      <c r="F320" s="8"/>
      <c r="G320" s="3"/>
      <c r="H320" s="3"/>
    </row>
    <row r="321" spans="3:8" x14ac:dyDescent="0.3">
      <c r="C321" s="8"/>
      <c r="D321" s="3"/>
      <c r="E321" s="3"/>
      <c r="F321" s="8"/>
      <c r="G321" s="3"/>
      <c r="H321" s="3"/>
    </row>
    <row r="322" spans="3:8" x14ac:dyDescent="0.3">
      <c r="C322" s="8"/>
      <c r="D322" s="3"/>
      <c r="E322" s="3"/>
      <c r="F322" s="8"/>
      <c r="G322" s="3"/>
      <c r="H322" s="3"/>
    </row>
    <row r="323" spans="3:8" x14ac:dyDescent="0.3">
      <c r="C323" s="8"/>
      <c r="D323" s="3"/>
      <c r="E323" s="3"/>
      <c r="F323" s="8"/>
      <c r="G323" s="3"/>
      <c r="H323" s="3"/>
    </row>
    <row r="324" spans="3:8" x14ac:dyDescent="0.3">
      <c r="C324" s="8"/>
      <c r="D324" s="3"/>
      <c r="E324" s="3"/>
      <c r="F324" s="8"/>
      <c r="G324" s="3"/>
      <c r="H324" s="3"/>
    </row>
    <row r="325" spans="3:8" x14ac:dyDescent="0.3">
      <c r="C325" s="8"/>
      <c r="D325" s="3"/>
      <c r="E325" s="3"/>
      <c r="F325" s="8"/>
      <c r="G325" s="3"/>
      <c r="H325" s="3"/>
    </row>
    <row r="326" spans="3:8" x14ac:dyDescent="0.3">
      <c r="C326" s="8"/>
      <c r="D326" s="3"/>
      <c r="E326" s="3"/>
      <c r="F326" s="8"/>
      <c r="G326" s="3"/>
      <c r="H326" s="3"/>
    </row>
    <row r="327" spans="3:8" x14ac:dyDescent="0.3">
      <c r="C327" s="8"/>
      <c r="D327" s="3"/>
      <c r="E327" s="3"/>
      <c r="F327" s="8"/>
      <c r="G327" s="3"/>
      <c r="H327" s="3"/>
    </row>
    <row r="328" spans="3:8" x14ac:dyDescent="0.3">
      <c r="C328" s="8"/>
      <c r="D328" s="3"/>
      <c r="E328" s="3"/>
      <c r="F328" s="8"/>
      <c r="G328" s="3"/>
      <c r="H328" s="3"/>
    </row>
    <row r="329" spans="3:8" x14ac:dyDescent="0.3">
      <c r="C329" s="8"/>
      <c r="D329" s="3"/>
      <c r="E329" s="3"/>
      <c r="F329" s="8"/>
      <c r="G329" s="3"/>
      <c r="H329" s="3"/>
    </row>
    <row r="330" spans="3:8" x14ac:dyDescent="0.3">
      <c r="C330" s="8"/>
      <c r="D330" s="3"/>
      <c r="E330" s="3"/>
      <c r="F330" s="8"/>
      <c r="G330" s="3"/>
      <c r="H330" s="3"/>
    </row>
    <row r="331" spans="3:8" x14ac:dyDescent="0.3">
      <c r="C331" s="8"/>
      <c r="D331" s="3"/>
      <c r="E331" s="3"/>
      <c r="F331" s="8"/>
      <c r="G331" s="3"/>
      <c r="H331" s="3"/>
    </row>
    <row r="332" spans="3:8" x14ac:dyDescent="0.3">
      <c r="C332" s="8"/>
      <c r="D332" s="3"/>
      <c r="E332" s="3"/>
      <c r="F332" s="8"/>
      <c r="G332" s="3"/>
      <c r="H332" s="3"/>
    </row>
    <row r="333" spans="3:8" x14ac:dyDescent="0.3">
      <c r="C333" s="8"/>
      <c r="D333" s="3"/>
      <c r="E333" s="3"/>
      <c r="F333" s="8"/>
      <c r="G333" s="3"/>
      <c r="H333" s="3"/>
    </row>
    <row r="334" spans="3:8" x14ac:dyDescent="0.3">
      <c r="C334" s="8"/>
      <c r="D334" s="3"/>
      <c r="E334" s="3"/>
      <c r="F334" s="8"/>
      <c r="G334" s="3"/>
      <c r="H334" s="3"/>
    </row>
    <row r="335" spans="3:8" x14ac:dyDescent="0.3">
      <c r="C335" s="8"/>
      <c r="D335" s="3"/>
      <c r="E335" s="3"/>
      <c r="F335" s="8"/>
      <c r="G335" s="3"/>
      <c r="H335" s="3"/>
    </row>
    <row r="336" spans="3:8" x14ac:dyDescent="0.3">
      <c r="C336" s="8"/>
      <c r="D336" s="3"/>
      <c r="E336" s="3"/>
      <c r="F336" s="8"/>
      <c r="G336" s="3"/>
      <c r="H336" s="3"/>
    </row>
    <row r="337" spans="3:8" x14ac:dyDescent="0.3">
      <c r="C337" s="8"/>
      <c r="D337" s="3"/>
      <c r="E337" s="3"/>
      <c r="F337" s="8"/>
      <c r="G337" s="3"/>
      <c r="H337" s="3"/>
    </row>
    <row r="338" spans="3:8" x14ac:dyDescent="0.3">
      <c r="C338" s="8"/>
      <c r="D338" s="3"/>
      <c r="E338" s="3"/>
      <c r="F338" s="8"/>
      <c r="G338" s="3"/>
      <c r="H338" s="3"/>
    </row>
    <row r="339" spans="3:8" x14ac:dyDescent="0.3">
      <c r="C339" s="8"/>
      <c r="D339" s="3"/>
      <c r="E339" s="3"/>
      <c r="F339" s="8"/>
      <c r="G339" s="3"/>
      <c r="H339" s="3"/>
    </row>
    <row r="340" spans="3:8" x14ac:dyDescent="0.3">
      <c r="C340" s="8"/>
      <c r="D340" s="3"/>
      <c r="E340" s="3"/>
      <c r="F340" s="8"/>
      <c r="G340" s="3"/>
      <c r="H340" s="3"/>
    </row>
    <row r="341" spans="3:8" x14ac:dyDescent="0.3">
      <c r="C341" s="8"/>
      <c r="D341" s="3"/>
      <c r="E341" s="3"/>
      <c r="F341" s="8"/>
      <c r="G341" s="3"/>
      <c r="H341" s="3"/>
    </row>
    <row r="342" spans="3:8" x14ac:dyDescent="0.3">
      <c r="C342" s="8"/>
      <c r="D342" s="3"/>
      <c r="E342" s="3"/>
      <c r="F342" s="8"/>
      <c r="G342" s="3"/>
      <c r="H342" s="3"/>
    </row>
    <row r="343" spans="3:8" x14ac:dyDescent="0.3">
      <c r="C343" s="8"/>
      <c r="D343" s="3"/>
      <c r="E343" s="3"/>
      <c r="F343" s="8"/>
      <c r="G343" s="3"/>
      <c r="H343" s="3"/>
    </row>
    <row r="344" spans="3:8" x14ac:dyDescent="0.3">
      <c r="C344" s="8"/>
      <c r="D344" s="3"/>
      <c r="E344" s="3"/>
      <c r="F344" s="8"/>
      <c r="G344" s="3"/>
      <c r="H344" s="3"/>
    </row>
    <row r="345" spans="3:8" x14ac:dyDescent="0.3">
      <c r="C345" s="8"/>
      <c r="D345" s="3"/>
      <c r="E345" s="3"/>
      <c r="F345" s="8"/>
      <c r="G345" s="3"/>
      <c r="H345" s="3"/>
    </row>
    <row r="346" spans="3:8" x14ac:dyDescent="0.3">
      <c r="C346" s="8"/>
      <c r="D346" s="3"/>
      <c r="E346" s="3"/>
      <c r="F346" s="8"/>
      <c r="G346" s="3"/>
      <c r="H346" s="3"/>
    </row>
    <row r="347" spans="3:8" x14ac:dyDescent="0.3">
      <c r="C347" s="8"/>
      <c r="D347" s="3"/>
      <c r="E347" s="3"/>
      <c r="F347" s="8"/>
      <c r="G347" s="3"/>
      <c r="H347" s="3"/>
    </row>
    <row r="348" spans="3:8" x14ac:dyDescent="0.3">
      <c r="C348" s="8"/>
      <c r="D348" s="3"/>
      <c r="E348" s="3"/>
      <c r="F348" s="8"/>
      <c r="G348" s="3"/>
      <c r="H348" s="3"/>
    </row>
    <row r="349" spans="3:8" x14ac:dyDescent="0.3">
      <c r="C349" s="8"/>
      <c r="D349" s="3"/>
      <c r="E349" s="3"/>
      <c r="F349" s="8"/>
      <c r="G349" s="3"/>
      <c r="H349" s="3"/>
    </row>
    <row r="350" spans="3:8" x14ac:dyDescent="0.3">
      <c r="C350" s="8"/>
      <c r="D350" s="3"/>
      <c r="E350" s="3"/>
      <c r="F350" s="8"/>
      <c r="G350" s="3"/>
      <c r="H350" s="3"/>
    </row>
    <row r="351" spans="3:8" x14ac:dyDescent="0.3">
      <c r="C351" s="8"/>
      <c r="D351" s="3"/>
      <c r="E351" s="3"/>
      <c r="F351" s="8"/>
      <c r="G351" s="3"/>
      <c r="H351" s="3"/>
    </row>
    <row r="352" spans="3:8" x14ac:dyDescent="0.3">
      <c r="C352" s="8"/>
      <c r="D352" s="3"/>
      <c r="E352" s="3"/>
      <c r="F352" s="8"/>
      <c r="G352" s="3"/>
      <c r="H352" s="3"/>
    </row>
    <row r="353" spans="3:8" x14ac:dyDescent="0.3">
      <c r="C353" s="8"/>
      <c r="D353" s="3"/>
      <c r="E353" s="3"/>
      <c r="F353" s="8"/>
      <c r="G353" s="3"/>
      <c r="H353" s="3"/>
    </row>
    <row r="354" spans="3:8" x14ac:dyDescent="0.3">
      <c r="C354" s="8"/>
      <c r="D354" s="3"/>
      <c r="E354" s="3"/>
      <c r="F354" s="8"/>
      <c r="G354" s="3"/>
      <c r="H35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0"/>
  <sheetViews>
    <sheetView topLeftCell="A40" zoomScaleNormal="100" workbookViewId="0">
      <selection activeCell="A58" sqref="A58:XF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-4.8721961398017761</v>
      </c>
      <c r="E2" s="3">
        <v>0.58722125735997688</v>
      </c>
      <c r="F2" s="8">
        <v>1596963.02</v>
      </c>
      <c r="G2" s="3">
        <v>-0.75486590211465421</v>
      </c>
      <c r="H2" s="3">
        <v>3.1938871517106491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-1.7277707543194243</v>
      </c>
      <c r="E3" s="3">
        <v>1.8224434404337604</v>
      </c>
      <c r="F3" s="8">
        <v>1547593.05</v>
      </c>
      <c r="G3" s="3">
        <v>-1.1860555147865437</v>
      </c>
      <c r="H3" s="3">
        <v>4.4240701637900717</v>
      </c>
    </row>
    <row r="4" spans="1:8" x14ac:dyDescent="0.3">
      <c r="A4" s="1">
        <v>2018</v>
      </c>
      <c r="B4" s="1">
        <v>3</v>
      </c>
      <c r="C4" s="8">
        <v>16737</v>
      </c>
      <c r="D4" s="3">
        <v>-4.3599999999999977</v>
      </c>
      <c r="E4" s="3">
        <v>3.1078261302072345</v>
      </c>
      <c r="F4" s="8">
        <v>1469617.4</v>
      </c>
      <c r="G4" s="3">
        <v>-1.998959491473451</v>
      </c>
      <c r="H4" s="3">
        <v>5.7055475878405391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-3.6440257808626697</v>
      </c>
      <c r="E5" s="3">
        <v>4.442853161041846</v>
      </c>
      <c r="F5" s="8">
        <v>1399495.46</v>
      </c>
      <c r="G5" s="3">
        <v>0.76723246049186233</v>
      </c>
      <c r="H5" s="3">
        <v>7.0377268317044912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-6.6563567240157218</v>
      </c>
      <c r="E6" s="3">
        <v>5.8264897682622223</v>
      </c>
      <c r="F6" s="8">
        <v>1343721.94</v>
      </c>
      <c r="G6" s="3">
        <v>-0.88290300997564408</v>
      </c>
      <c r="H6" s="3">
        <v>8.4194802680105276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7.2571395983775817</v>
      </c>
      <c r="F7" s="8">
        <v>1318885.3899999999</v>
      </c>
      <c r="G7" s="3">
        <v>-0.47470822576179961</v>
      </c>
      <c r="H7" s="3">
        <v>9.8492448183892467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-4.2548596112310992</v>
      </c>
      <c r="E8" s="3">
        <v>8.7323394335574012</v>
      </c>
      <c r="F8" s="8">
        <v>1400991.06</v>
      </c>
      <c r="G8" s="3">
        <v>-1.0143934468821114</v>
      </c>
      <c r="H8" s="3">
        <v>11.324811405632499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10.248824877551506</v>
      </c>
      <c r="F9" s="8">
        <v>1503242.36</v>
      </c>
      <c r="G9" s="3">
        <v>-0.42131355212629007</v>
      </c>
      <c r="H9" s="3">
        <v>12.843254011348511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-4.1424783200745381</v>
      </c>
      <c r="E10" s="3">
        <v>11.802429645287168</v>
      </c>
      <c r="F10" s="8">
        <v>1425852.78</v>
      </c>
      <c r="G10" s="3">
        <v>0.79841435216752021</v>
      </c>
      <c r="H10" s="3">
        <v>14.400789727919641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-1.1979737130339507</v>
      </c>
      <c r="E11" s="3">
        <v>13.388131365734406</v>
      </c>
      <c r="F11" s="8">
        <v>1431092.16</v>
      </c>
      <c r="G11" s="3">
        <v>0.80323949336891243</v>
      </c>
      <c r="H11" s="3">
        <v>15.992714497202998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1.8127085923696162</v>
      </c>
      <c r="E12" s="3">
        <v>14.999800382587868</v>
      </c>
      <c r="F12" s="8">
        <v>1507438.81</v>
      </c>
      <c r="G12" s="3">
        <v>2.0512359295589588</v>
      </c>
      <c r="H12" s="3">
        <v>17.613379651654604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0.97236753030955914</v>
      </c>
      <c r="E13" s="3">
        <v>16.630294115578398</v>
      </c>
      <c r="F13" s="8">
        <v>1524413.83</v>
      </c>
      <c r="G13" s="3">
        <v>2.0649813398665673</v>
      </c>
      <c r="H13" s="3">
        <v>19.256081699077434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3.158587409519642</v>
      </c>
      <c r="E14" s="3">
        <v>18.271554214173634</v>
      </c>
      <c r="F14" s="8">
        <v>1660177.94</v>
      </c>
      <c r="G14" s="3">
        <v>3.9584460759773732</v>
      </c>
      <c r="H14" s="3">
        <v>20.913036442849318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-1.5598198970840471</v>
      </c>
      <c r="E15" s="3">
        <v>19.914434971828349</v>
      </c>
      <c r="F15" s="8">
        <v>1599467.73</v>
      </c>
      <c r="G15" s="3">
        <v>3.3519587077494251</v>
      </c>
      <c r="H15" s="3">
        <v>22.575265859934255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2.1748222501045689</v>
      </c>
      <c r="E16" s="3">
        <v>21.548741170413663</v>
      </c>
      <c r="F16" s="8">
        <v>1522192.93</v>
      </c>
      <c r="G16" s="3">
        <v>3.5774977895607352</v>
      </c>
      <c r="H16" s="3">
        <v>24.232614525187429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2.1803447388731634</v>
      </c>
      <c r="E17" s="3">
        <v>23.162786324101464</v>
      </c>
      <c r="F17" s="8">
        <v>1468852.65</v>
      </c>
      <c r="G17" s="3">
        <v>4.9558710251192961</v>
      </c>
      <c r="H17" s="3">
        <v>25.873592061578453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9.8854065994753668</v>
      </c>
      <c r="E18" s="3">
        <v>24.743538536027508</v>
      </c>
      <c r="F18" s="8">
        <v>1457503.99</v>
      </c>
      <c r="G18" s="3">
        <v>8.4676782162238062</v>
      </c>
      <c r="H18" s="3">
        <v>27.485273708970301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26.276508795328574</v>
      </c>
      <c r="F19" s="8">
        <v>1429088.15</v>
      </c>
      <c r="G19" s="3">
        <v>8.3557495469716248</v>
      </c>
      <c r="H19" s="3">
        <v>29.053282087709526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9.451838484096541</v>
      </c>
      <c r="E20" s="3">
        <v>27.74617627642364</v>
      </c>
      <c r="F20" s="8">
        <v>1567229.72</v>
      </c>
      <c r="G20" s="3">
        <v>11.865790207112381</v>
      </c>
      <c r="H20" s="3">
        <v>30.56191915178902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9.0350250178699021</v>
      </c>
      <c r="E21" s="3">
        <v>29.135771313997989</v>
      </c>
      <c r="F21" s="8">
        <v>1661109.79</v>
      </c>
      <c r="G21" s="3">
        <v>10.501794933453045</v>
      </c>
      <c r="H21" s="3">
        <v>31.99404952655301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15.977570093457949</v>
      </c>
      <c r="E22" s="3">
        <v>30.427253802612437</v>
      </c>
      <c r="F22" s="8">
        <v>1590970.0299999998</v>
      </c>
      <c r="G22" s="3">
        <v>11.580245332200413</v>
      </c>
      <c r="H22" s="3">
        <v>33.331239495057893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16.476131088477786</v>
      </c>
      <c r="E23" s="3">
        <v>31.601187751668348</v>
      </c>
      <c r="F23" s="8">
        <v>1639199.0100000002</v>
      </c>
      <c r="G23" s="3">
        <v>14.541820283607754</v>
      </c>
      <c r="H23" s="3">
        <v>34.55356282268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15.786090757166725</v>
      </c>
      <c r="E24" s="3">
        <v>32.637133720309514</v>
      </c>
      <c r="F24" s="8">
        <v>1701239.28</v>
      </c>
      <c r="G24" s="3">
        <v>12.856274411563007</v>
      </c>
      <c r="H24" s="3">
        <v>35.639582789089907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13.244346925092954</v>
      </c>
      <c r="E25" s="3">
        <v>33.513601916522553</v>
      </c>
      <c r="F25" s="8">
        <v>1725934.4300000002</v>
      </c>
      <c r="G25" s="3">
        <v>13.219546820826199</v>
      </c>
      <c r="H25" s="3">
        <v>36.566472969615191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12.890708058685952</v>
      </c>
      <c r="E26" s="3">
        <v>34.207932336977208</v>
      </c>
      <c r="F26" s="8">
        <v>1867077.27</v>
      </c>
      <c r="G26" s="3">
        <v>12.462479172563889</v>
      </c>
      <c r="H26" s="3">
        <v>37.309824765390552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12.772556493329713</v>
      </c>
      <c r="E27" s="3">
        <v>34.696057391191026</v>
      </c>
      <c r="F27" s="8">
        <v>1810993.2600000002</v>
      </c>
      <c r="G27" s="3">
        <v>13.224745084416313</v>
      </c>
      <c r="H27" s="3">
        <v>37.843608263234799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18.01064265247647</v>
      </c>
      <c r="E28" s="3">
        <v>34.952429125884457</v>
      </c>
      <c r="F28" s="8">
        <v>1789266.14</v>
      </c>
      <c r="G28" s="3">
        <v>17.545293026686171</v>
      </c>
      <c r="H28" s="3">
        <v>38.140068039856132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251.08126140869894</v>
      </c>
      <c r="E29" s="3">
        <v>34.949977122437822</v>
      </c>
      <c r="F29" s="8">
        <v>4938729.3099999996</v>
      </c>
      <c r="G29" s="3">
        <v>236.23041153923779</v>
      </c>
      <c r="H29" s="3">
        <v>38.16973902868645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34.660454449281907</v>
      </c>
      <c r="F30" s="8">
        <v>5526120</v>
      </c>
      <c r="G30" s="3">
        <v>279.1495623967383</v>
      </c>
      <c r="H30" s="3">
        <v>37.90172597044841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166.32989829595206</v>
      </c>
      <c r="E31" s="3">
        <v>34.070623291811813</v>
      </c>
      <c r="F31" s="8">
        <v>4188778</v>
      </c>
      <c r="G31" s="3">
        <v>193.1084412112717</v>
      </c>
      <c r="H31" s="3">
        <v>37.31888781923346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33.185231130223769</v>
      </c>
      <c r="F32" s="8">
        <v>3237910</v>
      </c>
      <c r="G32" s="3">
        <v>106.60085491487487</v>
      </c>
      <c r="H32" s="3">
        <v>36.420836851107097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60.961059394257248</v>
      </c>
      <c r="E33" s="3">
        <v>32.018210116589295</v>
      </c>
      <c r="F33" s="8">
        <v>2876215.6</v>
      </c>
      <c r="G33" s="3">
        <v>73.150240719489105</v>
      </c>
      <c r="H33" s="3">
        <v>35.218004061120382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45.192367199587437</v>
      </c>
      <c r="E34" s="3">
        <v>30.588025927603514</v>
      </c>
      <c r="F34" s="8">
        <v>2605806.66</v>
      </c>
      <c r="G34" s="3">
        <v>63.787287683854132</v>
      </c>
      <c r="H34" s="3">
        <v>33.725694056689917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30.618404616025209</v>
      </c>
      <c r="E35" s="3">
        <v>28.915154160050292</v>
      </c>
      <c r="F35" s="8">
        <v>2653117.7599999998</v>
      </c>
      <c r="G35" s="3">
        <v>61.854524302085778</v>
      </c>
      <c r="H35" s="3">
        <v>31.96184562833357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29.538858665482405</v>
      </c>
      <c r="E36" s="3">
        <v>27.021084601079604</v>
      </c>
      <c r="F36" s="8">
        <v>2430641.5199999996</v>
      </c>
      <c r="G36" s="3">
        <v>42.874758922801234</v>
      </c>
      <c r="H36" s="3">
        <v>29.946485177237768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40.610656620021523</v>
      </c>
      <c r="E37" s="3">
        <v>24.927425319123088</v>
      </c>
      <c r="F37" s="8">
        <v>2472049.33</v>
      </c>
      <c r="G37" s="3">
        <v>43.229620258517002</v>
      </c>
      <c r="H37" s="3">
        <v>27.701714985052394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33.268069878043029</v>
      </c>
      <c r="E38" s="3">
        <v>22.65595922803352</v>
      </c>
      <c r="F38" s="8">
        <v>2629476.2799999998</v>
      </c>
      <c r="G38" s="3">
        <v>40.833822051724724</v>
      </c>
      <c r="H38" s="3">
        <v>25.250535130215212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37.373277941622376</v>
      </c>
      <c r="E39" s="3">
        <v>20.229558354948459</v>
      </c>
      <c r="F39" s="8">
        <v>2734970.72</v>
      </c>
      <c r="G39" s="3">
        <v>51.02048033022497</v>
      </c>
      <c r="H39" s="3">
        <v>22.617024017919093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33.274812942867051</v>
      </c>
      <c r="E40" s="3">
        <v>17.67183167913393</v>
      </c>
      <c r="F40" s="8">
        <v>2579301.9000000004</v>
      </c>
      <c r="G40" s="3">
        <v>44.154178204031759</v>
      </c>
      <c r="H40" s="3">
        <v>19.82634222605979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-55.859731054132688</v>
      </c>
      <c r="E41" s="3">
        <v>15.007578715938367</v>
      </c>
      <c r="F41" s="8">
        <v>2499808.7600000002</v>
      </c>
      <c r="G41" s="3">
        <v>-49.383564008289405</v>
      </c>
      <c r="H41" s="3">
        <v>16.905622794776967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-62.901214471521364</v>
      </c>
      <c r="E42" s="3">
        <v>12.262682521075734</v>
      </c>
      <c r="F42" s="8">
        <v>2332809.8700000006</v>
      </c>
      <c r="G42" s="3">
        <v>-57.785754381012346</v>
      </c>
      <c r="H42" s="3">
        <v>13.883688197264311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-46.222345860098123</v>
      </c>
      <c r="E43" s="3">
        <v>9.4581048093037428</v>
      </c>
      <c r="F43" s="8">
        <v>2064909.78</v>
      </c>
      <c r="G43" s="3">
        <v>-50.703766587773337</v>
      </c>
      <c r="H43" s="3">
        <v>10.784757490965298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-33.499186541590234</v>
      </c>
      <c r="E44" s="3">
        <v>6.6095875803111763</v>
      </c>
      <c r="F44" s="8">
        <v>2027283.11</v>
      </c>
      <c r="G44" s="3">
        <v>-37.389145776133368</v>
      </c>
      <c r="H44" s="3">
        <v>7.6280726886999162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-23.357593776727903</v>
      </c>
      <c r="E45" s="3">
        <v>3.7290061358236626</v>
      </c>
      <c r="F45" s="8">
        <v>2021980.4700000002</v>
      </c>
      <c r="G45" s="3">
        <v>-29.699968597625293</v>
      </c>
      <c r="H45" s="3">
        <v>4.4286057668937939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-20.357522164758034</v>
      </c>
      <c r="E46" s="3">
        <v>0.82545044603058715</v>
      </c>
      <c r="F46" s="8">
        <v>1920619.2899999996</v>
      </c>
      <c r="G46" s="3">
        <v>-26.294635765494611</v>
      </c>
      <c r="H46" s="3">
        <v>1.1982025062458359</v>
      </c>
    </row>
    <row r="47" spans="1:8" x14ac:dyDescent="0.3">
      <c r="A47" s="1">
        <v>2021</v>
      </c>
      <c r="B47" s="1">
        <v>10</v>
      </c>
      <c r="C47" s="8">
        <v>18362.110000000004</v>
      </c>
      <c r="D47" s="3">
        <v>-16.377208394472031</v>
      </c>
      <c r="E47" s="3">
        <v>-2.0938705327614802</v>
      </c>
      <c r="F47" s="8">
        <v>1864465.56</v>
      </c>
      <c r="G47" s="3">
        <v>-29.725487948186657</v>
      </c>
      <c r="H47" s="3">
        <v>-2.0536613524314786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-5.0232188840106069</v>
      </c>
      <c r="F48" s="8">
        <v>1849947.02</v>
      </c>
      <c r="G48" s="3">
        <v>-23.890585889440395</v>
      </c>
      <c r="H48" s="3">
        <v>-5.3194192932056525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-7.9578485896374795</v>
      </c>
      <c r="F49" s="8">
        <v>1834015.6899999995</v>
      </c>
      <c r="G49" s="3">
        <v>-25.809907280450616</v>
      </c>
      <c r="H49" s="3">
        <v>-8.5934264547688937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-10.8939616702731</v>
      </c>
      <c r="F50" s="8">
        <v>1906578.01</v>
      </c>
      <c r="G50" s="3">
        <v>-27.492100822449707</v>
      </c>
      <c r="H50" s="3">
        <v>-11.87132764016037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-13.829063838492463</v>
      </c>
      <c r="F51" s="8">
        <v>1881879.7000000002</v>
      </c>
      <c r="G51" s="3">
        <v>-31.191961718698035</v>
      </c>
      <c r="H51" s="3">
        <v>-15.149963241365477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-16.76174611097078</v>
      </c>
      <c r="F52" s="8">
        <v>1848058.4</v>
      </c>
      <c r="G52" s="3">
        <v>-28.350442420098254</v>
      </c>
      <c r="H52" s="3">
        <v>-18.427258426285043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-19.69158033785796</v>
      </c>
      <c r="F53" s="8">
        <v>1638535.24</v>
      </c>
      <c r="G53" s="3">
        <v>-34.453576360777305</v>
      </c>
      <c r="H53" s="3">
        <v>-21.702252390491935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-22.618759174115208</v>
      </c>
      <c r="F54" s="8">
        <v>1591774.8199999996</v>
      </c>
      <c r="G54" s="3">
        <v>-31.765771378530772</v>
      </c>
      <c r="H54" s="3">
        <v>-24.97467343955859</v>
      </c>
    </row>
    <row r="55" spans="1:8" x14ac:dyDescent="0.3">
      <c r="A55" s="1">
        <v>2022</v>
      </c>
      <c r="B55" s="1">
        <v>6</v>
      </c>
      <c r="C55" s="8">
        <v>15769.06</v>
      </c>
      <c r="D55" s="3">
        <v>-25.844166592992345</v>
      </c>
      <c r="E55" s="3">
        <v>-25.543975476862599</v>
      </c>
      <c r="F55" s="8">
        <v>1544632.12</v>
      </c>
      <c r="G55" s="3">
        <v>-25.196144889197047</v>
      </c>
      <c r="H55" s="3">
        <v>-28.24513538766649</v>
      </c>
    </row>
    <row r="56" spans="1:8" x14ac:dyDescent="0.3">
      <c r="A56" s="1">
        <v>2022</v>
      </c>
      <c r="B56" s="1">
        <v>7</v>
      </c>
      <c r="C56" s="8">
        <v>16485.73</v>
      </c>
      <c r="D56" s="3">
        <v>-14.18786326049818</v>
      </c>
      <c r="E56" s="3">
        <v>-28.468200089552415</v>
      </c>
      <c r="F56" s="8">
        <v>1643443.5699999998</v>
      </c>
      <c r="G56" s="3">
        <v>-18.933691999239333</v>
      </c>
      <c r="H56" s="3">
        <v>-31.514723653020656</v>
      </c>
    </row>
    <row r="57" spans="1:8" x14ac:dyDescent="0.3">
      <c r="A57" s="1">
        <v>2022</v>
      </c>
      <c r="B57" s="1">
        <v>8</v>
      </c>
      <c r="C57" s="8">
        <v>17400.07</v>
      </c>
      <c r="D57" s="3">
        <v>-7.5350156578724237</v>
      </c>
      <c r="E57" s="3">
        <v>-28.502032823359027</v>
      </c>
      <c r="F57" s="8">
        <v>1763366.91</v>
      </c>
      <c r="G57" s="3">
        <v>-12.790111667102321</v>
      </c>
      <c r="H57" s="3">
        <v>-32.119625030363302</v>
      </c>
    </row>
    <row r="58" spans="1:8" s="9" customFormat="1" ht="13.5" x14ac:dyDescent="0.3">
      <c r="A58" s="9">
        <v>2022</v>
      </c>
      <c r="B58" s="9">
        <v>9</v>
      </c>
      <c r="C58" s="10">
        <f>[1]PRD_G!C262</f>
        <v>16842.870000000003</v>
      </c>
      <c r="D58" s="11">
        <f>[1]PRD_G!D262</f>
        <v>-6.1012629012107027</v>
      </c>
      <c r="E58" s="11">
        <f>[1]PRD_G!E262</f>
        <v>-28.194264148505191</v>
      </c>
      <c r="F58" s="10">
        <f>[1]PRD_G!F262</f>
        <v>1702177.1900000002</v>
      </c>
      <c r="G58" s="11">
        <f>[1]PRD_G!G262</f>
        <v>-11.373524213640462</v>
      </c>
      <c r="H58" s="11">
        <f>[1]PRD_G!H262</f>
        <v>-32.328614909842223</v>
      </c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3" zoomScaleNormal="100" workbookViewId="0">
      <selection activeCell="F60" sqref="F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30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 x14ac:dyDescent="0.3">
      <c r="A2" s="1">
        <v>2018</v>
      </c>
      <c r="B2" s="1">
        <v>1</v>
      </c>
      <c r="C2" s="8">
        <v>117.399</v>
      </c>
      <c r="D2" s="3">
        <v>15.7</v>
      </c>
      <c r="E2" s="3">
        <v>3.7255781312071026</v>
      </c>
      <c r="F2" s="8">
        <v>105.313</v>
      </c>
      <c r="G2" s="3">
        <v>3.3</v>
      </c>
      <c r="H2" s="3">
        <v>0.63257219580664492</v>
      </c>
    </row>
    <row r="3" spans="1:30" x14ac:dyDescent="0.3">
      <c r="A3" s="1">
        <v>2018</v>
      </c>
      <c r="B3" s="1">
        <v>2</v>
      </c>
      <c r="C3" s="8">
        <v>116.422</v>
      </c>
      <c r="D3" s="3">
        <v>13.1</v>
      </c>
      <c r="E3" s="3">
        <v>3.7537362848704507</v>
      </c>
      <c r="F3" s="8">
        <v>104.06</v>
      </c>
      <c r="G3" s="3">
        <v>2.8</v>
      </c>
      <c r="H3" s="3">
        <v>0.6263177608724374</v>
      </c>
    </row>
    <row r="4" spans="1:30" x14ac:dyDescent="0.3">
      <c r="A4" s="1">
        <v>2018</v>
      </c>
      <c r="B4" s="1">
        <v>3</v>
      </c>
      <c r="C4" s="8">
        <v>123.3</v>
      </c>
      <c r="D4" s="3">
        <v>1.2</v>
      </c>
      <c r="E4" s="3">
        <v>3.7800263461501875</v>
      </c>
      <c r="F4" s="8">
        <v>110.46599999999999</v>
      </c>
      <c r="G4" s="3">
        <v>-3.7</v>
      </c>
      <c r="H4" s="3">
        <v>0.63724890347542784</v>
      </c>
    </row>
    <row r="5" spans="1:30" x14ac:dyDescent="0.3">
      <c r="A5" s="1">
        <v>2018</v>
      </c>
      <c r="B5" s="1">
        <v>4</v>
      </c>
      <c r="C5" s="8">
        <v>116.188</v>
      </c>
      <c r="D5" s="3">
        <v>11.8</v>
      </c>
      <c r="E5" s="3">
        <v>3.8079852396329157</v>
      </c>
      <c r="F5" s="8">
        <v>105.31699999999999</v>
      </c>
      <c r="G5" s="3">
        <v>11.1</v>
      </c>
      <c r="H5" s="3">
        <v>0.66786023159196362</v>
      </c>
    </row>
    <row r="6" spans="1:30" x14ac:dyDescent="0.3">
      <c r="A6" s="1">
        <v>2018</v>
      </c>
      <c r="B6" s="1">
        <v>5</v>
      </c>
      <c r="C6" s="8">
        <v>119.526</v>
      </c>
      <c r="D6" s="3">
        <v>7.9</v>
      </c>
      <c r="E6" s="3">
        <v>3.8409707214089774</v>
      </c>
      <c r="F6" s="8">
        <v>112.755</v>
      </c>
      <c r="G6" s="3">
        <v>1.2</v>
      </c>
      <c r="H6" s="3">
        <v>0.7203451553578728</v>
      </c>
    </row>
    <row r="7" spans="1:30" x14ac:dyDescent="0.3">
      <c r="A7" s="1">
        <v>2018</v>
      </c>
      <c r="B7" s="1">
        <v>6</v>
      </c>
      <c r="C7" s="8">
        <v>117.364</v>
      </c>
      <c r="D7" s="3">
        <v>5.5</v>
      </c>
      <c r="E7" s="3">
        <v>3.8828955485937411</v>
      </c>
      <c r="F7" s="8">
        <v>108.622</v>
      </c>
      <c r="G7" s="3">
        <v>-2.2000000000000002</v>
      </c>
      <c r="H7" s="3">
        <v>0.79762153905956734</v>
      </c>
    </row>
    <row r="8" spans="1:30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3.9379543553358101</v>
      </c>
      <c r="F8" s="8">
        <v>110.83499999999999</v>
      </c>
      <c r="G8" s="3">
        <v>3.6</v>
      </c>
      <c r="H8" s="3">
        <v>0.90264055634767026</v>
      </c>
    </row>
    <row r="9" spans="1:30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4.0104540747040245</v>
      </c>
      <c r="F9" s="8">
        <v>86.762</v>
      </c>
      <c r="G9" s="3">
        <v>1</v>
      </c>
      <c r="H9" s="3">
        <v>1.0381452127103699</v>
      </c>
    </row>
    <row r="10" spans="1:30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4.1052059484925483</v>
      </c>
      <c r="F10" s="8">
        <v>103.342</v>
      </c>
      <c r="G10" s="3">
        <v>-2.9</v>
      </c>
      <c r="H10" s="3">
        <v>1.2070658302638857</v>
      </c>
    </row>
    <row r="11" spans="1:30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4.2270274369625813</v>
      </c>
      <c r="F11" s="8">
        <v>113.554</v>
      </c>
      <c r="G11" s="3">
        <v>3.7</v>
      </c>
      <c r="H11" s="3">
        <v>1.4123300821513325</v>
      </c>
    </row>
    <row r="12" spans="1:30" x14ac:dyDescent="0.3">
      <c r="A12" s="1">
        <v>2018</v>
      </c>
      <c r="B12" s="1">
        <v>11</v>
      </c>
      <c r="C12" s="8">
        <v>113.795</v>
      </c>
      <c r="D12" s="3">
        <v>-2</v>
      </c>
      <c r="E12" s="3">
        <v>4.3807009166288999</v>
      </c>
      <c r="F12" s="8">
        <v>108.95699999999999</v>
      </c>
      <c r="G12" s="3">
        <v>-3.3</v>
      </c>
      <c r="H12" s="3">
        <v>1.6565804286109458</v>
      </c>
    </row>
    <row r="13" spans="1:30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4.5712846648787151</v>
      </c>
      <c r="F13" s="8">
        <v>92.974999999999994</v>
      </c>
      <c r="G13" s="3">
        <v>-4.2</v>
      </c>
      <c r="H13" s="3">
        <v>1.9426181958474784</v>
      </c>
    </row>
    <row r="14" spans="1:30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4.8033938548689168</v>
      </c>
      <c r="F14" s="8">
        <v>107.589</v>
      </c>
      <c r="G14" s="3">
        <v>2.2000000000000002</v>
      </c>
      <c r="H14" s="3">
        <v>2.2729005030914737</v>
      </c>
    </row>
    <row r="15" spans="1:30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5.0818748205435549</v>
      </c>
      <c r="F15" s="8">
        <v>104.14100000000001</v>
      </c>
      <c r="G15" s="3">
        <v>0.1</v>
      </c>
      <c r="H15" s="3">
        <v>2.64945789886543</v>
      </c>
    </row>
    <row r="16" spans="1:30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5.4112333823845367</v>
      </c>
      <c r="F16" s="8">
        <v>110.276</v>
      </c>
      <c r="G16" s="3">
        <v>-0.2</v>
      </c>
      <c r="H16" s="3">
        <v>3.0743158691569086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5.7955807862334527</v>
      </c>
      <c r="F17" s="8">
        <v>103.20099999999999</v>
      </c>
      <c r="G17" s="3">
        <v>-2</v>
      </c>
      <c r="H17" s="3">
        <v>3.5493228542660491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6.2385691645025627</v>
      </c>
      <c r="F18" s="8">
        <v>114.57</v>
      </c>
      <c r="G18" s="3">
        <v>1.6</v>
      </c>
      <c r="H18" s="3">
        <v>4.0760999114465228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6.743434289827305</v>
      </c>
      <c r="F19" s="8">
        <v>106.514</v>
      </c>
      <c r="G19" s="3">
        <v>-1.9</v>
      </c>
      <c r="H19" s="3">
        <v>4.6558827283093436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7.313048145317806</v>
      </c>
      <c r="F20" s="8">
        <v>114.69799999999999</v>
      </c>
      <c r="G20" s="3">
        <v>3.5</v>
      </c>
      <c r="H20" s="3">
        <v>5.2897350410827855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7.9496616422585102</v>
      </c>
      <c r="F21" s="8">
        <v>85.929000000000002</v>
      </c>
      <c r="G21" s="3">
        <v>-1</v>
      </c>
      <c r="H21" s="3">
        <v>5.9782653163612141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8.654955341368213</v>
      </c>
      <c r="F22" s="8">
        <v>106.408</v>
      </c>
      <c r="G22" s="3">
        <v>3</v>
      </c>
      <c r="H22" s="3">
        <v>6.7219577335833645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9.4294466324183315</v>
      </c>
      <c r="F23" s="8">
        <v>114.613</v>
      </c>
      <c r="G23" s="3">
        <v>0.9</v>
      </c>
      <c r="H23" s="3">
        <v>7.5208118704298919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10.272864366614911</v>
      </c>
      <c r="F24" s="8">
        <v>108.345</v>
      </c>
      <c r="G24" s="3">
        <v>-0.6</v>
      </c>
      <c r="H24" s="3">
        <v>8.3745688352943954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11.184254794703412</v>
      </c>
      <c r="F25" s="8">
        <v>95.063000000000002</v>
      </c>
      <c r="G25" s="3">
        <v>2.2000000000000002</v>
      </c>
      <c r="H25" s="3">
        <v>9.2825099579683616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12.161929940737167</v>
      </c>
      <c r="F26" s="8">
        <v>102.997</v>
      </c>
      <c r="G26" s="3">
        <v>-4.3</v>
      </c>
      <c r="H26" s="3">
        <v>10.24329333429638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13.202543199964319</v>
      </c>
      <c r="F27" s="8">
        <v>103.758</v>
      </c>
      <c r="G27" s="3">
        <v>-0.4</v>
      </c>
      <c r="H27" s="3">
        <v>11.25508521915374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14.301535333609349</v>
      </c>
      <c r="F28" s="8">
        <v>96.975999999999999</v>
      </c>
      <c r="G28" s="3">
        <v>-12.1</v>
      </c>
      <c r="H28" s="3">
        <v>12.315041916489731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15.452777481841183</v>
      </c>
      <c r="F29" s="8">
        <v>67.986999999999995</v>
      </c>
      <c r="G29" s="3">
        <v>-34.1</v>
      </c>
      <c r="H29" s="3">
        <v>13.419510349335649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16.648029567097243</v>
      </c>
      <c r="F30" s="8">
        <v>82.447999999999993</v>
      </c>
      <c r="G30" s="3">
        <v>-28</v>
      </c>
      <c r="H30" s="3">
        <v>14.563141951700814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17.875471457823156</v>
      </c>
      <c r="F31" s="8">
        <v>95.798000000000002</v>
      </c>
      <c r="G31" s="3">
        <v>-10.1</v>
      </c>
      <c r="H31" s="3">
        <v>15.737288191598065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19.120258853744613</v>
      </c>
      <c r="F32" s="8">
        <v>107.492</v>
      </c>
      <c r="G32" s="3">
        <v>-6.3</v>
      </c>
      <c r="H32" s="3">
        <v>16.930344763293594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20.365694991291612</v>
      </c>
      <c r="F33" s="8">
        <v>80.885999999999996</v>
      </c>
      <c r="G33" s="3">
        <v>-5.9</v>
      </c>
      <c r="H33" s="3">
        <v>18.128913104929179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21.593283088918199</v>
      </c>
      <c r="F34" s="8">
        <v>105.82</v>
      </c>
      <c r="G34" s="3">
        <v>-0.6</v>
      </c>
      <c r="H34" s="3">
        <v>19.317981436260258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22.782841247370694</v>
      </c>
      <c r="F35" s="8">
        <v>107.524</v>
      </c>
      <c r="G35" s="3">
        <v>-6.2</v>
      </c>
      <c r="H35" s="3">
        <v>20.480869302521089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23.912861644958689</v>
      </c>
      <c r="F36" s="8">
        <v>105.99299999999999</v>
      </c>
      <c r="G36" s="3">
        <v>-2.2000000000000002</v>
      </c>
      <c r="H36" s="3">
        <v>21.599513055790638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24.959865429349598</v>
      </c>
      <c r="F37" s="8">
        <v>97.14</v>
      </c>
      <c r="G37" s="3">
        <v>2.2000000000000002</v>
      </c>
      <c r="H37" s="3">
        <v>22.653996210001861</v>
      </c>
    </row>
    <row r="38" spans="1:8" x14ac:dyDescent="0.3">
      <c r="A38" s="1">
        <v>2021</v>
      </c>
      <c r="B38" s="1">
        <v>1</v>
      </c>
      <c r="C38" s="8">
        <v>105.116</v>
      </c>
      <c r="D38" s="3">
        <v>105.116</v>
      </c>
      <c r="E38" s="3">
        <v>25.898810355041043</v>
      </c>
      <c r="F38" s="8">
        <v>95.706000000000003</v>
      </c>
      <c r="G38" s="3">
        <v>95.706000000000003</v>
      </c>
      <c r="H38" s="3">
        <v>23.622749535125504</v>
      </c>
    </row>
    <row r="39" spans="1:8" x14ac:dyDescent="0.3">
      <c r="A39" s="1">
        <v>2021</v>
      </c>
      <c r="B39" s="1">
        <v>2</v>
      </c>
      <c r="C39" s="8">
        <v>118.97</v>
      </c>
      <c r="D39" s="3">
        <v>112.04300000000001</v>
      </c>
      <c r="E39" s="3">
        <v>26.703587519209158</v>
      </c>
      <c r="F39" s="8">
        <v>100.051</v>
      </c>
      <c r="G39" s="3">
        <v>97.879000000000005</v>
      </c>
      <c r="H39" s="3">
        <v>24.48278338472884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118.117</v>
      </c>
      <c r="E40" s="3">
        <v>27.353589212755423</v>
      </c>
      <c r="F40" s="8">
        <v>111.876</v>
      </c>
      <c r="G40" s="3">
        <v>102.544</v>
      </c>
      <c r="H40" s="3">
        <v>25.216113893661426</v>
      </c>
    </row>
    <row r="41" spans="1:8" x14ac:dyDescent="0.3">
      <c r="A41" s="1">
        <v>2021</v>
      </c>
      <c r="B41" s="1">
        <v>4</v>
      </c>
      <c r="C41" s="8">
        <v>108.973</v>
      </c>
      <c r="D41" s="3">
        <v>115.831</v>
      </c>
      <c r="E41" s="3">
        <v>27.834134074670263</v>
      </c>
      <c r="F41" s="8">
        <v>102.175</v>
      </c>
      <c r="G41" s="3">
        <v>102.452</v>
      </c>
      <c r="H41" s="3">
        <v>25.809854156259991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116.571</v>
      </c>
      <c r="E42" s="3">
        <v>28.136843758582106</v>
      </c>
      <c r="F42" s="8">
        <v>105.47</v>
      </c>
      <c r="G42" s="3">
        <v>103.056</v>
      </c>
      <c r="H42" s="3">
        <v>26.256487258951985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116.64400000000001</v>
      </c>
      <c r="E43" s="3">
        <v>28.259450811586419</v>
      </c>
      <c r="F43" s="8">
        <v>106.431</v>
      </c>
      <c r="G43" s="3">
        <v>103.61799999999999</v>
      </c>
      <c r="H43" s="3">
        <v>26.553818659404012</v>
      </c>
    </row>
    <row r="44" spans="1:8" x14ac:dyDescent="0.3">
      <c r="A44" s="1">
        <v>2021</v>
      </c>
      <c r="B44" s="1">
        <v>7</v>
      </c>
      <c r="C44" s="8">
        <v>111.661</v>
      </c>
      <c r="D44" s="3">
        <v>115.932</v>
      </c>
      <c r="E44" s="3">
        <v>28.205829041628768</v>
      </c>
      <c r="F44" s="8">
        <v>107.964</v>
      </c>
      <c r="G44" s="3">
        <v>104.239</v>
      </c>
      <c r="H44" s="3">
        <v>26.704987114778575</v>
      </c>
    </row>
    <row r="45" spans="1:8" x14ac:dyDescent="0.3">
      <c r="A45" s="1">
        <v>2021</v>
      </c>
      <c r="B45" s="1">
        <v>8</v>
      </c>
      <c r="C45" s="8">
        <v>96.918999999999997</v>
      </c>
      <c r="D45" s="3">
        <v>113.55500000000001</v>
      </c>
      <c r="E45" s="3">
        <v>27.985990072570587</v>
      </c>
      <c r="F45" s="8">
        <v>83.563999999999993</v>
      </c>
      <c r="G45" s="3">
        <v>101.655</v>
      </c>
      <c r="H45" s="3">
        <v>26.718483061497935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27.616037623478757</v>
      </c>
      <c r="F46" s="8">
        <v>106.996</v>
      </c>
      <c r="G46" s="3">
        <v>1.1000000000000001</v>
      </c>
      <c r="H46" s="3">
        <v>26.608181242434718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27.118017705776232</v>
      </c>
      <c r="F47" s="8">
        <v>104.155</v>
      </c>
      <c r="G47" s="3">
        <v>-3.1</v>
      </c>
      <c r="H47" s="3">
        <v>26.393160325248946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26.51228771716211</v>
      </c>
      <c r="F48" s="8">
        <v>111.78700000000001</v>
      </c>
      <c r="G48" s="3">
        <v>5.5</v>
      </c>
      <c r="H48" s="3">
        <v>26.090727576125474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25.817106581883699</v>
      </c>
      <c r="F49" s="8">
        <v>100.119</v>
      </c>
      <c r="G49" s="3">
        <v>3.1</v>
      </c>
      <c r="H49" s="3">
        <v>25.716142125115454</v>
      </c>
    </row>
    <row r="50" spans="1:8" x14ac:dyDescent="0.3">
      <c r="A50" s="1">
        <v>2022</v>
      </c>
      <c r="B50" s="1">
        <v>1</v>
      </c>
      <c r="C50" s="8">
        <v>107.086</v>
      </c>
      <c r="D50" s="3">
        <v>1.9</v>
      </c>
      <c r="E50" s="3">
        <v>25.048857370874615</v>
      </c>
      <c r="F50" s="8">
        <v>99.801000000000002</v>
      </c>
      <c r="G50" s="3">
        <v>4.3</v>
      </c>
      <c r="H50" s="3">
        <v>25.283233190632806</v>
      </c>
    </row>
    <row r="51" spans="1:8" x14ac:dyDescent="0.3">
      <c r="A51" s="1">
        <v>2022</v>
      </c>
      <c r="B51" s="1">
        <v>2</v>
      </c>
      <c r="C51" s="8">
        <v>118.372</v>
      </c>
      <c r="D51" s="3">
        <v>-0.5</v>
      </c>
      <c r="E51" s="3">
        <v>24.222269189333616</v>
      </c>
      <c r="F51" s="8">
        <v>104.20399999999999</v>
      </c>
      <c r="G51" s="3">
        <v>4.2</v>
      </c>
      <c r="H51" s="3">
        <v>24.804259425666096</v>
      </c>
    </row>
    <row r="52" spans="1:8" x14ac:dyDescent="0.3">
      <c r="A52" s="1">
        <v>2022</v>
      </c>
      <c r="B52" s="1">
        <v>3</v>
      </c>
      <c r="C52" s="8">
        <v>123.26300000000001</v>
      </c>
      <c r="D52" s="3">
        <v>-5.4</v>
      </c>
      <c r="E52" s="3">
        <v>23.350463582919815</v>
      </c>
      <c r="F52" s="8">
        <v>112.236</v>
      </c>
      <c r="G52" s="3">
        <v>0.3</v>
      </c>
      <c r="H52" s="3">
        <v>24.290022314232317</v>
      </c>
    </row>
    <row r="53" spans="1:8" x14ac:dyDescent="0.3">
      <c r="A53" s="1">
        <v>2022</v>
      </c>
      <c r="B53" s="1">
        <v>4</v>
      </c>
      <c r="C53" s="8">
        <v>108.81699999999999</v>
      </c>
      <c r="D53" s="3">
        <v>-0.1</v>
      </c>
      <c r="E53" s="3">
        <v>22.444845273043065</v>
      </c>
      <c r="F53" s="8">
        <v>101.486</v>
      </c>
      <c r="G53" s="3">
        <v>-0.7</v>
      </c>
      <c r="H53" s="3">
        <v>23.749892488999453</v>
      </c>
    </row>
    <row r="54" spans="1:8" x14ac:dyDescent="0.3">
      <c r="A54" s="1">
        <v>2022</v>
      </c>
      <c r="B54" s="1">
        <v>5</v>
      </c>
      <c r="C54" s="8">
        <v>125.328</v>
      </c>
      <c r="D54" s="3">
        <v>4.9000000000000004</v>
      </c>
      <c r="E54" s="3">
        <v>21.514822421142185</v>
      </c>
      <c r="F54" s="8">
        <v>112.727</v>
      </c>
      <c r="G54" s="3">
        <v>6.9</v>
      </c>
      <c r="H54" s="3">
        <v>23.191574608863668</v>
      </c>
    </row>
    <row r="55" spans="1:8" x14ac:dyDescent="0.3">
      <c r="A55" s="1">
        <v>2022</v>
      </c>
      <c r="B55" s="1">
        <v>6</v>
      </c>
      <c r="C55" s="8">
        <v>112.306</v>
      </c>
      <c r="D55" s="3">
        <v>-4</v>
      </c>
      <c r="E55" s="3">
        <v>20.568237574400928</v>
      </c>
      <c r="F55" s="8">
        <v>113.414</v>
      </c>
      <c r="G55" s="3">
        <v>6.6</v>
      </c>
      <c r="H55" s="3">
        <v>22.621075423520498</v>
      </c>
    </row>
    <row r="56" spans="1:8" x14ac:dyDescent="0.3">
      <c r="A56" s="1">
        <v>2022</v>
      </c>
      <c r="B56" s="1">
        <v>7</v>
      </c>
      <c r="C56" s="8">
        <v>105.16500000000001</v>
      </c>
      <c r="D56" s="3">
        <v>-5.8</v>
      </c>
      <c r="E56" s="3">
        <v>19.611779472890465</v>
      </c>
      <c r="F56" s="8">
        <v>109.408</v>
      </c>
      <c r="G56" s="3">
        <v>1.3</v>
      </c>
      <c r="H56" s="3">
        <v>22.043270323317643</v>
      </c>
    </row>
    <row r="57" spans="1:8" x14ac:dyDescent="0.3">
      <c r="A57" s="1">
        <v>2022</v>
      </c>
      <c r="B57" s="1">
        <v>8</v>
      </c>
      <c r="C57" s="8">
        <v>93.474999999999994</v>
      </c>
      <c r="D57" s="3">
        <v>-3.6</v>
      </c>
      <c r="E57" s="3">
        <v>18.650430729072632</v>
      </c>
      <c r="F57" s="8">
        <v>88.207999999999998</v>
      </c>
      <c r="G57" s="3">
        <v>5.6</v>
      </c>
      <c r="H57" s="3">
        <v>21.461922123920608</v>
      </c>
    </row>
    <row r="58" spans="1:8" x14ac:dyDescent="0.3">
      <c r="A58" s="1">
        <v>2022</v>
      </c>
      <c r="B58" s="1">
        <v>9</v>
      </c>
      <c r="C58" s="8">
        <v>110.84699999999999</v>
      </c>
      <c r="D58" s="3">
        <v>-6.4</v>
      </c>
      <c r="E58" s="3">
        <v>17.687409248501432</v>
      </c>
      <c r="F58" s="8">
        <v>110.515</v>
      </c>
      <c r="G58" s="3">
        <v>3.3</v>
      </c>
      <c r="H58" s="3">
        <v>20.879353136111344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H69" sqref="H6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0.40326912856045372</v>
      </c>
      <c r="F2" s="8">
        <v>3026750.2000000011</v>
      </c>
      <c r="G2" s="3">
        <v>1.8236766462812026</v>
      </c>
      <c r="H2" s="3">
        <v>1.174581671204594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0.19456791827238296</v>
      </c>
      <c r="F3" s="8">
        <v>2985026.959999999</v>
      </c>
      <c r="G3" s="3">
        <v>7.1744072440828921</v>
      </c>
      <c r="H3" s="3">
        <v>0.97875911690950601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-2.033983623588529E-2</v>
      </c>
      <c r="F4" s="8">
        <v>3202782.2499999991</v>
      </c>
      <c r="G4" s="3">
        <v>1.1996448955937433</v>
      </c>
      <c r="H4" s="3">
        <v>0.77303681825719872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-0.24114400292945729</v>
      </c>
      <c r="F5" s="8">
        <v>2966529.6099999994</v>
      </c>
      <c r="G5" s="3">
        <v>6.1033522748608737</v>
      </c>
      <c r="H5" s="3">
        <v>0.55813929568275311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-0.4673432926717096</v>
      </c>
      <c r="F6" s="8">
        <v>3070004.4899999984</v>
      </c>
      <c r="G6" s="3">
        <v>1.9615662914358456</v>
      </c>
      <c r="H6" s="3">
        <v>0.3348206951821765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-0.69832323110323624</v>
      </c>
      <c r="F7" s="8">
        <v>2994611.08</v>
      </c>
      <c r="G7" s="3">
        <v>-2.9521508785978479</v>
      </c>
      <c r="H7" s="3">
        <v>0.10422024698614145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-0.93301514666098517</v>
      </c>
      <c r="F8" s="8">
        <v>3189052.0099999993</v>
      </c>
      <c r="G8" s="3">
        <v>2.7831608062800051</v>
      </c>
      <c r="H8" s="3">
        <v>-0.1324098502304952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-1.1701648061820389</v>
      </c>
      <c r="F9" s="8">
        <v>3080142.7699999986</v>
      </c>
      <c r="G9" s="3">
        <v>2.2203962272505429</v>
      </c>
      <c r="H9" s="3">
        <v>-0.37402964578770886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-1.4084752592612568</v>
      </c>
      <c r="F10" s="8">
        <v>2856258.2199999993</v>
      </c>
      <c r="G10" s="3">
        <v>-2.0372677593686661</v>
      </c>
      <c r="H10" s="3">
        <v>-0.61939671882099501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-1.6467881809908702</v>
      </c>
      <c r="F11" s="8">
        <v>3182101.4800000004</v>
      </c>
      <c r="G11" s="3">
        <v>6.1594961399960457</v>
      </c>
      <c r="H11" s="3">
        <v>-0.86708848000244376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-1.8839149463312876</v>
      </c>
      <c r="F12" s="8">
        <v>3103524.2099999986</v>
      </c>
      <c r="G12" s="3">
        <v>0.98935835907005831</v>
      </c>
      <c r="H12" s="3">
        <v>-1.1157808032708501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-2.1180315849978939</v>
      </c>
      <c r="F13" s="8">
        <v>3129967.3599999994</v>
      </c>
      <c r="G13" s="3">
        <v>0.51564033571958046</v>
      </c>
      <c r="H13" s="3">
        <v>-1.363661605299731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-2.3472962788157794</v>
      </c>
      <c r="F14" s="8">
        <v>3216448.8699999992</v>
      </c>
      <c r="G14" s="3">
        <v>6.2674042278083597</v>
      </c>
      <c r="H14" s="3">
        <v>-1.6087726125429966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-2.5695580119103827</v>
      </c>
      <c r="F15" s="8">
        <v>2888691.4600000004</v>
      </c>
      <c r="G15" s="3">
        <v>-3.2272907846701226</v>
      </c>
      <c r="H15" s="3">
        <v>-1.8490250443753193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-2.782423853099496</v>
      </c>
      <c r="F16" s="8">
        <v>3031194.3499999987</v>
      </c>
      <c r="G16" s="3">
        <v>-5.3574638113471629</v>
      </c>
      <c r="H16" s="3">
        <v>-2.0817831634463468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-2.9833760438091352</v>
      </c>
      <c r="F17" s="8">
        <v>3028026.2</v>
      </c>
      <c r="G17" s="3">
        <v>2.0730145349872497</v>
      </c>
      <c r="H17" s="3">
        <v>-2.3045069453043583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-3.1699916862495079</v>
      </c>
      <c r="F18" s="8">
        <v>3091395.8700000015</v>
      </c>
      <c r="G18" s="3">
        <v>0.69678660307115337</v>
      </c>
      <c r="H18" s="3">
        <v>-2.5148838433204035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-3.3391869313962523</v>
      </c>
      <c r="F19" s="8">
        <v>2931888.4700000016</v>
      </c>
      <c r="G19" s="3">
        <v>-2.0945160598283219</v>
      </c>
      <c r="H19" s="3">
        <v>-2.71029731631829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-3.4878384508063331</v>
      </c>
      <c r="F20" s="8">
        <v>3257212.64</v>
      </c>
      <c r="G20" s="3">
        <v>2.1373320280217323</v>
      </c>
      <c r="H20" s="3">
        <v>-2.8879077904519361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-3.6128850537261226</v>
      </c>
      <c r="F21" s="8">
        <v>2974064.0300000007</v>
      </c>
      <c r="G21" s="3">
        <v>-3.4439552943189677</v>
      </c>
      <c r="H21" s="3">
        <v>-3.0448329292880039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-3.7108414387553337</v>
      </c>
      <c r="F22" s="8">
        <v>2884053.4400000009</v>
      </c>
      <c r="G22" s="3">
        <v>0.97313400466998434</v>
      </c>
      <c r="H22" s="3">
        <v>-3.1778414214057604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-3.777879943626286</v>
      </c>
      <c r="F23" s="8">
        <v>3200658.5499999984</v>
      </c>
      <c r="G23" s="3">
        <v>0.5831702765179525</v>
      </c>
      <c r="H23" s="3">
        <v>-3.2837296722153786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-3.8099992563023197</v>
      </c>
      <c r="F24" s="8">
        <v>3063297.399999999</v>
      </c>
      <c r="G24" s="3">
        <v>-1.2961654969657732</v>
      </c>
      <c r="H24" s="3">
        <v>-3.3590058249446648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-3.8032507015657853</v>
      </c>
      <c r="F25" s="8">
        <v>3065394.1199999996</v>
      </c>
      <c r="G25" s="3">
        <v>-2.0630643253736647</v>
      </c>
      <c r="H25" s="3">
        <v>-3.3999094881027641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-3.7538904625518787</v>
      </c>
      <c r="F26" s="8">
        <v>3031500.080000001</v>
      </c>
      <c r="G26" s="3">
        <v>-5.750092647982874</v>
      </c>
      <c r="H26" s="3">
        <v>-3.4025370173982665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-3.6583395317508489</v>
      </c>
      <c r="F27" s="8">
        <v>2858003.350000001</v>
      </c>
      <c r="G27" s="3">
        <v>-1.0623533328131707</v>
      </c>
      <c r="H27" s="3">
        <v>-3.3628919320701285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-3.5131351173310774</v>
      </c>
      <c r="F28" s="8">
        <v>2469778.4500000002</v>
      </c>
      <c r="G28" s="3">
        <v>-18.521276934948062</v>
      </c>
      <c r="H28" s="3">
        <v>-3.2771407760538742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-3.3146753013177026</v>
      </c>
      <c r="F29" s="8">
        <v>1600760.4199999995</v>
      </c>
      <c r="G29" s="3">
        <v>-47.135185950504678</v>
      </c>
      <c r="H29" s="3">
        <v>-3.1412903336600793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-3.0604915499468426</v>
      </c>
      <c r="F30" s="8">
        <v>1973580.18</v>
      </c>
      <c r="G30" s="3">
        <v>-36.158930690426295</v>
      </c>
      <c r="H30" s="3">
        <v>-2.9524060097659097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-2.7516831827899453</v>
      </c>
      <c r="F31" s="8">
        <v>2421084.3099999991</v>
      </c>
      <c r="G31" s="3">
        <v>-17.422359862140404</v>
      </c>
      <c r="H31" s="3">
        <v>-2.7106083408885904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-2.391923344804777</v>
      </c>
      <c r="F32" s="8">
        <v>2934283.7599999993</v>
      </c>
      <c r="G32" s="3">
        <v>-9.9142707489923261</v>
      </c>
      <c r="H32" s="3">
        <v>-2.4183238722037252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-1.9860618039824633</v>
      </c>
      <c r="F33" s="8">
        <v>2594407.0099999993</v>
      </c>
      <c r="G33" s="3">
        <v>-12.765596711110527</v>
      </c>
      <c r="H33" s="3">
        <v>-2.0790007982981171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-1.5391947065828364</v>
      </c>
      <c r="F34" s="8">
        <v>2645804.0000000009</v>
      </c>
      <c r="G34" s="3">
        <v>-8.2609232095227743</v>
      </c>
      <c r="H34" s="3">
        <v>-1.6966078656250125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-1.0569338593493143</v>
      </c>
      <c r="F35" s="8">
        <v>2812309.5400000005</v>
      </c>
      <c r="G35" s="3">
        <v>-12.133409544732544</v>
      </c>
      <c r="H35" s="3">
        <v>-1.2758559453538258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-0.54516568997367687</v>
      </c>
      <c r="F36" s="8">
        <v>2529761.9699999993</v>
      </c>
      <c r="G36" s="3">
        <v>-17.41703009312775</v>
      </c>
      <c r="H36" s="3">
        <v>-0.82191176388618614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-1.049261875188099E-2</v>
      </c>
      <c r="F37" s="8">
        <v>2866924.1099999994</v>
      </c>
      <c r="G37" s="3">
        <v>-6.4745348307773343</v>
      </c>
      <c r="H37" s="3">
        <v>-0.34069604440145757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0.53941739933210286</v>
      </c>
      <c r="F38" s="8">
        <v>2481810.3200000008</v>
      </c>
      <c r="G38" s="3">
        <v>-18.132599224605663</v>
      </c>
      <c r="H38" s="3">
        <v>0.16071805114813195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1.096557320865069</v>
      </c>
      <c r="F39" s="8">
        <v>2416280.3000000021</v>
      </c>
      <c r="G39" s="3">
        <v>-15.455651932668268</v>
      </c>
      <c r="H39" s="3">
        <v>0.6748313997835228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1.6523159951568247</v>
      </c>
      <c r="F40" s="8">
        <v>2992359.580000001</v>
      </c>
      <c r="G40" s="3">
        <v>21.159028657003653</v>
      </c>
      <c r="H40" s="3">
        <v>1.1928745092703947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2.196801220407905</v>
      </c>
      <c r="F41" s="8">
        <v>2568342.4499999993</v>
      </c>
      <c r="G41" s="3">
        <v>60.445149562106252</v>
      </c>
      <c r="H41" s="3">
        <v>1.7049577149207851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2.7205894145112688</v>
      </c>
      <c r="F42" s="8">
        <v>2748391.8500000006</v>
      </c>
      <c r="G42" s="3">
        <v>39.259193918333764</v>
      </c>
      <c r="H42" s="3">
        <v>2.2025778905292128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3.2199740888022381</v>
      </c>
      <c r="F43" s="8">
        <v>2887879.38</v>
      </c>
      <c r="G43" s="3">
        <v>19.2804136589527</v>
      </c>
      <c r="H43" s="3">
        <v>2.6813110898795851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3.6932354151981648</v>
      </c>
      <c r="F44" s="8">
        <v>3070476.3000000003</v>
      </c>
      <c r="G44" s="3">
        <v>4.6414236365470263</v>
      </c>
      <c r="H44" s="3">
        <v>3.1393067428688508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4.140360630863162</v>
      </c>
      <c r="F45" s="8">
        <v>2858775.8300000019</v>
      </c>
      <c r="G45" s="3">
        <v>10.189951652959905</v>
      </c>
      <c r="H45" s="3">
        <v>3.5758669948501454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4.5613197650306816</v>
      </c>
      <c r="F46" s="8">
        <v>2942798.1799999988</v>
      </c>
      <c r="G46" s="3">
        <v>11.225101330257182</v>
      </c>
      <c r="H46" s="3">
        <v>3.990398304849776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4.9566033660308602</v>
      </c>
      <c r="F47" s="8">
        <v>2982454.6199999978</v>
      </c>
      <c r="G47" s="3">
        <v>6.0500125459161724</v>
      </c>
      <c r="H47" s="3">
        <v>4.3827664433286397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5.3272515932150117</v>
      </c>
      <c r="F48" s="8">
        <v>3105343.3000000007</v>
      </c>
      <c r="G48" s="3">
        <v>22.752390810903123</v>
      </c>
      <c r="H48" s="3">
        <v>4.7533395906799543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5.6745306472475656</v>
      </c>
      <c r="F49" s="8">
        <v>3049062.7300000009</v>
      </c>
      <c r="G49" s="3">
        <v>6.353102245179465</v>
      </c>
      <c r="H49" s="3">
        <v>5.1026017082762829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6.0012246910137108</v>
      </c>
      <c r="F50" s="8">
        <v>2775977.2400000012</v>
      </c>
      <c r="G50" s="3">
        <v>11.852917107702265</v>
      </c>
      <c r="H50" s="3">
        <v>5.4322866916027044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6.3100826379526005</v>
      </c>
      <c r="F51" s="8">
        <v>2866278.5600000015</v>
      </c>
      <c r="G51" s="3">
        <v>18.623595118496759</v>
      </c>
      <c r="H51" s="3">
        <v>5.7442152764593599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6.6036670618408593</v>
      </c>
      <c r="F52" s="8">
        <v>2802188.0000000005</v>
      </c>
      <c r="G52" s="3">
        <v>-6.355238229758486</v>
      </c>
      <c r="H52" s="3">
        <v>6.0406540757586207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6.8851836555453634</v>
      </c>
      <c r="F53" s="8">
        <v>2887165.6999999993</v>
      </c>
      <c r="G53" s="3">
        <v>12.4135802061754</v>
      </c>
      <c r="H53" s="3">
        <v>6.3247641037907769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7.1570485390767447</v>
      </c>
      <c r="F54" s="8">
        <v>2910594.7199999983</v>
      </c>
      <c r="G54" s="3">
        <v>5.9017374105514664</v>
      </c>
      <c r="H54" s="3">
        <v>6.5988455489915703</v>
      </c>
    </row>
    <row r="55" spans="1:8" x14ac:dyDescent="0.3">
      <c r="A55" s="1">
        <v>2022</v>
      </c>
      <c r="B55" s="1">
        <v>6</v>
      </c>
      <c r="C55" s="8">
        <v>35562.33</v>
      </c>
      <c r="D55" s="3">
        <v>-5.2344919585169407</v>
      </c>
      <c r="E55" s="3">
        <v>7.4217026242140367</v>
      </c>
      <c r="F55" s="8">
        <v>2931903</v>
      </c>
      <c r="G55" s="3">
        <v>1.5244272425256167</v>
      </c>
      <c r="H55" s="3">
        <v>6.8656214342482969</v>
      </c>
    </row>
    <row r="56" spans="1:8" x14ac:dyDescent="0.3">
      <c r="A56" s="1">
        <v>2022</v>
      </c>
      <c r="B56" s="1">
        <v>7</v>
      </c>
      <c r="C56" s="8">
        <v>38237.760000000009</v>
      </c>
      <c r="D56" s="3">
        <v>-5.1316511905260764</v>
      </c>
      <c r="E56" s="3">
        <v>7.6822087164220347</v>
      </c>
      <c r="F56" s="8">
        <v>2877050.7700000023</v>
      </c>
      <c r="G56" s="3">
        <v>-6.2995285128889638</v>
      </c>
      <c r="H56" s="3">
        <v>7.1277663721608606</v>
      </c>
    </row>
    <row r="57" spans="1:8" x14ac:dyDescent="0.3">
      <c r="A57" s="1">
        <v>2022</v>
      </c>
      <c r="B57" s="1">
        <v>8</v>
      </c>
      <c r="C57" s="8">
        <v>43182.33</v>
      </c>
      <c r="D57" s="3">
        <v>-1.0450436164320398</v>
      </c>
      <c r="E57" s="3">
        <v>7.9407507187639537</v>
      </c>
      <c r="F57" s="8">
        <v>2899031.2200000011</v>
      </c>
      <c r="G57" s="3">
        <v>1.4081338444784208</v>
      </c>
      <c r="H57" s="3">
        <v>7.3875840590658495</v>
      </c>
    </row>
    <row r="58" spans="1:8" x14ac:dyDescent="0.3">
      <c r="A58" s="1">
        <v>2022</v>
      </c>
      <c r="B58" s="1">
        <v>9</v>
      </c>
      <c r="C58" s="8">
        <v>36833.75</v>
      </c>
      <c r="D58" s="3">
        <v>-1.449927185251787</v>
      </c>
      <c r="E58" s="3">
        <v>8.1986226829205826</v>
      </c>
      <c r="F58" s="8">
        <v>2762697.8600000003</v>
      </c>
      <c r="G58" s="3">
        <v>-6.1200364069818214</v>
      </c>
      <c r="H58" s="3">
        <v>7.6464457402661683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A58" sqref="A58:XF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-6.9525856906671439</v>
      </c>
      <c r="F2" s="8">
        <v>1896327</v>
      </c>
      <c r="G2" s="3">
        <v>15.241247794021117</v>
      </c>
      <c r="H2" s="3">
        <v>-0.4060360216570274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-7.6158657253614903</v>
      </c>
      <c r="F3" s="8">
        <v>1709397</v>
      </c>
      <c r="G3" s="3">
        <v>15.701649770071846</v>
      </c>
      <c r="H3" s="3">
        <v>-0.89844780011285796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-8.2401446324423144</v>
      </c>
      <c r="F4" s="8">
        <v>2223150</v>
      </c>
      <c r="G4" s="3">
        <v>23.564623884213919</v>
      </c>
      <c r="H4" s="3">
        <v>-1.4121504521184103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-8.8174554924360748</v>
      </c>
      <c r="F5" s="8">
        <v>2878910</v>
      </c>
      <c r="G5" s="3">
        <v>5.6659493587722487</v>
      </c>
      <c r="H5" s="3">
        <v>-1.9429945867730629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-9.340853654639929</v>
      </c>
      <c r="F6" s="8">
        <v>2765961</v>
      </c>
      <c r="G6" s="3">
        <v>3.1514210371450968</v>
      </c>
      <c r="H6" s="3">
        <v>-2.485096314958394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-9.803426890378546</v>
      </c>
      <c r="F7" s="8">
        <v>3070966</v>
      </c>
      <c r="G7" s="3">
        <v>7.7881768644209037</v>
      </c>
      <c r="H7" s="3">
        <v>-3.0320433486708747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-10.196851165845301</v>
      </c>
      <c r="F8" s="8">
        <v>4488459</v>
      </c>
      <c r="G8" s="3">
        <v>1.9812744447155861</v>
      </c>
      <c r="H8" s="3">
        <v>-3.5770319750908581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-10.511342845542767</v>
      </c>
      <c r="F9" s="8">
        <v>5573125</v>
      </c>
      <c r="G9" s="3">
        <v>5.0555605718528573</v>
      </c>
      <c r="H9" s="3">
        <v>-4.1125070772172325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-10.735094650156169</v>
      </c>
      <c r="F10" s="8">
        <v>4037220</v>
      </c>
      <c r="G10" s="3">
        <v>7.1711568412325954</v>
      </c>
      <c r="H10" s="3">
        <v>-4.63052754454751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-10.854474428500996</v>
      </c>
      <c r="F11" s="8">
        <v>3214108</v>
      </c>
      <c r="G11" s="3">
        <v>6.1614160809653429</v>
      </c>
      <c r="H11" s="3">
        <v>-5.1225155952146846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-10.854733797807569</v>
      </c>
      <c r="F12" s="8">
        <v>2257919</v>
      </c>
      <c r="G12" s="3">
        <v>5.25398445839802</v>
      </c>
      <c r="H12" s="3">
        <v>-5.5790738859360722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-10.718545820382396</v>
      </c>
      <c r="F13" s="8">
        <v>2248326</v>
      </c>
      <c r="G13" s="3">
        <v>-5.6854425554708765E-2</v>
      </c>
      <c r="H13" s="3">
        <v>-5.9900214670625855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-10.430485147030922</v>
      </c>
      <c r="F14" s="8">
        <v>2007299</v>
      </c>
      <c r="G14" s="3">
        <v>5.8519443112923009</v>
      </c>
      <c r="H14" s="3">
        <v>-6.3444250932267812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-9.9710051227455434</v>
      </c>
      <c r="F15" s="8">
        <v>1753407</v>
      </c>
      <c r="G15" s="3">
        <v>2.5745920930012156</v>
      </c>
      <c r="H15" s="3">
        <v>-6.630939493572221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-9.3195097934883524</v>
      </c>
      <c r="F16" s="8">
        <v>2327207</v>
      </c>
      <c r="G16" s="3">
        <v>4.6806108449722217</v>
      </c>
      <c r="H16" s="3">
        <v>-6.8373724271449294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-8.4574572699678807</v>
      </c>
      <c r="F17" s="8">
        <v>3110456</v>
      </c>
      <c r="G17" s="3">
        <v>8.0428356565505723</v>
      </c>
      <c r="H17" s="3">
        <v>-6.9508923799640856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-7.3666618366789036</v>
      </c>
      <c r="F18" s="8">
        <v>2869158</v>
      </c>
      <c r="G18" s="3">
        <v>3.7309636686851277</v>
      </c>
      <c r="H18" s="3">
        <v>-6.9578679780994159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-6.0275171953959266</v>
      </c>
      <c r="F19" s="8">
        <v>3234100</v>
      </c>
      <c r="G19" s="3">
        <v>5.3121395678102701</v>
      </c>
      <c r="H19" s="3">
        <v>-6.8436266165069988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-4.4216068753086866</v>
      </c>
      <c r="F20" s="8">
        <v>4634869</v>
      </c>
      <c r="G20" s="3">
        <v>3.2619212963736599</v>
      </c>
      <c r="H20" s="3">
        <v>-6.5927534101674397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-2.5316302397012209</v>
      </c>
      <c r="F21" s="8">
        <v>6007262</v>
      </c>
      <c r="G21" s="3">
        <v>7.7898306605360457</v>
      </c>
      <c r="H21" s="3">
        <v>-6.1889893236318771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-0.33973414277784925</v>
      </c>
      <c r="F22" s="8">
        <v>3820383</v>
      </c>
      <c r="G22" s="3">
        <v>-5.3709483258281736</v>
      </c>
      <c r="H22" s="3">
        <v>-5.6153909690412727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2.1717965197179461</v>
      </c>
      <c r="F23" s="8">
        <v>3066144</v>
      </c>
      <c r="G23" s="3">
        <v>-4.6035789712106752</v>
      </c>
      <c r="H23" s="3">
        <v>-4.8540442071487986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5.020555588056185</v>
      </c>
      <c r="F24" s="8">
        <v>2467625</v>
      </c>
      <c r="G24" s="3">
        <v>9.2875785180956516</v>
      </c>
      <c r="H24" s="3">
        <v>-3.8870179235240716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8.2231370433823496</v>
      </c>
      <c r="F25" s="8">
        <v>2335117</v>
      </c>
      <c r="G25" s="3">
        <v>3.8602498036316879</v>
      </c>
      <c r="H25" s="3">
        <v>-2.696363610317547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11.799162603088387</v>
      </c>
      <c r="F26" s="8">
        <v>2083950</v>
      </c>
      <c r="G26" s="3">
        <v>3.818613968322615</v>
      </c>
      <c r="H26" s="3">
        <v>-1.2632178571490109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15.766667865188037</v>
      </c>
      <c r="F27" s="8">
        <v>1933451</v>
      </c>
      <c r="G27" s="3">
        <v>10.268237779363254</v>
      </c>
      <c r="H27" s="3">
        <v>0.43173806673771919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20.14279100430209</v>
      </c>
      <c r="F28" s="8">
        <v>956967</v>
      </c>
      <c r="G28" s="3">
        <v>-58.879162876357796</v>
      </c>
      <c r="H28" s="3">
        <v>2.4081757970867055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24.945967108856379</v>
      </c>
      <c r="F29" s="8">
        <v>109727</v>
      </c>
      <c r="G29" s="3">
        <v>-96.472317885223262</v>
      </c>
      <c r="H29" s="3">
        <v>4.6864500598998315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30.189413958033811</v>
      </c>
      <c r="F30" s="8">
        <v>216851</v>
      </c>
      <c r="G30" s="3">
        <v>-92.441998663022389</v>
      </c>
      <c r="H30" s="3">
        <v>7.2826595159933252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35.877864556788829</v>
      </c>
      <c r="F31" s="8">
        <v>767540</v>
      </c>
      <c r="G31" s="3">
        <v>-76.267276831266813</v>
      </c>
      <c r="H31" s="3">
        <v>10.20587791174278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42.007302415187432</v>
      </c>
      <c r="F32" s="8">
        <v>1683674</v>
      </c>
      <c r="G32" s="3">
        <v>-63.67375215998554</v>
      </c>
      <c r="H32" s="3">
        <v>13.458253670039138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48.564639601734648</v>
      </c>
      <c r="F33" s="8">
        <v>2067745</v>
      </c>
      <c r="G33" s="3">
        <v>-65.57924392177334</v>
      </c>
      <c r="H33" s="3">
        <v>17.035930133582855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55.529264425414929</v>
      </c>
      <c r="F34" s="8">
        <v>1193980</v>
      </c>
      <c r="G34" s="3">
        <v>-68.747112527723004</v>
      </c>
      <c r="H34" s="3">
        <v>20.929694255780639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62.872657165629832</v>
      </c>
      <c r="F35" s="8">
        <v>924688</v>
      </c>
      <c r="G35" s="3">
        <v>-69.841990460982913</v>
      </c>
      <c r="H35" s="3">
        <v>25.124595825174239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70.557514837689766</v>
      </c>
      <c r="F36" s="8">
        <v>639755</v>
      </c>
      <c r="G36" s="3">
        <v>-74.074059064890335</v>
      </c>
      <c r="H36" s="3">
        <v>29.599457074278774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78.537434286600458</v>
      </c>
      <c r="F37" s="8">
        <v>758235</v>
      </c>
      <c r="G37" s="3">
        <v>-67.529036018323708</v>
      </c>
      <c r="H37" s="3">
        <v>34.326505333783935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86.75707879978961</v>
      </c>
      <c r="F38" s="8">
        <v>528784</v>
      </c>
      <c r="G38" s="3">
        <v>-74.625878739892997</v>
      </c>
      <c r="H38" s="3">
        <v>39.270768384647518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95.153352244494386</v>
      </c>
      <c r="F39" s="8">
        <v>525218</v>
      </c>
      <c r="G39" s="3">
        <v>-72.835205029762847</v>
      </c>
      <c r="H39" s="3">
        <v>44.390200706344537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103.65205827069454</v>
      </c>
      <c r="F40" s="8">
        <v>720620</v>
      </c>
      <c r="G40" s="3">
        <v>-24.697507855547784</v>
      </c>
      <c r="H40" s="3">
        <v>49.634847288966348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112.16797075705644</v>
      </c>
      <c r="F41" s="8">
        <v>710362</v>
      </c>
      <c r="G41" s="3">
        <v>547.39034148386452</v>
      </c>
      <c r="H41" s="3">
        <v>54.946612469428196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120.60857153768193</v>
      </c>
      <c r="F42" s="8">
        <v>1074549</v>
      </c>
      <c r="G42" s="3">
        <v>395.52411563700423</v>
      </c>
      <c r="H42" s="3">
        <v>60.262238615538067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128.90347029245959</v>
      </c>
      <c r="F43" s="8">
        <v>1532092</v>
      </c>
      <c r="G43" s="3">
        <v>99.610704328113187</v>
      </c>
      <c r="H43" s="3">
        <v>65.55266557628552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137.00234468338897</v>
      </c>
      <c r="F44" s="8">
        <v>2229586</v>
      </c>
      <c r="G44" s="3">
        <v>32.423854023997521</v>
      </c>
      <c r="H44" s="3">
        <v>70.812115275453266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144.92273853449456</v>
      </c>
      <c r="F45" s="8">
        <v>2959201</v>
      </c>
      <c r="G45" s="3">
        <v>43.112472766226006</v>
      </c>
      <c r="H45" s="3">
        <v>76.037174778404008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152.67467072235632</v>
      </c>
      <c r="F46" s="8">
        <v>2132735</v>
      </c>
      <c r="G46" s="3">
        <v>78.624013802576258</v>
      </c>
      <c r="H46" s="3">
        <v>81.221765299024668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160.26037699898103</v>
      </c>
      <c r="F47" s="8">
        <v>2224871</v>
      </c>
      <c r="G47" s="3">
        <v>140.60775093869501</v>
      </c>
      <c r="H47" s="3">
        <v>86.357521613562398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167.68091133663677</v>
      </c>
      <c r="F48" s="8">
        <v>1664297</v>
      </c>
      <c r="G48" s="3">
        <v>160.1459933880939</v>
      </c>
      <c r="H48" s="3">
        <v>91.435898098854892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174.93588685708764</v>
      </c>
      <c r="F49" s="8">
        <v>1656999</v>
      </c>
      <c r="G49" s="3">
        <v>118.53369997428236</v>
      </c>
      <c r="H49" s="3">
        <v>96.452116508776314</v>
      </c>
    </row>
    <row r="50" spans="1:8" x14ac:dyDescent="0.3">
      <c r="A50" s="1">
        <v>2022</v>
      </c>
      <c r="B50" s="1">
        <v>1</v>
      </c>
      <c r="C50" s="8">
        <v>8716</v>
      </c>
      <c r="D50" s="3">
        <v>304.45475638051045</v>
      </c>
      <c r="E50" s="3">
        <v>182.02024975521883</v>
      </c>
      <c r="F50" s="8">
        <v>1222596</v>
      </c>
      <c r="G50" s="3">
        <v>131.20896244969589</v>
      </c>
      <c r="H50" s="3">
        <v>101.40617013159589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188.92133622972739</v>
      </c>
      <c r="F51" s="8">
        <v>1221521</v>
      </c>
      <c r="G51" s="3">
        <v>132.57409304326964</v>
      </c>
      <c r="H51" s="3">
        <v>106.29958569887906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195.63498487560381</v>
      </c>
      <c r="F52" s="8">
        <v>1487529</v>
      </c>
      <c r="G52" s="3">
        <v>106.42349643362658</v>
      </c>
      <c r="H52" s="3">
        <v>111.13595958054671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202.16310500693299</v>
      </c>
      <c r="F53" s="8">
        <v>2214921</v>
      </c>
      <c r="G53" s="3">
        <v>211.80172925916648</v>
      </c>
      <c r="H53" s="3">
        <v>115.92071276508531</v>
      </c>
    </row>
    <row r="54" spans="1:8" x14ac:dyDescent="0.3">
      <c r="A54" s="1">
        <v>2022</v>
      </c>
      <c r="B54" s="1">
        <v>5</v>
      </c>
      <c r="C54" s="8">
        <v>26348</v>
      </c>
      <c r="D54" s="3">
        <v>476.41653905053596</v>
      </c>
      <c r="E54" s="3">
        <v>208.51002274384118</v>
      </c>
      <c r="F54" s="8">
        <v>2345442</v>
      </c>
      <c r="G54" s="3">
        <v>118.2722239748955</v>
      </c>
      <c r="H54" s="3">
        <v>120.65893898659614</v>
      </c>
    </row>
    <row r="55" spans="1:8" x14ac:dyDescent="0.3">
      <c r="A55" s="1">
        <v>2022</v>
      </c>
      <c r="B55" s="1">
        <v>6</v>
      </c>
      <c r="C55" s="8">
        <v>29586</v>
      </c>
      <c r="D55" s="3">
        <v>122.78614457831326</v>
      </c>
      <c r="E55" s="3">
        <v>214.70399887337706</v>
      </c>
      <c r="F55" s="8">
        <v>2983934</v>
      </c>
      <c r="G55" s="3">
        <v>94.762063896946145</v>
      </c>
      <c r="H55" s="3">
        <v>125.36239038310367</v>
      </c>
    </row>
    <row r="56" spans="1:8" x14ac:dyDescent="0.3">
      <c r="A56" s="1">
        <v>2022</v>
      </c>
      <c r="B56" s="1">
        <v>7</v>
      </c>
      <c r="C56" s="8">
        <v>28995</v>
      </c>
      <c r="D56" s="3">
        <v>71.334869703953203</v>
      </c>
      <c r="E56" s="3">
        <v>220.79189880177722</v>
      </c>
      <c r="F56" s="8">
        <v>4791138</v>
      </c>
      <c r="G56" s="3">
        <v>114.88913188367707</v>
      </c>
      <c r="H56" s="3">
        <v>130.04265334853434</v>
      </c>
    </row>
    <row r="57" spans="1:8" x14ac:dyDescent="0.3">
      <c r="A57" s="1">
        <v>2022</v>
      </c>
      <c r="B57" s="1">
        <v>8</v>
      </c>
      <c r="C57" s="8">
        <v>42250</v>
      </c>
      <c r="D57" s="3">
        <v>134.95717940162388</v>
      </c>
      <c r="E57" s="3">
        <v>226.8142047509522</v>
      </c>
      <c r="F57" s="8">
        <v>5628353</v>
      </c>
      <c r="G57" s="3">
        <v>90.198401527980025</v>
      </c>
      <c r="H57" s="3">
        <v>134.7091892541419</v>
      </c>
    </row>
    <row r="58" spans="1:8" x14ac:dyDescent="0.3">
      <c r="A58" s="1">
        <v>2022</v>
      </c>
      <c r="B58" s="1">
        <v>9</v>
      </c>
      <c r="C58" s="8">
        <v>34476</v>
      </c>
      <c r="D58" s="3">
        <v>60.607472281747874</v>
      </c>
      <c r="E58" s="3">
        <v>232.80101998245851</v>
      </c>
      <c r="F58" s="8">
        <v>3471900</v>
      </c>
      <c r="G58" s="3">
        <v>62.790970279945711</v>
      </c>
      <c r="H58" s="3">
        <v>139.37040714330061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H67" sqref="H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13.190626534407613</v>
      </c>
      <c r="E2" s="3">
        <v>9.2627763630568953</v>
      </c>
      <c r="F2" s="8">
        <v>47712537</v>
      </c>
      <c r="G2" s="3">
        <v>13.422721501833813</v>
      </c>
      <c r="H2" s="3">
        <v>3.7470432006189451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65.698767694701374</v>
      </c>
      <c r="E3" s="3">
        <v>9.3166283137327568</v>
      </c>
      <c r="F3" s="8">
        <v>42012319</v>
      </c>
      <c r="G3" s="3">
        <v>4.2821274295978817</v>
      </c>
      <c r="H3" s="3">
        <v>3.5739881607915094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-15.092620162592818</v>
      </c>
      <c r="E4" s="3">
        <v>9.3324905632256758</v>
      </c>
      <c r="F4" s="8">
        <v>47471191</v>
      </c>
      <c r="G4" s="3">
        <v>5.4591736504680188</v>
      </c>
      <c r="H4" s="3">
        <v>3.3831509748932111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23.302491011482097</v>
      </c>
      <c r="E5" s="3">
        <v>9.3152514021660018</v>
      </c>
      <c r="F5" s="8">
        <v>48439104</v>
      </c>
      <c r="G5" s="3">
        <v>9.4559338393074945</v>
      </c>
      <c r="H5" s="3">
        <v>3.1758047514353214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5.8199434589293775</v>
      </c>
      <c r="E6" s="3">
        <v>9.2681029329392359</v>
      </c>
      <c r="F6" s="8">
        <v>49164208</v>
      </c>
      <c r="G6" s="3">
        <v>6.2149940180324492</v>
      </c>
      <c r="H6" s="3">
        <v>2.9533667671704706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3.0933757663524686</v>
      </c>
      <c r="E7" s="3">
        <v>9.1952085940148613</v>
      </c>
      <c r="F7" s="8">
        <v>45871043</v>
      </c>
      <c r="G7" s="3">
        <v>4.1406795757005233</v>
      </c>
      <c r="H7" s="3">
        <v>2.7176904189268369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0.45388210071251045</v>
      </c>
      <c r="E8" s="3">
        <v>9.1004923683433336</v>
      </c>
      <c r="F8" s="8">
        <v>48383402</v>
      </c>
      <c r="G8" s="3">
        <v>1.1182097642349564</v>
      </c>
      <c r="H8" s="3">
        <v>2.4708556054250197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-11.420443398077296</v>
      </c>
      <c r="E9" s="3">
        <v>8.9874545004842989</v>
      </c>
      <c r="F9" s="8">
        <v>47712770</v>
      </c>
      <c r="G9" s="3">
        <v>-1.2023949915524801</v>
      </c>
      <c r="H9" s="3">
        <v>2.2150410440770609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-30.429962618921568</v>
      </c>
      <c r="E10" s="3">
        <v>8.8589947759510377</v>
      </c>
      <c r="F10" s="8">
        <v>45812498</v>
      </c>
      <c r="G10" s="3">
        <v>-4.8574171644765629</v>
      </c>
      <c r="H10" s="3">
        <v>1.9523315185560304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30.91610698213556</v>
      </c>
      <c r="E11" s="3">
        <v>8.7165957651249872</v>
      </c>
      <c r="F11" s="8">
        <v>48714591</v>
      </c>
      <c r="G11" s="3">
        <v>2.9940297634631241</v>
      </c>
      <c r="H11" s="3">
        <v>1.6845744905880795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8.5590116385684976</v>
      </c>
      <c r="F12" s="8">
        <v>47048131</v>
      </c>
      <c r="G12" s="3">
        <v>-0.33815199681662689</v>
      </c>
      <c r="H12" s="3">
        <v>1.4131445226852601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19.348136666262029</v>
      </c>
      <c r="E13" s="3">
        <v>8.3865381995673189</v>
      </c>
      <c r="F13" s="8">
        <v>48061327</v>
      </c>
      <c r="G13" s="3">
        <v>8.0837387917097825</v>
      </c>
      <c r="H13" s="3">
        <v>1.1395071117535736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23.320634278457675</v>
      </c>
      <c r="E14" s="3">
        <v>8.1993454648941508</v>
      </c>
      <c r="F14" s="8">
        <v>47570699</v>
      </c>
      <c r="G14" s="3">
        <v>-0.29727616454350292</v>
      </c>
      <c r="H14" s="3">
        <v>0.86500613688516681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-14.870394586508906</v>
      </c>
      <c r="E15" s="3">
        <v>7.9983646734374361</v>
      </c>
      <c r="F15" s="8">
        <v>44761437</v>
      </c>
      <c r="G15" s="3">
        <v>6.5435997474931007</v>
      </c>
      <c r="H15" s="3">
        <v>0.5914677154832948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52.624811374891081</v>
      </c>
      <c r="E16" s="3">
        <v>7.7855771535865568</v>
      </c>
      <c r="F16" s="8">
        <v>48547532</v>
      </c>
      <c r="G16" s="3">
        <v>2.2673562161100946</v>
      </c>
      <c r="H16" s="3">
        <v>0.320637250902502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-6.8853435617125536</v>
      </c>
      <c r="E17" s="3">
        <v>7.5613761254489535</v>
      </c>
      <c r="F17" s="8">
        <v>46444397</v>
      </c>
      <c r="G17" s="3">
        <v>-4.1179684083338941</v>
      </c>
      <c r="H17" s="3">
        <v>5.4673488999555847E-2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13.190026962493139</v>
      </c>
      <c r="E18" s="3">
        <v>7.3292686448418793</v>
      </c>
      <c r="F18" s="8">
        <v>51209239</v>
      </c>
      <c r="G18" s="3">
        <v>4.1595930926010327</v>
      </c>
      <c r="H18" s="3">
        <v>-0.20412963555174796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7.091758523159867</v>
      </c>
      <c r="F19" s="8">
        <v>47475345</v>
      </c>
      <c r="G19" s="3">
        <v>3.4974177500171511</v>
      </c>
      <c r="H19" s="3">
        <v>-0.45376795487603971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3.6021605513130828</v>
      </c>
      <c r="E20" s="3">
        <v>6.8517565689028403</v>
      </c>
      <c r="F20" s="8">
        <v>49024935</v>
      </c>
      <c r="G20" s="3">
        <v>1.325936113380366</v>
      </c>
      <c r="H20" s="3">
        <v>-0.69193426479738351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6.6120565975669505</v>
      </c>
      <c r="F21" s="8">
        <v>48428318</v>
      </c>
      <c r="G21" s="3">
        <v>1.4996991371492463</v>
      </c>
      <c r="H21" s="3">
        <v>-0.91604697324367024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26.510191704121191</v>
      </c>
      <c r="E22" s="3">
        <v>6.3752267582582363</v>
      </c>
      <c r="F22" s="8">
        <v>46865234</v>
      </c>
      <c r="G22" s="3">
        <v>2.2979231562531233</v>
      </c>
      <c r="H22" s="3">
        <v>-1.1233843582554173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9.6423368950447887</v>
      </c>
      <c r="E23" s="3">
        <v>6.1458377437959451</v>
      </c>
      <c r="F23" s="8">
        <v>48597510</v>
      </c>
      <c r="G23" s="3">
        <v>-0.24034072255681993</v>
      </c>
      <c r="H23" s="3">
        <v>-1.311056937726587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-6.4667447637898672</v>
      </c>
      <c r="E24" s="3">
        <v>5.9298585084538979</v>
      </c>
      <c r="F24" s="8">
        <v>43977475</v>
      </c>
      <c r="G24" s="3">
        <v>-6.5266269557020191</v>
      </c>
      <c r="H24" s="3">
        <v>-1.4759376387515233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-0.44087674619660566</v>
      </c>
      <c r="E25" s="3">
        <v>5.7335008189469763</v>
      </c>
      <c r="F25" s="8">
        <v>44482896</v>
      </c>
      <c r="G25" s="3">
        <v>-7.4455518050926877</v>
      </c>
      <c r="H25" s="3">
        <v>-1.6148250331318499</v>
      </c>
    </row>
    <row r="26" spans="1:8" x14ac:dyDescent="0.3">
      <c r="A26" s="1">
        <v>2020</v>
      </c>
      <c r="B26" s="1">
        <v>1</v>
      </c>
      <c r="C26" s="8">
        <v>510293</v>
      </c>
      <c r="D26" s="3">
        <v>-6.9948894785955895</v>
      </c>
      <c r="E26" s="3">
        <v>5.562115566762821</v>
      </c>
      <c r="F26" s="8">
        <v>45875306</v>
      </c>
      <c r="G26" s="3">
        <v>-3.563943847030715</v>
      </c>
      <c r="H26" s="3">
        <v>-1.7248684349828676</v>
      </c>
    </row>
    <row r="27" spans="1:8" x14ac:dyDescent="0.3">
      <c r="A27" s="1">
        <v>2020</v>
      </c>
      <c r="B27" s="1">
        <v>2</v>
      </c>
      <c r="C27" s="8">
        <v>401701</v>
      </c>
      <c r="D27" s="3">
        <v>-9.3904793698627707</v>
      </c>
      <c r="E27" s="3">
        <v>5.4206248671692707</v>
      </c>
      <c r="F27" s="8">
        <v>44100337</v>
      </c>
      <c r="G27" s="3">
        <v>-1.4769409659479926</v>
      </c>
      <c r="H27" s="3">
        <v>-1.8036220700012628</v>
      </c>
    </row>
    <row r="28" spans="1:8" x14ac:dyDescent="0.3">
      <c r="A28" s="1">
        <v>2020</v>
      </c>
      <c r="B28" s="1">
        <v>3</v>
      </c>
      <c r="C28" s="8">
        <v>498138</v>
      </c>
      <c r="D28" s="3">
        <v>-13.290698564993075</v>
      </c>
      <c r="E28" s="3">
        <v>5.3130788211949032</v>
      </c>
      <c r="F28" s="8">
        <v>44544331</v>
      </c>
      <c r="G28" s="3">
        <v>-8.245941317882032</v>
      </c>
      <c r="H28" s="3">
        <v>-1.8487678774540035</v>
      </c>
    </row>
    <row r="29" spans="1:8" x14ac:dyDescent="0.3">
      <c r="A29" s="1">
        <v>2020</v>
      </c>
      <c r="B29" s="1">
        <v>4</v>
      </c>
      <c r="C29" s="8">
        <v>401209</v>
      </c>
      <c r="D29" s="3">
        <v>-24.946077248433763</v>
      </c>
      <c r="E29" s="3">
        <v>5.2424989809629468</v>
      </c>
      <c r="F29" s="8">
        <v>41601282</v>
      </c>
      <c r="G29" s="3">
        <v>-10.427770221669586</v>
      </c>
      <c r="H29" s="3">
        <v>-1.8579651104202757</v>
      </c>
    </row>
    <row r="30" spans="1:8" x14ac:dyDescent="0.3">
      <c r="A30" s="1">
        <v>2020</v>
      </c>
      <c r="B30" s="1">
        <v>5</v>
      </c>
      <c r="C30" s="8">
        <v>363047</v>
      </c>
      <c r="D30" s="3">
        <v>-34.035231164772469</v>
      </c>
      <c r="E30" s="3">
        <v>5.2106149696114779</v>
      </c>
      <c r="F30" s="8">
        <v>38262049</v>
      </c>
      <c r="G30" s="3">
        <v>-25.282918185915626</v>
      </c>
      <c r="H30" s="3">
        <v>-1.829317270134851</v>
      </c>
    </row>
    <row r="31" spans="1:8" x14ac:dyDescent="0.3">
      <c r="A31" s="1">
        <v>2020</v>
      </c>
      <c r="B31" s="1">
        <v>6</v>
      </c>
      <c r="C31" s="8">
        <v>492462</v>
      </c>
      <c r="D31" s="3">
        <v>-1.7547849610380251</v>
      </c>
      <c r="E31" s="3">
        <v>5.2170599813737546</v>
      </c>
      <c r="F31" s="8">
        <v>40179108</v>
      </c>
      <c r="G31" s="3">
        <v>-15.36847599527713</v>
      </c>
      <c r="H31" s="3">
        <v>-1.761522983187449</v>
      </c>
    </row>
    <row r="32" spans="1:8" x14ac:dyDescent="0.3">
      <c r="A32" s="1">
        <v>2020</v>
      </c>
      <c r="B32" s="1">
        <v>7</v>
      </c>
      <c r="C32" s="8">
        <v>366929</v>
      </c>
      <c r="D32" s="3">
        <v>-22.393000059221158</v>
      </c>
      <c r="E32" s="3">
        <v>5.2587418045014802</v>
      </c>
      <c r="F32" s="8">
        <v>42379816</v>
      </c>
      <c r="G32" s="3">
        <v>-13.554569730689092</v>
      </c>
      <c r="H32" s="3">
        <v>-1.6549095984536077</v>
      </c>
    </row>
    <row r="33" spans="1:8" x14ac:dyDescent="0.3">
      <c r="A33" s="1">
        <v>2020</v>
      </c>
      <c r="B33" s="1">
        <v>8</v>
      </c>
      <c r="C33" s="8">
        <v>457102</v>
      </c>
      <c r="D33" s="3">
        <v>-32.048741547010437</v>
      </c>
      <c r="E33" s="3">
        <v>5.3320840713475812</v>
      </c>
      <c r="F33" s="8">
        <v>43395682</v>
      </c>
      <c r="G33" s="3">
        <v>-10.39192812767109</v>
      </c>
      <c r="H33" s="3">
        <v>-1.5107493921013713</v>
      </c>
    </row>
    <row r="34" spans="1:8" x14ac:dyDescent="0.3">
      <c r="A34" s="1">
        <v>2020</v>
      </c>
      <c r="B34" s="1">
        <v>9</v>
      </c>
      <c r="C34" s="8">
        <v>669863</v>
      </c>
      <c r="D34" s="3">
        <v>22.105196000692672</v>
      </c>
      <c r="E34" s="3">
        <v>5.4315901544133363</v>
      </c>
      <c r="F34" s="8">
        <v>43426871</v>
      </c>
      <c r="G34" s="3">
        <v>-7.336702938472472</v>
      </c>
      <c r="H34" s="3">
        <v>-1.3311410055857451</v>
      </c>
    </row>
    <row r="35" spans="1:8" x14ac:dyDescent="0.3">
      <c r="A35" s="1">
        <v>2020</v>
      </c>
      <c r="B35" s="1">
        <v>10</v>
      </c>
      <c r="C35" s="8">
        <v>557548</v>
      </c>
      <c r="D35" s="3">
        <v>-17.234520105455665</v>
      </c>
      <c r="E35" s="3">
        <v>5.5491675355320833</v>
      </c>
      <c r="F35" s="8">
        <v>45976694</v>
      </c>
      <c r="G35" s="3">
        <v>-5.392901817397644</v>
      </c>
      <c r="H35" s="3">
        <v>-1.118799828885038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26.941881661511104</v>
      </c>
      <c r="E36" s="3">
        <v>5.6778815858320408</v>
      </c>
      <c r="F36" s="8">
        <v>43447786</v>
      </c>
      <c r="G36" s="3">
        <v>-1.2044552353221771</v>
      </c>
      <c r="H36" s="3">
        <v>-0.87685830488956507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-12.967190569744602</v>
      </c>
      <c r="E37" s="3">
        <v>5.8092154759108023</v>
      </c>
      <c r="F37" s="8">
        <v>43998768</v>
      </c>
      <c r="G37" s="3">
        <v>-1.0883464062231951</v>
      </c>
      <c r="H37" s="3">
        <v>-0.60874568912773219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-24.13907304235018</v>
      </c>
      <c r="E38" s="3">
        <v>5.9361290430378837</v>
      </c>
      <c r="F38" s="8">
        <v>42276869</v>
      </c>
      <c r="G38" s="3">
        <v>-7.8439520381618832</v>
      </c>
      <c r="H38" s="3">
        <v>-0.31791398691478101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40.772863398398314</v>
      </c>
      <c r="E39" s="3">
        <v>6.0502782073962962</v>
      </c>
      <c r="F39" s="8">
        <v>40434353</v>
      </c>
      <c r="G39" s="3">
        <v>-8.3128253645771473</v>
      </c>
      <c r="H39" s="3">
        <v>-7.8485091713069444E-3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26.050612480878787</v>
      </c>
      <c r="E40" s="3">
        <v>6.141230333468676</v>
      </c>
      <c r="F40" s="8">
        <v>46378256</v>
      </c>
      <c r="G40" s="3">
        <v>4.1170783325941152</v>
      </c>
      <c r="H40" s="3">
        <v>0.31744279165075817</v>
      </c>
    </row>
    <row r="41" spans="1:8" x14ac:dyDescent="0.3">
      <c r="A41" s="1">
        <v>2021</v>
      </c>
      <c r="B41" s="1">
        <v>4</v>
      </c>
      <c r="C41" s="8">
        <v>517454</v>
      </c>
      <c r="D41" s="3">
        <v>28.973677061082871</v>
      </c>
      <c r="E41" s="3">
        <v>6.2009640763759233</v>
      </c>
      <c r="F41" s="8">
        <v>45458748</v>
      </c>
      <c r="G41" s="3">
        <v>9.2724690551603715</v>
      </c>
      <c r="H41" s="3">
        <v>0.65337522859563479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72.847317289496957</v>
      </c>
      <c r="E42" s="3">
        <v>6.2228406872213986</v>
      </c>
      <c r="F42" s="8">
        <v>45344755</v>
      </c>
      <c r="G42" s="3">
        <v>18.511047330476217</v>
      </c>
      <c r="H42" s="3">
        <v>0.99562797828677563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-5.6999321775081153</v>
      </c>
      <c r="E43" s="3">
        <v>6.201802855510179</v>
      </c>
      <c r="F43" s="8">
        <v>44829245</v>
      </c>
      <c r="G43" s="3">
        <v>11.573519750612672</v>
      </c>
      <c r="H43" s="3">
        <v>1.3404787655300339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62.769909164988327</v>
      </c>
      <c r="E44" s="3">
        <v>6.1374199705113872</v>
      </c>
      <c r="F44" s="8">
        <v>45993025</v>
      </c>
      <c r="G44" s="3">
        <v>8.5257779316455728</v>
      </c>
      <c r="H44" s="3">
        <v>1.6854216636973869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25.815682276603468</v>
      </c>
      <c r="E45" s="3">
        <v>6.0284349121168557</v>
      </c>
      <c r="F45" s="8">
        <v>48534520</v>
      </c>
      <c r="G45" s="3">
        <v>11.841818732103349</v>
      </c>
      <c r="H45" s="3">
        <v>2.0286613740069988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5.8775233719680324</v>
      </c>
      <c r="F46" s="8">
        <v>45033821</v>
      </c>
      <c r="G46" s="3">
        <v>3.7003587018737738</v>
      </c>
      <c r="H46" s="3">
        <v>2.3688776224178629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11.286203160983455</v>
      </c>
      <c r="E47" s="3">
        <v>5.6887351561066755</v>
      </c>
      <c r="F47" s="8">
        <v>47266947</v>
      </c>
      <c r="G47" s="3">
        <v>2.8063196540403679</v>
      </c>
      <c r="H47" s="3">
        <v>2.7054316041499518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-20.170959556582513</v>
      </c>
      <c r="E48" s="3">
        <v>5.4647491709114657</v>
      </c>
      <c r="F48" s="8">
        <v>45754090</v>
      </c>
      <c r="G48" s="3">
        <v>5.3082198480723486</v>
      </c>
      <c r="H48" s="3">
        <v>3.0377769783870883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5.2086330358169786</v>
      </c>
      <c r="F49" s="8">
        <v>46824939</v>
      </c>
      <c r="G49" s="3">
        <v>6.4232957613722386</v>
      </c>
      <c r="H49" s="3">
        <v>3.3653744104276715</v>
      </c>
    </row>
    <row r="50" spans="1:8" x14ac:dyDescent="0.3">
      <c r="A50" s="1">
        <v>2022</v>
      </c>
      <c r="B50" s="1">
        <v>1</v>
      </c>
      <c r="C50" s="8">
        <v>521451</v>
      </c>
      <c r="D50" s="3">
        <v>34.702528719004519</v>
      </c>
      <c r="E50" s="3">
        <v>4.9216741127072678</v>
      </c>
      <c r="F50" s="8">
        <v>46678408</v>
      </c>
      <c r="G50" s="3">
        <v>10.411222742157179</v>
      </c>
      <c r="H50" s="3">
        <v>3.6878422352138283</v>
      </c>
    </row>
    <row r="51" spans="1:8" x14ac:dyDescent="0.3">
      <c r="A51" s="1">
        <v>2022</v>
      </c>
      <c r="B51" s="1">
        <v>2</v>
      </c>
      <c r="C51" s="8">
        <v>600112</v>
      </c>
      <c r="D51" s="3">
        <v>6.123228514941137</v>
      </c>
      <c r="E51" s="3">
        <v>4.6079601008387243</v>
      </c>
      <c r="F51" s="8">
        <v>43965761</v>
      </c>
      <c r="G51" s="3">
        <v>8.7336824704478353</v>
      </c>
      <c r="H51" s="3">
        <v>4.0050111433370565</v>
      </c>
    </row>
    <row r="52" spans="1:8" x14ac:dyDescent="0.3">
      <c r="A52" s="1">
        <v>2022</v>
      </c>
      <c r="B52" s="1">
        <v>3</v>
      </c>
      <c r="C52" s="8">
        <v>473824</v>
      </c>
      <c r="D52" s="3">
        <v>-24.539023356999301</v>
      </c>
      <c r="E52" s="3">
        <v>4.2736468143709541</v>
      </c>
      <c r="F52" s="8">
        <v>46003569</v>
      </c>
      <c r="G52" s="3">
        <v>-0.80789368190127275</v>
      </c>
      <c r="H52" s="3">
        <v>4.3171787268129478</v>
      </c>
    </row>
    <row r="53" spans="1:8" x14ac:dyDescent="0.3">
      <c r="A53" s="1">
        <v>2022</v>
      </c>
      <c r="B53" s="1">
        <v>4</v>
      </c>
      <c r="C53" s="8">
        <v>444462</v>
      </c>
      <c r="D53" s="3">
        <v>-14.105988165131588</v>
      </c>
      <c r="E53" s="3">
        <v>3.9249952944367652</v>
      </c>
      <c r="F53" s="8">
        <v>48526471</v>
      </c>
      <c r="G53" s="3">
        <v>6.748366673010886</v>
      </c>
      <c r="H53" s="3">
        <v>4.6249709576103646</v>
      </c>
    </row>
    <row r="54" spans="1:8" x14ac:dyDescent="0.3">
      <c r="A54" s="1">
        <v>2022</v>
      </c>
      <c r="B54" s="1">
        <v>5</v>
      </c>
      <c r="C54" s="8">
        <v>615763</v>
      </c>
      <c r="D54" s="3">
        <v>-1.8730966651102632</v>
      </c>
      <c r="E54" s="3">
        <v>3.5662657022959539</v>
      </c>
      <c r="F54" s="8">
        <v>51361574</v>
      </c>
      <c r="G54" s="3">
        <v>13.269051734869898</v>
      </c>
      <c r="H54" s="3">
        <v>4.9286578998920101</v>
      </c>
    </row>
    <row r="55" spans="1:8" x14ac:dyDescent="0.3">
      <c r="A55" s="1">
        <v>2022</v>
      </c>
      <c r="B55" s="1">
        <v>6</v>
      </c>
      <c r="C55" s="8">
        <v>465075</v>
      </c>
      <c r="D55" s="3">
        <v>0.14707402366966882</v>
      </c>
      <c r="E55" s="3">
        <v>3.2004660475791797</v>
      </c>
      <c r="F55" s="8">
        <v>48075081</v>
      </c>
      <c r="G55" s="3">
        <v>7.2404431526785773</v>
      </c>
      <c r="H55" s="3">
        <v>5.22865707585638</v>
      </c>
    </row>
    <row r="56" spans="1:8" x14ac:dyDescent="0.3">
      <c r="A56" s="1">
        <v>2022</v>
      </c>
      <c r="B56" s="1">
        <v>7</v>
      </c>
      <c r="C56" s="8">
        <v>550114</v>
      </c>
      <c r="D56" s="3">
        <v>-7.8921724570950147</v>
      </c>
      <c r="E56" s="3">
        <v>2.8302266064193655</v>
      </c>
      <c r="F56" s="8">
        <v>48123027</v>
      </c>
      <c r="G56" s="3">
        <v>4.631141352411583</v>
      </c>
      <c r="H56" s="3">
        <v>5.5259652017182859</v>
      </c>
    </row>
    <row r="57" spans="1:8" ht="16.5" customHeight="1" x14ac:dyDescent="0.3">
      <c r="A57" s="1">
        <v>2022</v>
      </c>
      <c r="B57" s="1">
        <v>8</v>
      </c>
      <c r="C57" s="8">
        <v>479454</v>
      </c>
      <c r="D57" s="3">
        <v>-16.632064349876373</v>
      </c>
      <c r="E57" s="3">
        <v>2.4579656138366617</v>
      </c>
      <c r="F57" s="8">
        <v>47209037</v>
      </c>
      <c r="G57" s="3">
        <v>-2.7310108351746298</v>
      </c>
      <c r="H57" s="3">
        <v>5.8217187010589848</v>
      </c>
    </row>
    <row r="58" spans="1:8" ht="16.5" customHeight="1" x14ac:dyDescent="0.3">
      <c r="A58" s="1">
        <v>2022</v>
      </c>
      <c r="B58" s="1">
        <v>9</v>
      </c>
      <c r="C58" s="8">
        <v>560121</v>
      </c>
      <c r="D58" s="3">
        <v>-2.9247985691433387</v>
      </c>
      <c r="E58" s="3">
        <v>2.0853566938051418</v>
      </c>
      <c r="F58" s="8">
        <v>44673571</v>
      </c>
      <c r="G58" s="3">
        <v>-0.79995432765964658</v>
      </c>
      <c r="H58" s="3">
        <v>6.1169918569146438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5" zoomScaleNormal="100" workbookViewId="0">
      <selection activeCell="F64" sqref="F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-6.8000635417111974</v>
      </c>
      <c r="F2" s="5">
        <v>9403</v>
      </c>
      <c r="G2" s="3">
        <v>5.7824277196534934</v>
      </c>
      <c r="H2" s="3">
        <v>-2.4814855952930834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-6.9226083587486542</v>
      </c>
      <c r="F3" s="5">
        <v>8738</v>
      </c>
      <c r="G3" s="3">
        <v>-1.1985526910900046</v>
      </c>
      <c r="H3" s="3">
        <v>-2.5082772991295728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-6.9918716209443721</v>
      </c>
      <c r="F4" s="5">
        <v>9265</v>
      </c>
      <c r="G4" s="3">
        <v>-12.138454243717401</v>
      </c>
      <c r="H4" s="3">
        <v>-2.5165868664432742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-7.008856164178086</v>
      </c>
      <c r="F5" s="5">
        <v>8817</v>
      </c>
      <c r="G5" s="3">
        <v>13.212634822804304</v>
      </c>
      <c r="H5" s="3">
        <v>-2.5064021140946848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-6.9758679982279075</v>
      </c>
      <c r="F6" s="5">
        <v>8830</v>
      </c>
      <c r="G6" s="3">
        <v>0.50079672205782799</v>
      </c>
      <c r="H6" s="3">
        <v>-2.4783790441788347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-6.8943791845272147</v>
      </c>
      <c r="F7" s="5">
        <v>8120</v>
      </c>
      <c r="G7" s="3">
        <v>-2.5093048385160244</v>
      </c>
      <c r="H7" s="3">
        <v>-2.43208205900347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-6.7662454047872869</v>
      </c>
      <c r="F8" s="5">
        <v>7695</v>
      </c>
      <c r="G8" s="3">
        <v>3.4969737726967098</v>
      </c>
      <c r="H8" s="3">
        <v>-2.3668686736703481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-6.594681799681263</v>
      </c>
      <c r="F9" s="5">
        <v>5870</v>
      </c>
      <c r="G9" s="3">
        <v>-0.67681895093062439</v>
      </c>
      <c r="H9" s="3">
        <v>-2.2821017659742484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-6.3828267134901786</v>
      </c>
      <c r="F10" s="5">
        <v>5882</v>
      </c>
      <c r="G10" s="3">
        <v>-4.4664609387688792</v>
      </c>
      <c r="H10" s="3">
        <v>-2.1767370024289519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-6.1306895863102628</v>
      </c>
      <c r="F11" s="5">
        <v>7723</v>
      </c>
      <c r="G11" s="3">
        <v>6.7302377003869651</v>
      </c>
      <c r="H11" s="3">
        <v>-2.0496185715749728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-5.839572717493752</v>
      </c>
      <c r="F12" s="5">
        <v>7969</v>
      </c>
      <c r="G12" s="3">
        <v>3.2789009849663042</v>
      </c>
      <c r="H12" s="3">
        <v>-1.8997496705595163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-5.5097926282182081</v>
      </c>
      <c r="F13" s="5">
        <v>6809</v>
      </c>
      <c r="G13" s="3">
        <v>1.0987379361544258</v>
      </c>
      <c r="H13" s="3">
        <v>-1.7255237842886784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-5.1404056129233329</v>
      </c>
      <c r="F14" s="5">
        <v>8995</v>
      </c>
      <c r="G14" s="3">
        <v>-4.3390407316813757</v>
      </c>
      <c r="H14" s="3">
        <v>-1.52497476915081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-4.7284939063755713</v>
      </c>
      <c r="F15" s="5">
        <v>9382</v>
      </c>
      <c r="G15" s="3">
        <v>7.3701075761043677</v>
      </c>
      <c r="H15" s="3">
        <v>-1.2959403522481201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-4.2710948805920319</v>
      </c>
      <c r="F16" s="5">
        <v>9437</v>
      </c>
      <c r="G16" s="3">
        <v>1.8564490016189872</v>
      </c>
      <c r="H16" s="3">
        <v>-1.0364536819302155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-3.7661613210519644</v>
      </c>
      <c r="F17" s="5">
        <v>8683</v>
      </c>
      <c r="G17" s="3">
        <v>-1.5197913122377171</v>
      </c>
      <c r="H17" s="3">
        <v>-0.74394609766278963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-3.2093652824393377</v>
      </c>
      <c r="F18" s="5">
        <v>8585</v>
      </c>
      <c r="G18" s="3">
        <v>-2.7746319365798411</v>
      </c>
      <c r="H18" s="3">
        <v>-0.41564804289184487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-2.5985147672299798</v>
      </c>
      <c r="F19" s="5">
        <v>7433</v>
      </c>
      <c r="G19" s="3">
        <v>-8.4605911330049253</v>
      </c>
      <c r="H19" s="3">
        <v>-4.8843839203284424E-2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-1.9331790322947873</v>
      </c>
      <c r="F20" s="5">
        <v>7825</v>
      </c>
      <c r="G20" s="3">
        <v>1.6894087069525776</v>
      </c>
      <c r="H20" s="3">
        <v>0.35901837349103793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-1.2109413265347098</v>
      </c>
      <c r="F21" s="5">
        <v>5368</v>
      </c>
      <c r="G21" s="3">
        <v>-8.5519591141396951</v>
      </c>
      <c r="H21" s="3">
        <v>0.80990630616164339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-0.42994509475123222</v>
      </c>
      <c r="F22" s="5">
        <v>5787</v>
      </c>
      <c r="G22" s="3">
        <v>-1.6150969058143505</v>
      </c>
      <c r="H22" s="3">
        <v>1.3058800579966545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0.40879249247179567</v>
      </c>
      <c r="F23" s="5">
        <v>8029</v>
      </c>
      <c r="G23" s="3">
        <v>3.9621908584746901</v>
      </c>
      <c r="H23" s="3">
        <v>1.8483495986411176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1.3072603123249611</v>
      </c>
      <c r="F24" s="5">
        <v>7332</v>
      </c>
      <c r="G24" s="3">
        <v>-7.9934747145187561</v>
      </c>
      <c r="H24" s="3">
        <v>2.4385220521175919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2.2659677756877032</v>
      </c>
      <c r="F25" s="5">
        <v>7095</v>
      </c>
      <c r="G25" s="3">
        <v>4.2003231017770704</v>
      </c>
      <c r="H25" s="3">
        <v>3.0777513369805698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3.2819088539390813</v>
      </c>
      <c r="F26" s="5">
        <v>8658</v>
      </c>
      <c r="G26" s="3">
        <v>-3.7465258476931607</v>
      </c>
      <c r="H26" s="3">
        <v>3.7666669275646378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4.3502723253098896</v>
      </c>
      <c r="F27" s="5">
        <v>8523</v>
      </c>
      <c r="G27" s="3">
        <v>-9.155830313366021</v>
      </c>
      <c r="H27" s="3">
        <v>4.5059762545769377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5.4630778812232546</v>
      </c>
      <c r="F28" s="5">
        <v>6779</v>
      </c>
      <c r="G28" s="3">
        <v>-28.16573063473562</v>
      </c>
      <c r="H28" s="3">
        <v>5.2958649992263291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6.6121693734837512</v>
      </c>
      <c r="F29" s="5">
        <v>2314</v>
      </c>
      <c r="G29" s="3">
        <v>-73.350224576759189</v>
      </c>
      <c r="H29" s="3">
        <v>6.1355701061544528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7.7876885221647862</v>
      </c>
      <c r="F30" s="5">
        <v>3792</v>
      </c>
      <c r="G30" s="3">
        <v>-55.829935934769949</v>
      </c>
      <c r="H30" s="3">
        <v>7.0220047980839251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8.9761613032544858</v>
      </c>
      <c r="F31" s="5">
        <v>6737</v>
      </c>
      <c r="G31" s="3">
        <v>-9.3636485941073548</v>
      </c>
      <c r="H31" s="3">
        <v>7.9465624508843833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10.160517325482493</v>
      </c>
      <c r="F32" s="5">
        <v>7641</v>
      </c>
      <c r="G32" s="3">
        <v>-2.3514376996805142</v>
      </c>
      <c r="H32" s="3">
        <v>8.8962717223190158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11.322842394489712</v>
      </c>
      <c r="F33" s="5">
        <v>5752</v>
      </c>
      <c r="G33" s="3">
        <v>7.1535022354694444</v>
      </c>
      <c r="H33" s="3">
        <v>9.856959172161778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12.448066107152156</v>
      </c>
      <c r="F34" s="5">
        <v>6599</v>
      </c>
      <c r="G34" s="3">
        <v>14.031449801278729</v>
      </c>
      <c r="H34" s="3">
        <v>10.813670269254542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13.523467952563072</v>
      </c>
      <c r="F35" s="5">
        <v>7396</v>
      </c>
      <c r="G35" s="3">
        <v>-7.8839207871465922</v>
      </c>
      <c r="H35" s="3">
        <v>11.751262742374134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14.533842600410114</v>
      </c>
      <c r="F36" s="5">
        <v>7339</v>
      </c>
      <c r="G36" s="3">
        <v>9.54719039825358E-2</v>
      </c>
      <c r="H36" s="3">
        <v>12.654817777209324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15.461604290871652</v>
      </c>
      <c r="F37" s="5">
        <v>7670</v>
      </c>
      <c r="G37" s="3">
        <v>8.1042988019732309</v>
      </c>
      <c r="H37" s="3">
        <v>13.508053005037109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16.292287098630151</v>
      </c>
      <c r="F38" s="5">
        <v>7811</v>
      </c>
      <c r="G38" s="3">
        <v>-9.7828597828597879</v>
      </c>
      <c r="H38" s="3">
        <v>14.293813880337733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17.012203227699732</v>
      </c>
      <c r="F39" s="5">
        <v>8786</v>
      </c>
      <c r="G39" s="3">
        <v>3.0857679220931633</v>
      </c>
      <c r="H39" s="3">
        <v>14.994570596882898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17.609084493676381</v>
      </c>
      <c r="F40" s="5">
        <v>10968</v>
      </c>
      <c r="G40" s="3">
        <v>61.793774893052067</v>
      </c>
      <c r="H40" s="3">
        <v>15.591121357217686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18.073077539312898</v>
      </c>
      <c r="F41" s="5">
        <v>9218</v>
      </c>
      <c r="G41" s="3">
        <v>298.35782195332757</v>
      </c>
      <c r="H41" s="3">
        <v>16.063437363701432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18.396510293705795</v>
      </c>
      <c r="F42" s="5">
        <v>9570</v>
      </c>
      <c r="G42" s="3">
        <v>152.37341772151899</v>
      </c>
      <c r="H42" s="3">
        <v>16.394698336300131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18.584344500011355</v>
      </c>
      <c r="F43" s="5">
        <v>9554</v>
      </c>
      <c r="G43" s="3">
        <v>41.81386373756866</v>
      </c>
      <c r="H43" s="3">
        <v>16.587687771687392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18.652169127853561</v>
      </c>
      <c r="F44" s="5">
        <v>8379</v>
      </c>
      <c r="G44" s="3">
        <v>9.6584216725559493</v>
      </c>
      <c r="H44" s="3">
        <v>16.654632133160796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18.615876374298907</v>
      </c>
      <c r="F45" s="5">
        <v>6309</v>
      </c>
      <c r="G45" s="3">
        <v>9.6835883171070947</v>
      </c>
      <c r="H45" s="3">
        <v>16.609509701793336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18.488224911596998</v>
      </c>
      <c r="F46" s="5">
        <v>6620</v>
      </c>
      <c r="G46" s="3">
        <v>0.31823003485376145</v>
      </c>
      <c r="H46" s="3">
        <v>16.465812910709349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18.280680642804779</v>
      </c>
      <c r="F47" s="5">
        <v>7348</v>
      </c>
      <c r="G47" s="3">
        <v>-0.6489994591671211</v>
      </c>
      <c r="H47" s="3">
        <v>16.236553226270349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18.004482329756474</v>
      </c>
      <c r="F48" s="5">
        <v>8177</v>
      </c>
      <c r="G48" s="3">
        <v>11.418449380024519</v>
      </c>
      <c r="H48" s="3">
        <v>15.933620754915909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17.671087337813098</v>
      </c>
      <c r="F49" s="5">
        <v>8394</v>
      </c>
      <c r="G49" s="3">
        <v>9.4393741851368951</v>
      </c>
      <c r="H49" s="3">
        <v>15.567732995260229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17.292468257785927</v>
      </c>
      <c r="F50" s="5">
        <v>8195</v>
      </c>
      <c r="G50" s="3">
        <v>4.9161438996287332</v>
      </c>
      <c r="H50" s="3">
        <v>15.149293892349807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16.879857851078036</v>
      </c>
      <c r="F51" s="5">
        <v>9237</v>
      </c>
      <c r="G51" s="3">
        <v>5.1331664010926481</v>
      </c>
      <c r="H51" s="3">
        <v>14.688281810758211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16.444220849062159</v>
      </c>
      <c r="F52" s="5">
        <v>11071</v>
      </c>
      <c r="G52" s="3">
        <v>0.93909555069291439</v>
      </c>
      <c r="H52" s="3">
        <v>14.193964479642855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15.992408594289673</v>
      </c>
      <c r="F53" s="5">
        <v>8474</v>
      </c>
      <c r="G53" s="3">
        <v>-8.0711651117378995</v>
      </c>
      <c r="H53" s="3">
        <v>13.674946078479921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15.530770089413814</v>
      </c>
      <c r="F54" s="5">
        <v>9132</v>
      </c>
      <c r="G54" s="3">
        <v>-4.5768025078369856</v>
      </c>
      <c r="H54" s="3">
        <v>13.138910309736643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15.063154864268773</v>
      </c>
      <c r="F55" s="5">
        <v>8909</v>
      </c>
      <c r="G55" s="3">
        <v>-6.7510990161189</v>
      </c>
      <c r="H55" s="3">
        <v>12.592030729269821</v>
      </c>
    </row>
    <row r="56" spans="1:8" x14ac:dyDescent="0.3">
      <c r="A56" s="1">
        <v>2022</v>
      </c>
      <c r="B56" s="1">
        <v>7</v>
      </c>
      <c r="C56" s="5">
        <v>49</v>
      </c>
      <c r="D56" s="3">
        <v>-2.0000000000000018</v>
      </c>
      <c r="E56" s="3">
        <v>14.591968425912064</v>
      </c>
      <c r="F56" s="5">
        <v>7180</v>
      </c>
      <c r="G56" s="3">
        <v>-14.309583482515809</v>
      </c>
      <c r="H56" s="3">
        <v>12.0392506351017</v>
      </c>
    </row>
    <row r="57" spans="1:8" x14ac:dyDescent="0.3">
      <c r="A57" s="1">
        <v>2022</v>
      </c>
      <c r="B57" s="1">
        <v>8</v>
      </c>
      <c r="C57" s="5">
        <v>54</v>
      </c>
      <c r="D57" s="3">
        <v>19.999999999999996</v>
      </c>
      <c r="E57" s="3">
        <v>14.119033191943034</v>
      </c>
      <c r="F57" s="5">
        <v>5907</v>
      </c>
      <c r="G57" s="3">
        <v>-6.3718497384688488</v>
      </c>
      <c r="H57" s="3">
        <v>11.484170052355537</v>
      </c>
    </row>
    <row r="58" spans="1:8" x14ac:dyDescent="0.3">
      <c r="A58" s="1">
        <v>2022</v>
      </c>
      <c r="B58" s="1">
        <v>9</v>
      </c>
      <c r="C58" s="5">
        <v>52</v>
      </c>
      <c r="D58" s="3">
        <v>-1.8867924528301883</v>
      </c>
      <c r="E58" s="3">
        <v>13.645019359931451</v>
      </c>
      <c r="F58" s="5">
        <v>6838</v>
      </c>
      <c r="G58" s="3">
        <v>3.2930513595166078</v>
      </c>
      <c r="H58" s="3">
        <v>10.928559226007534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2" zoomScaleNormal="100" workbookViewId="0">
      <selection activeCell="L65" sqref="L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12.652568168687623</v>
      </c>
      <c r="F2" s="5">
        <v>3710</v>
      </c>
      <c r="G2" s="3">
        <v>6.9780853517877661</v>
      </c>
      <c r="H2" s="3">
        <v>0.37758148227471588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12.889956755211513</v>
      </c>
      <c r="F3" s="5">
        <v>2291</v>
      </c>
      <c r="G3" s="3">
        <v>1.9581664441477464</v>
      </c>
      <c r="H3" s="3">
        <v>0.46640386115137983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13.193409990647337</v>
      </c>
      <c r="F4" s="5">
        <v>1756</v>
      </c>
      <c r="G4" s="3">
        <v>-11.803114013058769</v>
      </c>
      <c r="H4" s="3">
        <v>0.56192208917830322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13.564795492796392</v>
      </c>
      <c r="F5" s="5">
        <v>1486</v>
      </c>
      <c r="G5" s="3">
        <v>12.832194381169316</v>
      </c>
      <c r="H5" s="3">
        <v>0.66522991115865471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14.005643374136548</v>
      </c>
      <c r="F6" s="5">
        <v>1524</v>
      </c>
      <c r="G6" s="3">
        <v>0.92715231788078611</v>
      </c>
      <c r="H6" s="3">
        <v>0.7765623888329477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14.519319525236456</v>
      </c>
      <c r="F7" s="5">
        <v>1370</v>
      </c>
      <c r="G7" s="3">
        <v>-4.2627533193570937</v>
      </c>
      <c r="H7" s="3">
        <v>0.89699951202989081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15.105995000319341</v>
      </c>
      <c r="F8" s="5">
        <v>1485</v>
      </c>
      <c r="G8" s="3">
        <v>8.3150984682713425</v>
      </c>
      <c r="H8" s="3">
        <v>1.0276317282121545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15.765989974937696</v>
      </c>
      <c r="F9" s="5">
        <v>1357</v>
      </c>
      <c r="G9" s="3">
        <v>10.504885993485335</v>
      </c>
      <c r="H9" s="3">
        <v>1.169191168673563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16.493714486102327</v>
      </c>
      <c r="F10" s="5">
        <v>1104</v>
      </c>
      <c r="G10" s="3">
        <v>-0.54054054054053502</v>
      </c>
      <c r="H10" s="3">
        <v>1.3229160387871108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17.290122599298002</v>
      </c>
      <c r="F11" s="5">
        <v>1665</v>
      </c>
      <c r="G11" s="3">
        <v>10.484406104844069</v>
      </c>
      <c r="H11" s="3">
        <v>1.490692856066405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18.150121022385864</v>
      </c>
      <c r="F12" s="5">
        <v>1992</v>
      </c>
      <c r="G12" s="3">
        <v>10.055248618784528</v>
      </c>
      <c r="H12" s="3">
        <v>1.6742787313181546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19.066190270072699</v>
      </c>
      <c r="F13" s="5">
        <v>2647</v>
      </c>
      <c r="G13" s="3">
        <v>1.9252984212552837</v>
      </c>
      <c r="H13" s="3">
        <v>1.8760553387691228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20.03533746903133</v>
      </c>
      <c r="F14" s="5">
        <v>4157</v>
      </c>
      <c r="G14" s="3">
        <v>12.048517520215629</v>
      </c>
      <c r="H14" s="3">
        <v>2.0989863644438129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21.057664896862789</v>
      </c>
      <c r="F15" s="5">
        <v>2311</v>
      </c>
      <c r="G15" s="3">
        <v>0.87298123090353563</v>
      </c>
      <c r="H15" s="3">
        <v>2.3460389140252342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22.130957562362397</v>
      </c>
      <c r="F16" s="5">
        <v>1855</v>
      </c>
      <c r="G16" s="3">
        <v>5.6378132118451108</v>
      </c>
      <c r="H16" s="3">
        <v>2.6208710328599909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23.24964419709147</v>
      </c>
      <c r="F17" s="5">
        <v>1610</v>
      </c>
      <c r="G17" s="3">
        <v>8.3445491251682427</v>
      </c>
      <c r="H17" s="3">
        <v>2.9270384706222479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24.404479908421632</v>
      </c>
      <c r="F18" s="5">
        <v>1631</v>
      </c>
      <c r="G18" s="3">
        <v>7.0209973753280863</v>
      </c>
      <c r="H18" s="3">
        <v>3.2683064868597107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25.583943869438333</v>
      </c>
      <c r="F19" s="5">
        <v>1255</v>
      </c>
      <c r="G19" s="3">
        <v>-8.394160583941602</v>
      </c>
      <c r="H19" s="3">
        <v>3.6488165571377613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26.775637491141879</v>
      </c>
      <c r="F20" s="5">
        <v>1625</v>
      </c>
      <c r="G20" s="3">
        <v>9.4276094276094291</v>
      </c>
      <c r="H20" s="3">
        <v>4.0729707605557026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27.964889490017832</v>
      </c>
      <c r="F21" s="5">
        <v>1167</v>
      </c>
      <c r="G21" s="3">
        <v>-14.001473839351508</v>
      </c>
      <c r="H21" s="3">
        <v>4.5443348583558176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29.149058052170425</v>
      </c>
      <c r="F22" s="5">
        <v>1255</v>
      </c>
      <c r="G22" s="3">
        <v>13.677536231884059</v>
      </c>
      <c r="H22" s="3">
        <v>5.066846461687823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30.319921791351739</v>
      </c>
      <c r="F23" s="5">
        <v>1743</v>
      </c>
      <c r="G23" s="3">
        <v>4.6846846846846812</v>
      </c>
      <c r="H23" s="3">
        <v>5.6431552783196501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31.495012858949121</v>
      </c>
      <c r="F24" s="5">
        <v>1982</v>
      </c>
      <c r="G24" s="3">
        <v>-0.5020080321285092</v>
      </c>
      <c r="H24" s="3">
        <v>6.2765089805866063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32.690253887971551</v>
      </c>
      <c r="F25" s="5">
        <v>2719</v>
      </c>
      <c r="G25" s="3">
        <v>2.7200604457876754</v>
      </c>
      <c r="H25" s="3">
        <v>6.970088680366108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33.920011670888563</v>
      </c>
      <c r="F26" s="5">
        <v>3556</v>
      </c>
      <c r="G26" s="3">
        <v>-14.457541496271354</v>
      </c>
      <c r="H26" s="3">
        <v>7.7266047591874649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35.193682226365745</v>
      </c>
      <c r="F27" s="5">
        <v>2418</v>
      </c>
      <c r="G27" s="3">
        <v>4.6300302899177748</v>
      </c>
      <c r="H27" s="3">
        <v>8.5484724577303624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36.5199085808052</v>
      </c>
      <c r="F28" s="5">
        <v>1470</v>
      </c>
      <c r="G28" s="3">
        <v>-20.75471698113207</v>
      </c>
      <c r="H28" s="3">
        <v>9.4365664509623013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37.906336514158127</v>
      </c>
      <c r="F29" s="5">
        <v>404</v>
      </c>
      <c r="G29" s="3">
        <v>-74.906832298136635</v>
      </c>
      <c r="H29" s="3">
        <v>10.391489299811351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39.360390516427991</v>
      </c>
      <c r="F30" s="5">
        <v>482</v>
      </c>
      <c r="G30" s="3">
        <v>-70.447578172900066</v>
      </c>
      <c r="H30" s="3">
        <v>11.411746948300575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40.881380236997749</v>
      </c>
      <c r="F31" s="5">
        <v>1115</v>
      </c>
      <c r="G31" s="3">
        <v>-11.155378486055778</v>
      </c>
      <c r="H31" s="3">
        <v>12.489921845897623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42.459668514505438</v>
      </c>
      <c r="F32" s="5">
        <v>1435</v>
      </c>
      <c r="G32" s="3">
        <v>-11.69230769230769</v>
      </c>
      <c r="H32" s="3">
        <v>13.612911766714507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44.08491595498716</v>
      </c>
      <c r="F33" s="5">
        <v>1123</v>
      </c>
      <c r="G33" s="3">
        <v>-3.7703513281919454</v>
      </c>
      <c r="H33" s="3">
        <v>14.765972450117969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45.740748156634652</v>
      </c>
      <c r="F34" s="5">
        <v>1624</v>
      </c>
      <c r="G34" s="3">
        <v>29.402390438247018</v>
      </c>
      <c r="H34" s="3">
        <v>15.932602328567874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47.412590376253881</v>
      </c>
      <c r="F35" s="5">
        <v>1589</v>
      </c>
      <c r="G35" s="3">
        <v>-8.8353413654618471</v>
      </c>
      <c r="H35" s="3">
        <v>17.095012589817262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49.078802540917721</v>
      </c>
      <c r="F36" s="5">
        <v>2062</v>
      </c>
      <c r="G36" s="3">
        <v>4.0363269424823489</v>
      </c>
      <c r="H36" s="3">
        <v>18.236349823571231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50.711674258922905</v>
      </c>
      <c r="F37" s="5">
        <v>3022</v>
      </c>
      <c r="G37" s="3">
        <v>11.143802868701735</v>
      </c>
      <c r="H37" s="3">
        <v>19.337959900510207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52.277772073574894</v>
      </c>
      <c r="F38" s="5">
        <v>3011</v>
      </c>
      <c r="G38" s="3">
        <v>-15.32620922384702</v>
      </c>
      <c r="H38" s="3">
        <v>20.38020257861454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53.740140884133382</v>
      </c>
      <c r="F39" s="5">
        <v>2501</v>
      </c>
      <c r="G39" s="3">
        <v>3.4325889164598777</v>
      </c>
      <c r="H39" s="3">
        <v>21.342868577181815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55.05718245753814</v>
      </c>
      <c r="F40" s="5">
        <v>2121</v>
      </c>
      <c r="G40" s="3">
        <v>44.285714285714285</v>
      </c>
      <c r="H40" s="3">
        <v>22.203269003578885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56.184524460907021</v>
      </c>
      <c r="F41" s="5">
        <v>1860</v>
      </c>
      <c r="G41" s="3">
        <v>360.39603960396039</v>
      </c>
      <c r="H41" s="3">
        <v>22.937471195751723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57.073681794057585</v>
      </c>
      <c r="F42" s="5">
        <v>1720</v>
      </c>
      <c r="G42" s="3">
        <v>256.84647302904568</v>
      </c>
      <c r="H42" s="3">
        <v>23.523075994790894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57.691364875942057</v>
      </c>
      <c r="F43" s="5">
        <v>1570</v>
      </c>
      <c r="G43" s="3">
        <v>40.807174887892387</v>
      </c>
      <c r="H43" s="3">
        <v>23.961118864593093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58.07670956427696</v>
      </c>
      <c r="F44" s="5">
        <v>1503</v>
      </c>
      <c r="G44" s="3">
        <v>4.7386759581881543</v>
      </c>
      <c r="H44" s="3">
        <v>24.268838282737949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58.265662365459839</v>
      </c>
      <c r="F45" s="5">
        <v>1274</v>
      </c>
      <c r="G45" s="3">
        <v>13.446126447016926</v>
      </c>
      <c r="H45" s="3">
        <v>24.464642591806715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58.288747792168479</v>
      </c>
      <c r="F46" s="5">
        <v>1279</v>
      </c>
      <c r="G46" s="3">
        <v>-21.243842364532018</v>
      </c>
      <c r="H46" s="3">
        <v>24.565583873108103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58.169993150135348</v>
      </c>
      <c r="F47" s="5">
        <v>1760</v>
      </c>
      <c r="G47" s="3">
        <v>10.761485210824429</v>
      </c>
      <c r="H47" s="3">
        <v>24.587949033218543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57.932534481041706</v>
      </c>
      <c r="F48" s="5">
        <v>2130</v>
      </c>
      <c r="G48" s="3">
        <v>3.2977691561590694</v>
      </c>
      <c r="H48" s="3">
        <v>24.544843768559073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57.597011453587712</v>
      </c>
      <c r="F49" s="5">
        <v>3049</v>
      </c>
      <c r="G49" s="3">
        <v>0.89344804765056907</v>
      </c>
      <c r="H49" s="3">
        <v>24.448413604451954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57.182210782690113</v>
      </c>
      <c r="F50" s="5">
        <v>3715</v>
      </c>
      <c r="G50" s="3">
        <v>23.380936565924948</v>
      </c>
      <c r="H50" s="3">
        <v>24.309328574926919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56.70796989585412</v>
      </c>
      <c r="F51" s="5">
        <v>2430</v>
      </c>
      <c r="G51" s="3">
        <v>-2.838864454218315</v>
      </c>
      <c r="H51" s="3">
        <v>24.136622952516699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56.190493987112561</v>
      </c>
      <c r="F52" s="5">
        <v>2557</v>
      </c>
      <c r="G52" s="3">
        <v>20.556341348420549</v>
      </c>
      <c r="H52" s="3">
        <v>23.939266538086738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55.642260634743714</v>
      </c>
      <c r="F53" s="5">
        <v>1661</v>
      </c>
      <c r="G53" s="3">
        <v>-10.698924731182791</v>
      </c>
      <c r="H53" s="3">
        <v>23.724355834765898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55.076676217262275</v>
      </c>
      <c r="F54" s="5">
        <v>1728</v>
      </c>
      <c r="G54" s="3">
        <v>0.46511627906977715</v>
      </c>
      <c r="H54" s="3">
        <v>23.498752420322653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54.502357141379605</v>
      </c>
      <c r="F55" s="5">
        <v>1698</v>
      </c>
      <c r="G55" s="3">
        <v>8.1528662420382148</v>
      </c>
      <c r="H55" s="3">
        <v>23.26692736693062</v>
      </c>
    </row>
    <row r="56" spans="1:8" x14ac:dyDescent="0.3">
      <c r="A56" s="1">
        <v>2022</v>
      </c>
      <c r="B56" s="1">
        <v>7</v>
      </c>
      <c r="C56" s="5">
        <v>12</v>
      </c>
      <c r="D56" s="3">
        <v>50</v>
      </c>
      <c r="E56" s="3">
        <v>53.92467374832902</v>
      </c>
      <c r="F56" s="5">
        <v>1624</v>
      </c>
      <c r="G56" s="3">
        <v>8.0505655355954673</v>
      </c>
      <c r="H56" s="3">
        <v>23.031752188698047</v>
      </c>
    </row>
    <row r="57" spans="1:8" x14ac:dyDescent="0.3">
      <c r="A57" s="1">
        <v>2022</v>
      </c>
      <c r="B57" s="1">
        <v>8</v>
      </c>
      <c r="C57" s="5">
        <v>19</v>
      </c>
      <c r="D57" s="3">
        <v>72.727272727272734</v>
      </c>
      <c r="E57" s="3">
        <v>53.344480499279193</v>
      </c>
      <c r="F57" s="5">
        <v>1558</v>
      </c>
      <c r="G57" s="3">
        <v>22.291993720565138</v>
      </c>
      <c r="H57" s="3">
        <v>22.795048812155063</v>
      </c>
    </row>
    <row r="58" spans="1:8" x14ac:dyDescent="0.3">
      <c r="A58" s="1">
        <v>2022</v>
      </c>
      <c r="B58" s="1">
        <v>9</v>
      </c>
      <c r="C58" s="5">
        <v>20</v>
      </c>
      <c r="D58" s="3">
        <v>25</v>
      </c>
      <c r="E58" s="3">
        <v>52.762359308610712</v>
      </c>
      <c r="F58" s="5">
        <v>1430</v>
      </c>
      <c r="G58" s="3">
        <v>11.806098514464436</v>
      </c>
      <c r="H58" s="3">
        <v>22.557598803647551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5" zoomScaleNormal="100" workbookViewId="0">
      <selection activeCell="G73" sqref="G7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3.501775306030912</v>
      </c>
      <c r="F2" s="5">
        <v>23005094.628319997</v>
      </c>
      <c r="G2" s="3">
        <v>4.0519133857393586</v>
      </c>
      <c r="H2" s="3">
        <v>3.1588666341747529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3.5799250702409813</v>
      </c>
      <c r="F3" s="5">
        <v>22714857.499740005</v>
      </c>
      <c r="G3" s="3">
        <v>2.1592815124978459</v>
      </c>
      <c r="H3" s="3">
        <v>2.9663543008733635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3.6403200696543419</v>
      </c>
      <c r="F4" s="5">
        <v>25148198.765210006</v>
      </c>
      <c r="G4" s="3">
        <v>-5.4533412232123268</v>
      </c>
      <c r="H4" s="3">
        <v>2.7663566458911162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3.6828464513212302</v>
      </c>
      <c r="F5" s="5">
        <v>24396334.932480026</v>
      </c>
      <c r="G5" s="3">
        <v>15.078257885151425</v>
      </c>
      <c r="H5" s="3">
        <v>2.5604088271602716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3.7066085798718347</v>
      </c>
      <c r="F6" s="5">
        <v>25607875.58498</v>
      </c>
      <c r="G6" s="3">
        <v>2.6898322712801237</v>
      </c>
      <c r="H6" s="3">
        <v>2.3494751902610695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3.7114664345712702</v>
      </c>
      <c r="F7" s="5">
        <v>25061808.320380021</v>
      </c>
      <c r="G7" s="3">
        <v>3.4208966832538268</v>
      </c>
      <c r="H7" s="3">
        <v>2.1353893758472218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3.6968340347551822</v>
      </c>
      <c r="F8" s="5">
        <v>24505809.21544997</v>
      </c>
      <c r="G8" s="3">
        <v>10.381326561764892</v>
      </c>
      <c r="H8" s="3">
        <v>1.9200086604808448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3.6619157949808363</v>
      </c>
      <c r="F9" s="5">
        <v>20196141.590270009</v>
      </c>
      <c r="G9" s="3">
        <v>7.2849096130206625</v>
      </c>
      <c r="H9" s="3">
        <v>1.7052795920648471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3.6090306211921579</v>
      </c>
      <c r="F10" s="5">
        <v>22310263.161669977</v>
      </c>
      <c r="G10" s="3">
        <v>-2.8217202812782949</v>
      </c>
      <c r="H10" s="3">
        <v>1.4937363100230592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3.5398004694256837</v>
      </c>
      <c r="F11" s="5">
        <v>26234510.769510005</v>
      </c>
      <c r="G11" s="3">
        <v>6.8917873216706171</v>
      </c>
      <c r="H11" s="3">
        <v>1.2883004280863224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3.4562722641074313</v>
      </c>
      <c r="F12" s="5">
        <v>25005533.244419992</v>
      </c>
      <c r="G12" s="3">
        <v>-0.45500666040284576</v>
      </c>
      <c r="H12" s="3">
        <v>1.0915938754999714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3.3613357098930225</v>
      </c>
      <c r="F13" s="5">
        <v>21074113.584420018</v>
      </c>
      <c r="G13" s="3">
        <v>-0.51730717068116938</v>
      </c>
      <c r="H13" s="3">
        <v>0.90662771254361729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3.2581912664760924</v>
      </c>
      <c r="F14" s="5">
        <v>23280437.399099983</v>
      </c>
      <c r="G14" s="3">
        <v>1.1968773666378718</v>
      </c>
      <c r="H14" s="3">
        <v>0.73630559668187756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3.1503743363428582</v>
      </c>
      <c r="F15" s="5">
        <v>23471310.726089995</v>
      </c>
      <c r="G15" s="3">
        <v>3.3302133916475185</v>
      </c>
      <c r="H15" s="3">
        <v>0.58343230101247934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3.0427926432590762</v>
      </c>
      <c r="F16" s="5">
        <v>26105499.507419996</v>
      </c>
      <c r="G16" s="3">
        <v>3.8066374102876832</v>
      </c>
      <c r="H16" s="3">
        <v>0.45084458278384093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2.9401086255215643</v>
      </c>
      <c r="F17" s="5">
        <v>24810628.319250025</v>
      </c>
      <c r="G17" s="3">
        <v>1.6981787957765393</v>
      </c>
      <c r="H17" s="3">
        <v>0.34156994793123024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2.8488992979640209</v>
      </c>
      <c r="F18" s="5">
        <v>26687658.593029931</v>
      </c>
      <c r="G18" s="3">
        <v>4.2166051786164838</v>
      </c>
      <c r="H18" s="3">
        <v>0.25886894355849183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2.7757900420164878</v>
      </c>
      <c r="F19" s="5">
        <v>24381923.117209978</v>
      </c>
      <c r="G19" s="3">
        <v>-2.7128337846920925</v>
      </c>
      <c r="H19" s="3">
        <v>0.20609632571723724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2.7280626718127481</v>
      </c>
      <c r="F20" s="5">
        <v>25912142.498830043</v>
      </c>
      <c r="G20" s="3">
        <v>5.7387751247709673</v>
      </c>
      <c r="H20" s="3">
        <v>0.18688169325317922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2.7126962452201164</v>
      </c>
      <c r="F21" s="5">
        <v>18823126.46484999</v>
      </c>
      <c r="G21" s="3">
        <v>-6.7984031468738664</v>
      </c>
      <c r="H21" s="3">
        <v>0.20465194153214092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2.7363328331468435</v>
      </c>
      <c r="F22" s="5">
        <v>23416644.92328003</v>
      </c>
      <c r="G22" s="3">
        <v>4.959070870624549</v>
      </c>
      <c r="H22" s="3">
        <v>0.26321951407491201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2.8052699793104465</v>
      </c>
      <c r="F23" s="5">
        <v>26895531.217620004</v>
      </c>
      <c r="G23" s="3">
        <v>2.5196599011034104</v>
      </c>
      <c r="H23" s="3">
        <v>0.36591053113225397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2.9250902583435052</v>
      </c>
      <c r="F24" s="5">
        <v>24757863.734460011</v>
      </c>
      <c r="G24" s="3">
        <v>-0.99045882180995859</v>
      </c>
      <c r="H24" s="3">
        <v>0.51637721374357759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3.1005871330113823</v>
      </c>
      <c r="F25" s="5">
        <v>22350040.871159993</v>
      </c>
      <c r="G25" s="3">
        <v>6.0544766527369509</v>
      </c>
      <c r="H25" s="3">
        <v>0.7184213488767639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3.3355704123292926</v>
      </c>
      <c r="F26" s="5">
        <v>23142387.83388003</v>
      </c>
      <c r="G26" s="3">
        <v>-0.59298527279942892</v>
      </c>
      <c r="H26" s="3">
        <v>0.97574008210833596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3.6324284581276953</v>
      </c>
      <c r="F27" s="5">
        <v>23992357.128200043</v>
      </c>
      <c r="G27" s="3">
        <v>2.219928866311105</v>
      </c>
      <c r="H27" s="3">
        <v>1.2924011184109181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3.9937113229304448</v>
      </c>
      <c r="F28" s="5">
        <v>21769151.439780019</v>
      </c>
      <c r="G28" s="3">
        <v>-16.610860353035772</v>
      </c>
      <c r="H28" s="3">
        <v>1.672363223496377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4.4215143573808211</v>
      </c>
      <c r="F29" s="5">
        <v>15042773.098220045</v>
      </c>
      <c r="G29" s="3">
        <v>-39.369640685203102</v>
      </c>
      <c r="H29" s="3">
        <v>2.1196495747257393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4.915894345886838</v>
      </c>
      <c r="F30" s="5">
        <v>17514828.839239996</v>
      </c>
      <c r="G30" s="3">
        <v>-34.371054777303023</v>
      </c>
      <c r="H30" s="3">
        <v>2.6370136811561058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5.4738009601224604</v>
      </c>
      <c r="F31" s="5">
        <v>22639947.269910011</v>
      </c>
      <c r="G31" s="3">
        <v>-7.1445383488654919</v>
      </c>
      <c r="H31" s="3">
        <v>3.2243278511320819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6.0894986517092047</v>
      </c>
      <c r="F32" s="5">
        <v>23385432.233949997</v>
      </c>
      <c r="G32" s="3">
        <v>-9.7510665704085611</v>
      </c>
      <c r="H32" s="3">
        <v>3.878894388244214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6.7569013827715318</v>
      </c>
      <c r="F33" s="5">
        <v>17664203.645200029</v>
      </c>
      <c r="G33" s="3">
        <v>-6.1569092776065375</v>
      </c>
      <c r="H33" s="3">
        <v>4.5972955359302716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7.4689247245478718</v>
      </c>
      <c r="F34" s="5">
        <v>23250252.911139999</v>
      </c>
      <c r="G34" s="3">
        <v>-0.7105715301452542</v>
      </c>
      <c r="H34" s="3">
        <v>5.3751670125614517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8.2178420861874617</v>
      </c>
      <c r="F35" s="5">
        <v>25281732.724300019</v>
      </c>
      <c r="G35" s="3">
        <v>-6.0002477001188215</v>
      </c>
      <c r="H35" s="3">
        <v>6.2073977167302328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8.9966836051710875</v>
      </c>
      <c r="F36" s="5">
        <v>24730657.678350016</v>
      </c>
      <c r="G36" s="3">
        <v>-0.10988854451172703</v>
      </c>
      <c r="H36" s="3">
        <v>7.0884539262969612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9.7983376713758457</v>
      </c>
      <c r="F37" s="5">
        <v>22761732.91</v>
      </c>
      <c r="G37" s="3">
        <v>1.8420191766684635</v>
      </c>
      <c r="H37" s="3">
        <v>8.0119541659680351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10.616062155676468</v>
      </c>
      <c r="F38" s="5">
        <v>20497598.23</v>
      </c>
      <c r="G38" s="3">
        <v>-11.428334979366761</v>
      </c>
      <c r="H38" s="3">
        <v>8.9710170755560465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11.443879371248139</v>
      </c>
      <c r="F39" s="5">
        <v>23541978.149999999</v>
      </c>
      <c r="G39" s="3">
        <v>-1.8771768684231471</v>
      </c>
      <c r="H39" s="3">
        <v>9.9583328271659965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12.273662911106634</v>
      </c>
      <c r="F40" s="5">
        <v>28268288.02</v>
      </c>
      <c r="G40" s="3">
        <v>29.854799798690056</v>
      </c>
      <c r="H40" s="3">
        <v>10.965174971232402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13.097867225134994</v>
      </c>
      <c r="F41" s="5">
        <v>25841334.359999999</v>
      </c>
      <c r="G41" s="3">
        <v>71.785708600880966</v>
      </c>
      <c r="H41" s="3">
        <v>11.981995147794256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13.909781460638431</v>
      </c>
      <c r="F42" s="5">
        <v>27202155.73</v>
      </c>
      <c r="G42" s="3">
        <v>55.309286660322044</v>
      </c>
      <c r="H42" s="3">
        <v>13.000556776392459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14.706472784994169</v>
      </c>
      <c r="F43" s="5">
        <v>27609646.77</v>
      </c>
      <c r="G43" s="3">
        <v>21.951020648776186</v>
      </c>
      <c r="H43" s="3">
        <v>14.016776312224376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15.488109757034783</v>
      </c>
      <c r="F44" s="5">
        <v>26567777.379999999</v>
      </c>
      <c r="G44" s="3">
        <v>13.608237445489713</v>
      </c>
      <c r="H44" s="3">
        <v>15.029508316729313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16.254986425640212</v>
      </c>
      <c r="F45" s="5">
        <v>22097021.399999999</v>
      </c>
      <c r="G45" s="3">
        <v>25.09491989470196</v>
      </c>
      <c r="H45" s="3">
        <v>16.038158340536615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17.008061067453141</v>
      </c>
      <c r="F46" s="5">
        <v>28336689.449999999</v>
      </c>
      <c r="G46" s="3">
        <v>21.876908428909658</v>
      </c>
      <c r="H46" s="3">
        <v>17.042033234909571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17.748719090008954</v>
      </c>
      <c r="F47" s="5">
        <v>28719572.43</v>
      </c>
      <c r="G47" s="3">
        <v>13.598117435976341</v>
      </c>
      <c r="H47" s="3">
        <v>18.041068792886058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18.478035130238872</v>
      </c>
      <c r="F48" s="5">
        <v>30308843.989999998</v>
      </c>
      <c r="G48" s="3">
        <v>22.555754012693718</v>
      </c>
      <c r="H48" s="3">
        <v>19.035536562725763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19.196679902259117</v>
      </c>
      <c r="F49" s="5">
        <v>27618262.390000001</v>
      </c>
      <c r="G49" s="3">
        <v>21.336378469964213</v>
      </c>
      <c r="H49" s="3">
        <v>20.025399554399694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19.90531408103125</v>
      </c>
      <c r="F50" s="5">
        <v>25542612.850000001</v>
      </c>
      <c r="G50" s="3">
        <v>24.612711027851965</v>
      </c>
      <c r="H50" s="3">
        <v>21.010865237423999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20.604687115728282</v>
      </c>
      <c r="F51" s="5">
        <v>29920329.050000001</v>
      </c>
      <c r="G51" s="3">
        <v>27.1</v>
      </c>
      <c r="H51" s="3">
        <v>21.992232121517294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21.29615528609656</v>
      </c>
      <c r="F52" s="5">
        <v>33090208.02</v>
      </c>
      <c r="G52" s="3">
        <v>17.100000000000001</v>
      </c>
      <c r="H52" s="3">
        <v>22.970048844578084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21.981630101943836</v>
      </c>
      <c r="F53" s="5">
        <v>31313206.039999999</v>
      </c>
      <c r="G53" s="3">
        <v>21.2</v>
      </c>
      <c r="H53" s="3">
        <v>23.945218750607548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22.661835840071884</v>
      </c>
      <c r="F54" s="5">
        <v>35045106.359999999</v>
      </c>
      <c r="G54" s="3">
        <v>28.8</v>
      </c>
      <c r="H54" s="3">
        <v>24.918237541325997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23.337650830747627</v>
      </c>
      <c r="F55" s="5">
        <v>34949360.139999993</v>
      </c>
      <c r="G55" s="3">
        <v>26.6</v>
      </c>
      <c r="H55" s="3">
        <v>25.88941027826273</v>
      </c>
    </row>
    <row r="56" spans="1:8" x14ac:dyDescent="0.3">
      <c r="A56" s="1">
        <v>2022</v>
      </c>
      <c r="B56" s="1">
        <v>7</v>
      </c>
      <c r="C56" s="5">
        <v>305720.71110000001</v>
      </c>
      <c r="D56" s="3">
        <v>16.7</v>
      </c>
      <c r="E56" s="3">
        <v>24.010907443415753</v>
      </c>
      <c r="F56" s="5">
        <v>32042097.747560117</v>
      </c>
      <c r="G56" s="3">
        <v>20.6</v>
      </c>
      <c r="H56" s="3">
        <v>26.859311589784447</v>
      </c>
    </row>
    <row r="57" spans="1:8" x14ac:dyDescent="0.3">
      <c r="A57" s="1">
        <v>2022</v>
      </c>
      <c r="B57" s="1">
        <v>8</v>
      </c>
      <c r="C57" s="5">
        <v>249991.51190000001</v>
      </c>
      <c r="D57" s="3">
        <v>18.100000000000001</v>
      </c>
      <c r="E57" s="3">
        <v>24.682949321768813</v>
      </c>
      <c r="F57" s="5">
        <v>29090924.129999999</v>
      </c>
      <c r="G57" s="3">
        <v>31.7</v>
      </c>
      <c r="H57" s="3">
        <v>27.828565450766298</v>
      </c>
    </row>
    <row r="58" spans="1:8" x14ac:dyDescent="0.3">
      <c r="A58" s="1">
        <v>2022</v>
      </c>
      <c r="B58" s="1">
        <v>9</v>
      </c>
      <c r="C58" s="5">
        <v>324901.96737000003</v>
      </c>
      <c r="D58" s="3">
        <v>19.899999999999999</v>
      </c>
      <c r="E58" s="3">
        <v>25.354612407593567</v>
      </c>
      <c r="F58" s="5">
        <v>34621363.619999997</v>
      </c>
      <c r="G58" s="3">
        <v>22.2</v>
      </c>
      <c r="H58" s="3">
        <v>28.797361161667478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3.0995780721398534</v>
      </c>
      <c r="F2" s="5">
        <v>27312596.64817996</v>
      </c>
      <c r="G2" s="3">
        <v>9.1821206355655605</v>
      </c>
      <c r="H2" s="3">
        <v>3.7616456829421283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3.0454590976341276</v>
      </c>
      <c r="F3" s="5">
        <v>25093644.258640006</v>
      </c>
      <c r="G3" s="3">
        <v>1.5608284904645942</v>
      </c>
      <c r="H3" s="3">
        <v>3.5137721529991452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2.9754140707436387</v>
      </c>
      <c r="F4" s="5">
        <v>26429657.040250007</v>
      </c>
      <c r="G4" s="3">
        <v>-5.845540547135375</v>
      </c>
      <c r="H4" s="3">
        <v>3.2482446160504348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2.8895189910974404</v>
      </c>
      <c r="F5" s="5">
        <v>27087305.983620051</v>
      </c>
      <c r="G5" s="3">
        <v>20.710887382301557</v>
      </c>
      <c r="H5" s="3">
        <v>2.9669116456804874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2.7875390090973715</v>
      </c>
      <c r="F6" s="5">
        <v>27615199.773400042</v>
      </c>
      <c r="G6" s="3">
        <v>2.4405003914327539</v>
      </c>
      <c r="H6" s="3">
        <v>2.6709903026152388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2.6700880259651281</v>
      </c>
      <c r="F7" s="5">
        <v>27258605.559539925</v>
      </c>
      <c r="G7" s="3">
        <v>6.8596102180860763</v>
      </c>
      <c r="H7" s="3">
        <v>2.3629298681178912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2.5377705319493478</v>
      </c>
      <c r="F8" s="5">
        <v>28025848.875079975</v>
      </c>
      <c r="G8" s="3">
        <v>14.336904834631991</v>
      </c>
      <c r="H8" s="3">
        <v>2.0451636172078147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2.3922738550884222</v>
      </c>
      <c r="F9" s="5">
        <v>23385591.305110011</v>
      </c>
      <c r="G9" s="3">
        <v>6.0432458431679104</v>
      </c>
      <c r="H9" s="3">
        <v>1.7204370943731271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2.2364815418134598</v>
      </c>
      <c r="F10" s="5">
        <v>25419615.535710018</v>
      </c>
      <c r="G10" s="3">
        <v>-0.64343875415781016</v>
      </c>
      <c r="H10" s="3">
        <v>1.3923494372420449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2.0725685008348411</v>
      </c>
      <c r="F11" s="5">
        <v>30110041.578519996</v>
      </c>
      <c r="G11" s="3">
        <v>10.508364211099597</v>
      </c>
      <c r="H11" s="3">
        <v>1.0647999784947841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1.9036490482796451</v>
      </c>
      <c r="F12" s="5">
        <v>27596883.926560003</v>
      </c>
      <c r="G12" s="3">
        <v>1.8067972137323585</v>
      </c>
      <c r="H12" s="3">
        <v>0.7415466766316029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1.7330936304465738</v>
      </c>
      <c r="F13" s="5">
        <v>24312339.13000001</v>
      </c>
      <c r="G13" s="3">
        <v>4.6666132073408306</v>
      </c>
      <c r="H13" s="3">
        <v>0.42700329322446751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1.564463681516278</v>
      </c>
      <c r="F14" s="5">
        <v>27204324.011130005</v>
      </c>
      <c r="G14" s="3">
        <v>-0.39642015164152999</v>
      </c>
      <c r="H14" s="3">
        <v>0.12565756557708749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1.4026528358377091</v>
      </c>
      <c r="F15" s="5">
        <v>26003693.48</v>
      </c>
      <c r="G15" s="3">
        <v>3.6266124281516321</v>
      </c>
      <c r="H15" s="3">
        <v>-0.15770835165168073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1.2539485330628053</v>
      </c>
      <c r="F16" s="5">
        <v>28213481.890000001</v>
      </c>
      <c r="G16" s="3">
        <v>6.7493302960132562</v>
      </c>
      <c r="H16" s="3">
        <v>-0.4183485592000098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1.1250194187631974</v>
      </c>
      <c r="F17" s="5">
        <v>26258769.5</v>
      </c>
      <c r="G17" s="3">
        <v>-3.0587629649145409</v>
      </c>
      <c r="H17" s="3">
        <v>-0.65125435775191931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1.0224761794800858</v>
      </c>
      <c r="F18" s="5">
        <v>29279176.870000001</v>
      </c>
      <c r="G18" s="3">
        <v>6.0255841357438333</v>
      </c>
      <c r="H18" s="3">
        <v>-0.85091929251537235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0.95218035800278511</v>
      </c>
      <c r="F19" s="5">
        <v>25888571.030000005</v>
      </c>
      <c r="G19" s="3">
        <v>-5.0260624174167878</v>
      </c>
      <c r="H19" s="3">
        <v>-1.0120040967960515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0.92027294036252361</v>
      </c>
      <c r="F20" s="5">
        <v>28330777.550000004</v>
      </c>
      <c r="G20" s="3">
        <v>1.0880265439209058</v>
      </c>
      <c r="H20" s="3">
        <v>-1.1286919689393435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0.93289467461180642</v>
      </c>
      <c r="F21" s="5">
        <v>22900859.27</v>
      </c>
      <c r="G21" s="3">
        <v>-2.0727807511289775</v>
      </c>
      <c r="H21" s="3">
        <v>-1.1954448613406781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0.9968310173558409</v>
      </c>
      <c r="F22" s="5">
        <v>27475958.530000001</v>
      </c>
      <c r="G22" s="3">
        <v>8.0895912505096312</v>
      </c>
      <c r="H22" s="3">
        <v>-1.2065707876098695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1.1196281654597218</v>
      </c>
      <c r="F23" s="5">
        <v>29546375.68</v>
      </c>
      <c r="G23" s="3">
        <v>-1.8720196617799001</v>
      </c>
      <c r="H23" s="3">
        <v>-1.1564386874601895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1.3086457986728568</v>
      </c>
      <c r="F24" s="5">
        <v>26706276.829999998</v>
      </c>
      <c r="G24" s="3">
        <v>-3.2272016613544507</v>
      </c>
      <c r="H24" s="3">
        <v>-1.0387719337967076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1.5712930558459575</v>
      </c>
      <c r="F25" s="5">
        <v>24628627.359999999</v>
      </c>
      <c r="G25" s="3">
        <v>1.3009370604316173</v>
      </c>
      <c r="H25" s="3">
        <v>-0.84734359264770975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1.9143877832668621</v>
      </c>
      <c r="F26" s="5">
        <v>26649854.989999998</v>
      </c>
      <c r="G26" s="3">
        <v>-2.0381650391428918</v>
      </c>
      <c r="H26" s="3">
        <v>-0.57607870432811781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2.3444280058707503</v>
      </c>
      <c r="F27" s="5">
        <v>26109448.789999999</v>
      </c>
      <c r="G27" s="3">
        <v>0.4066934186919946</v>
      </c>
      <c r="H27" s="3">
        <v>-0.2187531229963898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2.8674289875526808</v>
      </c>
      <c r="F28" s="5">
        <v>23805470.129999999</v>
      </c>
      <c r="G28" s="3">
        <v>-15.623777941291184</v>
      </c>
      <c r="H28" s="3">
        <v>0.23075576341576529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3.487919716041703</v>
      </c>
      <c r="F29" s="5">
        <v>16561344.17</v>
      </c>
      <c r="G29" s="3">
        <v>-36.930235173434156</v>
      </c>
      <c r="H29" s="3">
        <v>0.77861400076425569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4.2090336148519363</v>
      </c>
      <c r="F30" s="5">
        <v>17390400.859999999</v>
      </c>
      <c r="G30" s="3">
        <v>-40.604884702826006</v>
      </c>
      <c r="H30" s="3">
        <v>1.4298866256199405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5.0324321406072006</v>
      </c>
      <c r="F31" s="5">
        <v>21158230.66</v>
      </c>
      <c r="G31" s="3">
        <v>-18.271925339248838</v>
      </c>
      <c r="H31" s="3">
        <v>2.1870200044721373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5.9566319851878067</v>
      </c>
      <c r="F32" s="5">
        <v>23691758.18</v>
      </c>
      <c r="G32" s="3">
        <v>-16.374486587291017</v>
      </c>
      <c r="H32" s="3">
        <v>3.0495414224679105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6.9781753776152948</v>
      </c>
      <c r="F33" s="5">
        <v>19400032.769999996</v>
      </c>
      <c r="G33" s="3">
        <v>-15.286878360001399</v>
      </c>
      <c r="H33" s="3">
        <v>4.0155574046610116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8.0908947732204446</v>
      </c>
      <c r="F34" s="5">
        <v>24740018.829999994</v>
      </c>
      <c r="G34" s="3">
        <v>-9.9575769013216853</v>
      </c>
      <c r="H34" s="3">
        <v>5.0818255852711811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9.2869424400474276</v>
      </c>
      <c r="F35" s="5">
        <v>25932459.84</v>
      </c>
      <c r="G35" s="3">
        <v>-12.23133381616841</v>
      </c>
      <c r="H35" s="3">
        <v>6.2437631515900573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10.557630285661466</v>
      </c>
      <c r="F36" s="5">
        <v>25323786.199999999</v>
      </c>
      <c r="G36" s="3">
        <v>-5.1766505634623039</v>
      </c>
      <c r="H36" s="3">
        <v>7.495742887958821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11.892427981163637</v>
      </c>
      <c r="F37" s="5">
        <v>23834733.93</v>
      </c>
      <c r="G37" s="3">
        <v>-3.2234578825508731</v>
      </c>
      <c r="H37" s="3">
        <v>8.83085458587367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13.279675444955013</v>
      </c>
      <c r="F38" s="5">
        <v>22266714.649999999</v>
      </c>
      <c r="G38" s="3">
        <v>-16.447145178255994</v>
      </c>
      <c r="H38" s="3">
        <v>10.241308009507785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14.706318373892941</v>
      </c>
      <c r="F39" s="5">
        <v>24623799.199999999</v>
      </c>
      <c r="G39" s="3">
        <v>-5.6900840839237077</v>
      </c>
      <c r="H39" s="3">
        <v>11.718475818001817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16.157768132173661</v>
      </c>
      <c r="F40" s="5">
        <v>28680165.550000001</v>
      </c>
      <c r="G40" s="3">
        <v>20.477207101475557</v>
      </c>
      <c r="H40" s="3">
        <v>13.251877305691711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17.620040534556889</v>
      </c>
      <c r="F41" s="5">
        <v>27138233.440000001</v>
      </c>
      <c r="G41" s="3">
        <v>63.864920391905613</v>
      </c>
      <c r="H41" s="3">
        <v>14.829822839142443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19.080654881787822</v>
      </c>
      <c r="F42" s="5">
        <v>27062031.109999999</v>
      </c>
      <c r="G42" s="3">
        <v>55.614763155034019</v>
      </c>
      <c r="H42" s="3">
        <v>16.441124543932588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20.52839570215454</v>
      </c>
      <c r="F43" s="5">
        <v>28587395.620000001</v>
      </c>
      <c r="G43" s="3">
        <v>35.112411237887507</v>
      </c>
      <c r="H43" s="3">
        <v>18.077999760748554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21.955028265813088</v>
      </c>
      <c r="F44" s="5">
        <v>28165140.030000001</v>
      </c>
      <c r="G44" s="3">
        <v>18.881595093167558</v>
      </c>
      <c r="H44" s="3">
        <v>19.735386221846966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23.354148659385736</v>
      </c>
      <c r="F45" s="5">
        <v>25973544.120000001</v>
      </c>
      <c r="G45" s="3">
        <v>33.884021887659976</v>
      </c>
      <c r="H45" s="3">
        <v>21.409404604725914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24.721723118184439</v>
      </c>
      <c r="F46" s="5">
        <v>30732903.34</v>
      </c>
      <c r="G46" s="3">
        <v>24.22344360842996</v>
      </c>
      <c r="H46" s="3">
        <v>23.096116295832893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26.056108757524864</v>
      </c>
      <c r="F47" s="5">
        <v>32081008.210000001</v>
      </c>
      <c r="G47" s="3">
        <v>23.709854012830899</v>
      </c>
      <c r="H47" s="3">
        <v>24.792448974482255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27.35459253664202</v>
      </c>
      <c r="F48" s="5">
        <v>34515938.939999998</v>
      </c>
      <c r="G48" s="3">
        <v>36.298492916513389</v>
      </c>
      <c r="H48" s="3">
        <v>26.495408606607292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28.616842272112354</v>
      </c>
      <c r="F49" s="5">
        <v>32960217.879999995</v>
      </c>
      <c r="G49" s="3">
        <v>38.286493890808849</v>
      </c>
      <c r="H49" s="3">
        <v>28.20192597793562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29.845393491750105</v>
      </c>
      <c r="F50" s="5">
        <v>31665561.710000001</v>
      </c>
      <c r="G50" s="3">
        <v>42.210300027354975</v>
      </c>
      <c r="H50" s="3">
        <v>29.909612643938594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31.042938739983349</v>
      </c>
      <c r="F51" s="5">
        <v>34172233.950000003</v>
      </c>
      <c r="G51" s="3">
        <v>38.799999999999997</v>
      </c>
      <c r="H51" s="3">
        <v>31.616780477303745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32.215990731543499</v>
      </c>
      <c r="F52" s="5">
        <v>37732008.119999997</v>
      </c>
      <c r="G52" s="3">
        <v>31.6</v>
      </c>
      <c r="H52" s="3">
        <v>33.322595565120231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33.370732810416136</v>
      </c>
      <c r="F53" s="5">
        <v>37707632.369999997</v>
      </c>
      <c r="G53" s="3">
        <v>38.9</v>
      </c>
      <c r="H53" s="3">
        <v>35.026722829166289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34.512270821230487</v>
      </c>
      <c r="F54" s="5">
        <v>39803846.640000008</v>
      </c>
      <c r="G54" s="3">
        <v>47.1</v>
      </c>
      <c r="H54" s="3">
        <v>36.728707566528129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35.644851529948397</v>
      </c>
      <c r="F55" s="5">
        <v>40342928.670000002</v>
      </c>
      <c r="G55" s="3">
        <v>41.1</v>
      </c>
      <c r="H55" s="3">
        <v>38.428364051873288</v>
      </c>
    </row>
    <row r="56" spans="1:8" x14ac:dyDescent="0.3">
      <c r="A56" s="1">
        <v>2022</v>
      </c>
      <c r="B56" s="1">
        <v>7</v>
      </c>
      <c r="C56" s="5">
        <v>245427.97907999999</v>
      </c>
      <c r="D56" s="3">
        <v>22</v>
      </c>
      <c r="E56" s="3">
        <v>36.772963905946895</v>
      </c>
      <c r="F56" s="5">
        <v>38602745.80352997</v>
      </c>
      <c r="G56" s="3">
        <v>37.1</v>
      </c>
      <c r="H56" s="3">
        <v>40.126226788510493</v>
      </c>
    </row>
    <row r="57" spans="1:8" x14ac:dyDescent="0.3">
      <c r="A57" s="1">
        <v>2022</v>
      </c>
      <c r="B57" s="1">
        <v>8</v>
      </c>
      <c r="C57" s="5">
        <v>287767.68820999999</v>
      </c>
      <c r="D57" s="3">
        <v>28.3</v>
      </c>
      <c r="E57" s="3">
        <v>37.899003526135644</v>
      </c>
      <c r="F57" s="5">
        <v>37028130.25</v>
      </c>
      <c r="G57" s="3">
        <v>42.6</v>
      </c>
      <c r="H57" s="3">
        <v>41.823015810022646</v>
      </c>
    </row>
    <row r="58" spans="1:8" x14ac:dyDescent="0.3">
      <c r="A58" s="1">
        <v>2022</v>
      </c>
      <c r="B58" s="1">
        <v>9</v>
      </c>
      <c r="C58" s="5">
        <v>255120.81164</v>
      </c>
      <c r="D58" s="3">
        <v>28.9</v>
      </c>
      <c r="E58" s="3">
        <v>39.024340067153062</v>
      </c>
      <c r="F58" s="5">
        <v>41597358.369999997</v>
      </c>
      <c r="G58" s="3">
        <v>35.4</v>
      </c>
      <c r="H58" s="3">
        <v>43.519240995354565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I65" sqref="I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31.719661833184247</v>
      </c>
      <c r="F2" s="5">
        <v>-4307502.0198599622</v>
      </c>
      <c r="G2" s="3">
        <v>-48.208283303201213</v>
      </c>
      <c r="H2" s="3">
        <v>-41.564126005280471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32.720509834254862</v>
      </c>
      <c r="F3" s="5">
        <v>-2378786.7589000016</v>
      </c>
      <c r="G3" s="3">
        <v>3.8193237513342533</v>
      </c>
      <c r="H3" s="3">
        <v>-38.22770163942112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33.766394796382308</v>
      </c>
      <c r="F4" s="5">
        <v>-1281458.2750400007</v>
      </c>
      <c r="G4" s="3">
        <v>12.933393320880541</v>
      </c>
      <c r="H4" s="3">
        <v>-34.686321080863713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34.859638127534652</v>
      </c>
      <c r="F5" s="5">
        <v>-2690971.0511400253</v>
      </c>
      <c r="G5" s="3">
        <v>-117.00638434550852</v>
      </c>
      <c r="H5" s="3">
        <v>-30.979324879708564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35.998491161602942</v>
      </c>
      <c r="F6" s="5">
        <v>-2007324.1884200424</v>
      </c>
      <c r="G6" s="3">
        <v>0.63722668130918247</v>
      </c>
      <c r="H6" s="3">
        <v>-27.14274666144475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37.179658825741406</v>
      </c>
      <c r="F7" s="5">
        <v>-2196797.2391599044</v>
      </c>
      <c r="G7" s="3">
        <v>-72.166446383971063</v>
      </c>
      <c r="H7" s="3">
        <v>-23.218594152913148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38.395819089263888</v>
      </c>
      <c r="F8" s="5">
        <v>-3520039.6596300043</v>
      </c>
      <c r="G8" s="3">
        <v>-52.34359668865298</v>
      </c>
      <c r="H8" s="3">
        <v>-19.246945916139172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39.634717721761433</v>
      </c>
      <c r="F9" s="5">
        <v>-3189449.7148400024</v>
      </c>
      <c r="G9" s="3">
        <v>1.1975411175352491</v>
      </c>
      <c r="H9" s="3">
        <v>-15.271279669553167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40.91075519432566</v>
      </c>
      <c r="F10" s="5">
        <v>-3109352.3740400411</v>
      </c>
      <c r="G10" s="3">
        <v>-18.399262270253907</v>
      </c>
      <c r="H10" s="3">
        <v>-11.337371510111344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42.235747142125042</v>
      </c>
      <c r="F11" s="5">
        <v>-3875530.8090099916</v>
      </c>
      <c r="G11" s="3">
        <v>-43.337060266226423</v>
      </c>
      <c r="H11" s="3">
        <v>-7.4898538666597014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43.617354648392471</v>
      </c>
      <c r="F12" s="5">
        <v>-2591350.6821400113</v>
      </c>
      <c r="G12" s="3">
        <v>-30.396647299662462</v>
      </c>
      <c r="H12" s="3">
        <v>-3.7738495771248006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45.065525074680195</v>
      </c>
      <c r="F13" s="5">
        <v>-3238225.5455799922</v>
      </c>
      <c r="G13" s="3">
        <v>-58.374538164636611</v>
      </c>
      <c r="H13" s="3">
        <v>-0.23697086876650705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46.588835357407525</v>
      </c>
      <c r="F14" s="5">
        <v>-3923886.6120300218</v>
      </c>
      <c r="G14" s="3">
        <v>8.9057510840682497</v>
      </c>
      <c r="H14" s="3">
        <v>3.0713212257579161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48.189810784359445</v>
      </c>
      <c r="F15" s="5">
        <v>-2532382.7539100051</v>
      </c>
      <c r="G15" s="3">
        <v>-6.4569047408448359</v>
      </c>
      <c r="H15" s="3">
        <v>6.0975283427289915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49.869700232082373</v>
      </c>
      <c r="F16" s="5">
        <v>-2107982.3825800046</v>
      </c>
      <c r="G16" s="3">
        <v>-64.498713976013306</v>
      </c>
      <c r="H16" s="3">
        <v>8.7885572871674018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51.621695121383979</v>
      </c>
      <c r="F17" s="5">
        <v>-1448141.1807499751</v>
      </c>
      <c r="G17" s="3">
        <v>46.185181734434764</v>
      </c>
      <c r="H17" s="3">
        <v>11.090443028463026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53.445388358929094</v>
      </c>
      <c r="F18" s="5">
        <v>-2591518.2769700699</v>
      </c>
      <c r="G18" s="3">
        <v>-29.103126038143571</v>
      </c>
      <c r="H18" s="3">
        <v>12.94413114216802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55.340439979908467</v>
      </c>
      <c r="F19" s="5">
        <v>-1506647.9127900265</v>
      </c>
      <c r="G19" s="3">
        <v>31.41615958302113</v>
      </c>
      <c r="H19" s="3">
        <v>14.293004338466899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57.306033629294838</v>
      </c>
      <c r="F20" s="5">
        <v>-2418635.0511699617</v>
      </c>
      <c r="G20" s="3">
        <v>31.289551111927317</v>
      </c>
      <c r="H20" s="3">
        <v>15.077525379128875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59.336781837943292</v>
      </c>
      <c r="F21" s="5">
        <v>-4077732.8051500097</v>
      </c>
      <c r="G21" s="3">
        <v>-27.850669229145307</v>
      </c>
      <c r="H21" s="3">
        <v>15.239346133926256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61.420620875789368</v>
      </c>
      <c r="F22" s="5">
        <v>-4059313.6067199707</v>
      </c>
      <c r="G22" s="3">
        <v>-30.55173934646805</v>
      </c>
      <c r="H22" s="3">
        <v>14.721244307751675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63.535810254941964</v>
      </c>
      <c r="F23" s="5">
        <v>-2650844.4623799957</v>
      </c>
      <c r="G23" s="3">
        <v>31.600480217646449</v>
      </c>
      <c r="H23" s="3">
        <v>13.463005243319781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65.653057100506459</v>
      </c>
      <c r="F24" s="5">
        <v>-1948413.0955399871</v>
      </c>
      <c r="G24" s="3">
        <v>24.810906182295174</v>
      </c>
      <c r="H24" s="3">
        <v>11.401270326147012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67.735448458534009</v>
      </c>
      <c r="F25" s="5">
        <v>-2278586.4888400063</v>
      </c>
      <c r="G25" s="3">
        <v>29.634719485486205</v>
      </c>
      <c r="H25" s="3">
        <v>8.4739404886230254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69.739579821395438</v>
      </c>
      <c r="F26" s="5">
        <v>-3507467.1561199687</v>
      </c>
      <c r="G26" s="3">
        <v>10.612423270167294</v>
      </c>
      <c r="H26" s="3">
        <v>4.6198478878497111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71.607933309313509</v>
      </c>
      <c r="F27" s="5">
        <v>-2117091.6617999561</v>
      </c>
      <c r="G27" s="3">
        <v>16.399222884804381</v>
      </c>
      <c r="H27" s="3">
        <v>-0.2207058205295947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73.281184012932101</v>
      </c>
      <c r="F28" s="5">
        <v>-2036318.6902199797</v>
      </c>
      <c r="G28" s="3">
        <v>3.3996343115692538</v>
      </c>
      <c r="H28" s="3">
        <v>-6.1070028298033385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74.729383531361123</v>
      </c>
      <c r="F29" s="5">
        <v>-1518571.0717799552</v>
      </c>
      <c r="G29" s="3">
        <v>-4.8634685599856526</v>
      </c>
      <c r="H29" s="3">
        <v>-13.097171171544318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75.914868460375871</v>
      </c>
      <c r="F30" s="5">
        <v>124427.97923999652</v>
      </c>
      <c r="G30" s="3">
        <v>104.80135449345447</v>
      </c>
      <c r="H30" s="3">
        <v>-21.248678694190513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76.788563841764628</v>
      </c>
      <c r="F31" s="5">
        <v>1481716.6099100113</v>
      </c>
      <c r="G31" s="3">
        <v>198.34524691081629</v>
      </c>
      <c r="H31" s="3">
        <v>-30.618421461276323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77.295501446339159</v>
      </c>
      <c r="F32" s="5">
        <v>-306325.94605000317</v>
      </c>
      <c r="G32" s="3">
        <v>87.334759499916089</v>
      </c>
      <c r="H32" s="3">
        <v>-41.254542061809232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77.381967023753859</v>
      </c>
      <c r="F33" s="5">
        <v>-1735829.1247999668</v>
      </c>
      <c r="G33" s="3">
        <v>57.431513840051373</v>
      </c>
      <c r="H33" s="3">
        <v>-53.189282830048668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76.997532984939724</v>
      </c>
      <c r="F34" s="5">
        <v>-1489765.9188599959</v>
      </c>
      <c r="G34" s="3">
        <v>63.300053575713633</v>
      </c>
      <c r="H34" s="3">
        <v>-66.445956287645615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76.117709522522532</v>
      </c>
      <c r="F35" s="5">
        <v>-650727.11569998041</v>
      </c>
      <c r="G35" s="3">
        <v>75.452082348289082</v>
      </c>
      <c r="H35" s="3">
        <v>-81.040192956482286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74.733588840725758</v>
      </c>
      <c r="F36" s="5">
        <v>-593128.52164998278</v>
      </c>
      <c r="G36" s="3">
        <v>69.558379431564958</v>
      </c>
      <c r="H36" s="3">
        <v>-96.978613218867054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72.842554813286554</v>
      </c>
      <c r="F37" s="5">
        <v>-1073001.0199999996</v>
      </c>
      <c r="G37" s="3">
        <v>52.909357390851198</v>
      </c>
      <c r="H37" s="3">
        <v>-114.25696993798991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70.445148632939237</v>
      </c>
      <c r="F38" s="5">
        <v>-1769116.4199999981</v>
      </c>
      <c r="G38" s="3">
        <v>49.561425916329021</v>
      </c>
      <c r="H38" s="3">
        <v>-132.85945090810677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67.580729847704987</v>
      </c>
      <c r="F39" s="5">
        <v>-1081821.0500000007</v>
      </c>
      <c r="G39" s="3">
        <v>48.900604091925146</v>
      </c>
      <c r="H39" s="3">
        <v>-152.75863515074238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64.280476241537656</v>
      </c>
      <c r="F40" s="5">
        <v>-411877.53000000119</v>
      </c>
      <c r="G40" s="3">
        <v>79.773424858389589</v>
      </c>
      <c r="H40" s="3">
        <v>-173.91443357097532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60.571198548257009</v>
      </c>
      <c r="F41" s="5">
        <v>-1296899.0800000019</v>
      </c>
      <c r="G41" s="3">
        <v>14.597406463177649</v>
      </c>
      <c r="H41" s="3">
        <v>-196.27275296004788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56.475017814486911</v>
      </c>
      <c r="F42" s="5">
        <v>140124.62000000104</v>
      </c>
      <c r="G42" s="3">
        <v>12.615041131326951</v>
      </c>
      <c r="H42" s="3">
        <v>-219.76188289681144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52.052438208562961</v>
      </c>
      <c r="F43" s="5">
        <v>-977748.85000000149</v>
      </c>
      <c r="G43" s="3">
        <v>-165.98757437560096</v>
      </c>
      <c r="H43" s="3">
        <v>-244.29546919904635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47.363586827514048</v>
      </c>
      <c r="F44" s="5">
        <v>-1597362.6500000022</v>
      </c>
      <c r="G44" s="3">
        <v>-421.45848910208093</v>
      </c>
      <c r="H44" s="3">
        <v>-269.77102039814213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42.462836223666024</v>
      </c>
      <c r="F45" s="5">
        <v>-3876522.7200000025</v>
      </c>
      <c r="G45" s="3">
        <v>-123.32398187216293</v>
      </c>
      <c r="H45" s="3">
        <v>-296.0806069772367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37.399564762194011</v>
      </c>
      <c r="F46" s="5">
        <v>-2396213.8900000006</v>
      </c>
      <c r="G46" s="3">
        <v>-60.844993140508954</v>
      </c>
      <c r="H46" s="3">
        <v>-323.12683327146129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32.210391947860053</v>
      </c>
      <c r="F47" s="5">
        <v>-3361435.7800000012</v>
      </c>
      <c r="G47" s="3">
        <v>-416.56611487353496</v>
      </c>
      <c r="H47" s="3">
        <v>-350.80030662809259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26.930887122353038</v>
      </c>
      <c r="F48" s="5">
        <v>-4207094.9499999993</v>
      </c>
      <c r="G48" s="3">
        <v>-609.30579063987273</v>
      </c>
      <c r="H48" s="3">
        <v>-378.97342037773149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21.588060597823812</v>
      </c>
      <c r="F49" s="5">
        <v>-5341955.4899999946</v>
      </c>
      <c r="G49" s="3">
        <v>-397.85185572330556</v>
      </c>
      <c r="H49" s="3">
        <v>-407.52313492099591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16.200415673503688</v>
      </c>
      <c r="F50" s="5">
        <v>-6122948.8599999994</v>
      </c>
      <c r="G50" s="3">
        <v>-246.10208750422461</v>
      </c>
      <c r="H50" s="3">
        <v>-436.34240596199419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10.783570677005665</v>
      </c>
      <c r="F51" s="5">
        <v>-4251904.9000000022</v>
      </c>
      <c r="G51" s="3">
        <v>-293.03218401971372</v>
      </c>
      <c r="H51" s="3">
        <v>-465.32351758822375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5.3381157192477291</v>
      </c>
      <c r="F52" s="5">
        <v>-4641800.0999999978</v>
      </c>
      <c r="G52" s="3">
        <v>-1026.9855143590823</v>
      </c>
      <c r="H52" s="3">
        <v>-494.34554275395578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-0.13334161496233235</v>
      </c>
      <c r="F53" s="5">
        <v>-6394426.3299999982</v>
      </c>
      <c r="G53" s="3">
        <v>-393.05504403627066</v>
      </c>
      <c r="H53" s="3">
        <v>-523.27558973751923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-5.630799540223518</v>
      </c>
      <c r="F54" s="5">
        <v>-4758740.2800000086</v>
      </c>
      <c r="G54" s="3">
        <v>-3496.0772061326361</v>
      </c>
      <c r="H54" s="3">
        <v>-552.01775570416009</v>
      </c>
    </row>
    <row r="55" spans="1:8" x14ac:dyDescent="0.3">
      <c r="A55" s="1">
        <v>2022</v>
      </c>
      <c r="B55" s="1">
        <v>6</v>
      </c>
      <c r="C55" s="5">
        <v>90683.335160000017</v>
      </c>
      <c r="D55" s="3">
        <v>52.228407645692464</v>
      </c>
      <c r="E55" s="3">
        <v>-11.151825927644138</v>
      </c>
      <c r="F55" s="5">
        <v>-5393568.5300000086</v>
      </c>
      <c r="G55" s="3">
        <v>-451.63128343234564</v>
      </c>
      <c r="H55" s="3">
        <v>-580.46709472567295</v>
      </c>
    </row>
    <row r="56" spans="1:8" x14ac:dyDescent="0.3">
      <c r="A56" s="1">
        <v>2022</v>
      </c>
      <c r="B56" s="1">
        <v>7</v>
      </c>
      <c r="C56" s="5">
        <v>60292.732020000025</v>
      </c>
      <c r="D56" s="3">
        <v>-0.91013284743329792</v>
      </c>
      <c r="E56" s="3">
        <v>-16.691328263013951</v>
      </c>
      <c r="F56" s="5">
        <v>-6560648.055969853</v>
      </c>
      <c r="G56" s="3">
        <v>-310.71750713401519</v>
      </c>
      <c r="H56" s="3">
        <v>-608.72310944679873</v>
      </c>
    </row>
    <row r="57" spans="1:8" x14ac:dyDescent="0.3">
      <c r="A57" s="1">
        <v>2022</v>
      </c>
      <c r="B57" s="1">
        <v>8</v>
      </c>
      <c r="C57" s="5">
        <v>-37776.176309999981</v>
      </c>
      <c r="D57" s="3">
        <v>-197.88586759226624</v>
      </c>
      <c r="E57" s="3">
        <v>-22.239812627013453</v>
      </c>
      <c r="F57" s="5">
        <v>-7937206.120000001</v>
      </c>
      <c r="G57" s="3">
        <v>-104.75066685537175</v>
      </c>
      <c r="H57" s="3">
        <v>-636.87635558093848</v>
      </c>
    </row>
    <row r="58" spans="1:8" x14ac:dyDescent="0.3">
      <c r="A58" s="1">
        <v>2022</v>
      </c>
      <c r="B58" s="1">
        <v>9</v>
      </c>
      <c r="C58" s="5">
        <v>69781.155730000028</v>
      </c>
      <c r="D58" s="3">
        <v>-4.6342678351099318</v>
      </c>
      <c r="E58" s="3">
        <v>-27.78668918397484</v>
      </c>
      <c r="F58" s="5">
        <v>-6975994.75</v>
      </c>
      <c r="G58" s="3">
        <v>-191.12571207071994</v>
      </c>
      <c r="H58" s="3">
        <v>-664.99669400799928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I62" sqref="I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-0.18370227094351771</v>
      </c>
      <c r="F2" s="5">
        <v>84.228881364353896</v>
      </c>
      <c r="G2" s="3">
        <v>-4.1528464375109024</v>
      </c>
      <c r="H2" s="3">
        <v>-0.51120490532890805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-8.2043826030321274E-3</v>
      </c>
      <c r="F3" s="5">
        <v>90.520361513131121</v>
      </c>
      <c r="G3" s="3">
        <v>0.53027177855051377</v>
      </c>
      <c r="H3" s="3">
        <v>-0.46244093572575629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0.16925968672968758</v>
      </c>
      <c r="F4" s="5">
        <v>95.151438124647427</v>
      </c>
      <c r="G4" s="3">
        <v>0.39470807520440587</v>
      </c>
      <c r="H4" s="3">
        <v>-0.40430241680212026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0.34860775040207354</v>
      </c>
      <c r="F5" s="5">
        <v>90.065564095715985</v>
      </c>
      <c r="G5" s="3">
        <v>-4.4083562119030972</v>
      </c>
      <c r="H5" s="3">
        <v>-0.33700421114604906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0.52916151082141571</v>
      </c>
      <c r="F6" s="5">
        <v>92.73108938232788</v>
      </c>
      <c r="G6" s="3">
        <v>0.22515195832544066</v>
      </c>
      <c r="H6" s="3">
        <v>-0.26070569450586922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0.71017623190410561</v>
      </c>
      <c r="F7" s="5">
        <v>91.940903820771297</v>
      </c>
      <c r="G7" s="3">
        <v>-3.0570072443047138</v>
      </c>
      <c r="H7" s="3">
        <v>-0.17584897540773761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0.8904062262393776</v>
      </c>
      <c r="F8" s="5">
        <v>87.440024830934021</v>
      </c>
      <c r="G8" s="3">
        <v>-3.1334635411059537</v>
      </c>
      <c r="H8" s="3">
        <v>-8.2842422263031262E-2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1.0669999335845324</v>
      </c>
      <c r="F9" s="5">
        <v>86.361475007291901</v>
      </c>
      <c r="G9" s="3">
        <v>0.9995060350461813</v>
      </c>
      <c r="H9" s="3">
        <v>1.7705516081532813E-2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1.2388414355382775</v>
      </c>
      <c r="F10" s="5">
        <v>87.767901644019915</v>
      </c>
      <c r="G10" s="3">
        <v>-1.9673449599917774</v>
      </c>
      <c r="H10" s="3">
        <v>0.12497454209042906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1.4048667613207979</v>
      </c>
      <c r="F11" s="5">
        <v>87.128776295763302</v>
      </c>
      <c r="G11" s="3">
        <v>-2.9479151453163439</v>
      </c>
      <c r="H11" s="3">
        <v>0.2382125388197267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1.5634875731090434</v>
      </c>
      <c r="F12" s="5">
        <v>90.609988109396568</v>
      </c>
      <c r="G12" s="3">
        <v>-2.0587878432220066</v>
      </c>
      <c r="H12" s="3">
        <v>0.35652208936007262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1.7137775288264077</v>
      </c>
      <c r="F13" s="5">
        <v>86.680732247666739</v>
      </c>
      <c r="G13" s="3">
        <v>-4.5168260076301436</v>
      </c>
      <c r="H13" s="3">
        <v>0.4787845179351598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1.8549638559485038</v>
      </c>
      <c r="F14" s="5">
        <v>85.576239238936225</v>
      </c>
      <c r="G14" s="3">
        <v>1.3473578745823289</v>
      </c>
      <c r="H14" s="3">
        <v>0.60371341891225183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1.9852383031968732</v>
      </c>
      <c r="F15" s="5">
        <v>90.261449759597738</v>
      </c>
      <c r="G15" s="3">
        <v>-0.25891175353338269</v>
      </c>
      <c r="H15" s="3">
        <v>0.72967546926100357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2.1027639248739884</v>
      </c>
      <c r="F16" s="5">
        <v>92.528457172359296</v>
      </c>
      <c r="G16" s="3">
        <v>-2.6229809522881311</v>
      </c>
      <c r="H16" s="3">
        <v>0.85508898792715793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2.2050424027474742</v>
      </c>
      <c r="F17" s="5">
        <v>94.485114084458615</v>
      </c>
      <c r="G17" s="3">
        <v>4.4195499887426308</v>
      </c>
      <c r="H17" s="3">
        <v>0.97830364196598596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2.292083126858977</v>
      </c>
      <c r="F18" s="5">
        <v>91.1489373882454</v>
      </c>
      <c r="G18" s="3">
        <v>-1.58215199408248</v>
      </c>
      <c r="H18" s="3">
        <v>1.0974275657980215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2.3650424538677073</v>
      </c>
      <c r="F19" s="5">
        <v>94.180258496909303</v>
      </c>
      <c r="G19" s="3">
        <v>2.2393546761380065</v>
      </c>
      <c r="H19" s="3">
        <v>1.2108078692845465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2.4254986847965139</v>
      </c>
      <c r="F20" s="5">
        <v>91.462870911674074</v>
      </c>
      <c r="G20" s="3">
        <v>4.0228460807400523</v>
      </c>
      <c r="H20" s="3">
        <v>1.3166055803729624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2.4746420751575222</v>
      </c>
      <c r="F21" s="5">
        <v>82.1939746580085</v>
      </c>
      <c r="G21" s="3">
        <v>-4.1675003492834009</v>
      </c>
      <c r="H21" s="3">
        <v>1.4130531538722573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2.5124566383462135</v>
      </c>
      <c r="F22" s="5">
        <v>85.225943610710601</v>
      </c>
      <c r="G22" s="3">
        <v>-2.5419580333093137</v>
      </c>
      <c r="H22" s="3">
        <v>1.4985709779595002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2.5377176675137934</v>
      </c>
      <c r="F23" s="5">
        <v>91.028190763260497</v>
      </c>
      <c r="G23" s="3">
        <v>3.8994144674971949</v>
      </c>
      <c r="H23" s="3">
        <v>1.5711919023740413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2.5485501248140445</v>
      </c>
      <c r="F24" s="5">
        <v>92.704287804913065</v>
      </c>
      <c r="G24" s="3">
        <v>2.0942996955164972</v>
      </c>
      <c r="H24" s="3">
        <v>1.6286681845627815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2.5419986080607586</v>
      </c>
      <c r="F25" s="5">
        <v>90.748219721978018</v>
      </c>
      <c r="G25" s="3">
        <v>4.0674874743112781</v>
      </c>
      <c r="H25" s="3">
        <v>1.6689137640952001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2.5145554619910091</v>
      </c>
      <c r="F26" s="5">
        <v>86.838700783039542</v>
      </c>
      <c r="G26" s="3">
        <v>1.2624615441033171</v>
      </c>
      <c r="H26" s="3">
        <v>1.6898749160623698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2.4613853637701184</v>
      </c>
      <c r="F27" s="5">
        <v>91.891473164263786</v>
      </c>
      <c r="G27" s="3">
        <v>1.6300234046660478</v>
      </c>
      <c r="H27" s="3">
        <v>1.6896644831741285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2.3784809996554634</v>
      </c>
      <c r="F28" s="5">
        <v>91.446005144616819</v>
      </c>
      <c r="G28" s="3">
        <v>-1.0824520277424767</v>
      </c>
      <c r="H28" s="3">
        <v>1.66636562665615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2.2630940256609251</v>
      </c>
      <c r="F29" s="5">
        <v>90.830629107202739</v>
      </c>
      <c r="G29" s="3">
        <v>-3.6544849772558763</v>
      </c>
      <c r="H29" s="3">
        <v>1.6180573659925448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2.1111829505896398</v>
      </c>
      <c r="F30" s="5">
        <v>100.71549805114725</v>
      </c>
      <c r="G30" s="3">
        <v>9.5665606629018498</v>
      </c>
      <c r="H30" s="3">
        <v>1.5426278305525352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1.9157652185017866</v>
      </c>
      <c r="F31" s="5">
        <v>107.00302701922624</v>
      </c>
      <c r="G31" s="3">
        <v>12.822768522316935</v>
      </c>
      <c r="H31" s="3">
        <v>1.4375990009315065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1.6708297579262279</v>
      </c>
      <c r="F32" s="5">
        <v>98.707035823501712</v>
      </c>
      <c r="G32" s="3">
        <v>7.2441649118276388</v>
      </c>
      <c r="H32" s="3">
        <v>1.3010500752826464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1.3729376310882944</v>
      </c>
      <c r="F33" s="5">
        <v>91.052442305745814</v>
      </c>
      <c r="G33" s="3">
        <v>8.8584676477373137</v>
      </c>
      <c r="H33" s="3">
        <v>1.1318508885314611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1.0215835944248266</v>
      </c>
      <c r="F34" s="5">
        <v>93.978315339624999</v>
      </c>
      <c r="G34" s="3">
        <v>8.7523717289143974</v>
      </c>
      <c r="H34" s="3">
        <v>0.92928399191155053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0.61744252893819085</v>
      </c>
      <c r="F35" s="5">
        <v>97.490684957328057</v>
      </c>
      <c r="G35" s="3">
        <v>6.4624941940675598</v>
      </c>
      <c r="H35" s="3">
        <v>0.69316850726479273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0.1628651780895298</v>
      </c>
      <c r="F36" s="5">
        <v>97.657820529025059</v>
      </c>
      <c r="G36" s="3">
        <v>4.9535327241119944</v>
      </c>
      <c r="H36" s="3">
        <v>0.42386682641480217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-0.33758890969103439</v>
      </c>
      <c r="F37" s="5">
        <v>95.49816237449393</v>
      </c>
      <c r="G37" s="3">
        <v>4.7499426525159123</v>
      </c>
      <c r="H37" s="3">
        <v>0.12214198880233233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-0.87761740601666971</v>
      </c>
      <c r="F38" s="5">
        <v>92.054883498495826</v>
      </c>
      <c r="G38" s="3">
        <v>5.2161827154562843</v>
      </c>
      <c r="H38" s="3">
        <v>-0.21092840600007878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-1.4487992415299087</v>
      </c>
      <c r="F39" s="5">
        <v>95.606603833903904</v>
      </c>
      <c r="G39" s="3">
        <v>3.7151306696401178</v>
      </c>
      <c r="H39" s="3">
        <v>-0.57394538337380197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-2.043902119980741</v>
      </c>
      <c r="F40" s="5">
        <v>98.563894168316608</v>
      </c>
      <c r="G40" s="3">
        <v>7.1178890236997887</v>
      </c>
      <c r="H40" s="3">
        <v>-0.96513308598344016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-2.6558441466985148</v>
      </c>
      <c r="F41" s="5">
        <v>95.22113669311851</v>
      </c>
      <c r="G41" s="3">
        <v>4.3905075859157705</v>
      </c>
      <c r="H41" s="3">
        <v>-1.3824178039899149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-3.2784166725263382</v>
      </c>
      <c r="F42" s="5">
        <v>100.51779047710954</v>
      </c>
      <c r="G42" s="3">
        <v>-0.19770757403770745</v>
      </c>
      <c r="H42" s="3">
        <v>-1.8231645065743087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-3.9035140720838997</v>
      </c>
      <c r="F43" s="5">
        <v>96.579790397849465</v>
      </c>
      <c r="G43" s="3">
        <v>-10.423236621376773</v>
      </c>
      <c r="H43" s="3">
        <v>-2.2843372653211831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-4.5230173931201971</v>
      </c>
      <c r="F44" s="5">
        <v>94.328582608506196</v>
      </c>
      <c r="G44" s="3">
        <v>-4.3784532149955169</v>
      </c>
      <c r="H44" s="3">
        <v>-2.7627872728614511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-5.1308946513093767</v>
      </c>
      <c r="F45" s="5">
        <v>85.075110650706208</v>
      </c>
      <c r="G45" s="3">
        <v>-5.9773316550396061</v>
      </c>
      <c r="H45" s="3">
        <v>-3.2559309231701969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-5.7230441402139265</v>
      </c>
      <c r="F46" s="5">
        <v>92.203099513604229</v>
      </c>
      <c r="G46" s="3">
        <v>-1.7752158260207693</v>
      </c>
      <c r="H46" s="3">
        <v>-3.761296809246264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-6.2969014371815302</v>
      </c>
      <c r="F47" s="5">
        <v>89.522038216516506</v>
      </c>
      <c r="G47" s="3">
        <v>-7.9686467408115504</v>
      </c>
      <c r="H47" s="3">
        <v>-4.2766025102504299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-6.8492323674017523</v>
      </c>
      <c r="F48" s="5">
        <v>87.811153110123101</v>
      </c>
      <c r="G48" s="3">
        <v>-9.8466674189019585</v>
      </c>
      <c r="H48" s="3">
        <v>-4.7994276830529712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-7.3794476918885739</v>
      </c>
      <c r="F49" s="5">
        <v>83.792717907846566</v>
      </c>
      <c r="G49" s="3">
        <v>-11.705444466647364</v>
      </c>
      <c r="H49" s="3">
        <v>-5.3276083764846192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-7.8894696158241109</v>
      </c>
      <c r="F50" s="5">
        <v>80.663697312319044</v>
      </c>
      <c r="G50" s="3">
        <v>-11.391186186176782</v>
      </c>
      <c r="H50" s="3">
        <v>-5.8593311421355398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-8.3814018887460229</v>
      </c>
      <c r="F51" s="5">
        <v>87.557427746101439</v>
      </c>
      <c r="G51" s="3">
        <v>-8.049176087802465</v>
      </c>
      <c r="H51" s="3">
        <v>-6.3932254368799368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-8.8594307907479628</v>
      </c>
      <c r="F52" s="5">
        <v>87.697977575861927</v>
      </c>
      <c r="G52" s="3">
        <v>-10.865916592454681</v>
      </c>
      <c r="H52" s="3">
        <v>-6.9283048741922961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-9.3270097297781511</v>
      </c>
      <c r="F53" s="5">
        <v>83.042090080714345</v>
      </c>
      <c r="G53" s="3">
        <v>-12.179046612404164</v>
      </c>
      <c r="H53" s="3">
        <v>-7.4636980641200834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-9.787979409258833</v>
      </c>
      <c r="F54" s="5">
        <v>88.04452161862713</v>
      </c>
      <c r="G54" s="3">
        <v>-12.473268858482413</v>
      </c>
      <c r="H54" s="3">
        <v>-7.9988070619689786</v>
      </c>
    </row>
    <row r="55" spans="1:8" x14ac:dyDescent="0.3">
      <c r="A55" s="1">
        <v>2022</v>
      </c>
      <c r="B55" s="1">
        <v>6</v>
      </c>
      <c r="C55" s="5">
        <v>143.63687192869327</v>
      </c>
      <c r="D55" s="3">
        <v>13.403314608451325</v>
      </c>
      <c r="E55" s="3">
        <v>-10.245290450648636</v>
      </c>
      <c r="F55" s="5">
        <v>86.630696610752508</v>
      </c>
      <c r="G55" s="3">
        <v>-9.949093787096956</v>
      </c>
      <c r="H55" s="3">
        <v>-8.53336137780496</v>
      </c>
    </row>
    <row r="56" spans="1:8" x14ac:dyDescent="0.3">
      <c r="A56" s="1">
        <v>2022</v>
      </c>
      <c r="B56" s="1">
        <v>7</v>
      </c>
      <c r="C56" s="5">
        <v>124.5663645383915</v>
      </c>
      <c r="D56" s="3">
        <v>-5.6723090513589796</v>
      </c>
      <c r="E56" s="3">
        <v>-10.701327761403585</v>
      </c>
      <c r="F56" s="5">
        <v>83.004711402239366</v>
      </c>
      <c r="G56" s="3">
        <v>-11.32387120626683</v>
      </c>
      <c r="H56" s="3">
        <v>-9.0674012482076503</v>
      </c>
    </row>
    <row r="57" spans="1:8" x14ac:dyDescent="0.3">
      <c r="A57" s="1">
        <v>2022</v>
      </c>
      <c r="B57" s="1">
        <v>8</v>
      </c>
      <c r="C57" s="5">
        <v>86.87268311985305</v>
      </c>
      <c r="D57" s="3">
        <v>-7.4744056237097709</v>
      </c>
      <c r="E57" s="3">
        <v>-11.156833984739491</v>
      </c>
      <c r="F57" s="5">
        <v>78.564388570497684</v>
      </c>
      <c r="G57" s="3">
        <v>-6.5107220802085237</v>
      </c>
      <c r="H57" s="3">
        <v>-9.6010652245073178</v>
      </c>
    </row>
    <row r="58" spans="1:8" x14ac:dyDescent="0.3">
      <c r="A58" s="1">
        <v>2022</v>
      </c>
      <c r="B58" s="1">
        <v>9</v>
      </c>
      <c r="C58" s="5">
        <v>127.35220042670134</v>
      </c>
      <c r="D58" s="3">
        <v>-9.6295872898573833</v>
      </c>
      <c r="E58" s="3">
        <v>-11.612202526461743</v>
      </c>
      <c r="F58" s="5">
        <v>83.229716925892376</v>
      </c>
      <c r="G58" s="3">
        <v>-8.9733825877118534</v>
      </c>
      <c r="H58" s="3">
        <v>-10.134648557336872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3" zoomScaleNormal="100" workbookViewId="0">
      <selection activeCell="I62" sqref="I62:I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6.0983307403306179</v>
      </c>
      <c r="F2" s="5">
        <v>107.30800000000001</v>
      </c>
      <c r="G2" s="3">
        <v>7.4</v>
      </c>
      <c r="H2" s="3">
        <v>4.3798880770495492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5.9736815796786349</v>
      </c>
      <c r="F3" s="5">
        <v>103.96</v>
      </c>
      <c r="G3" s="3">
        <v>6.6</v>
      </c>
      <c r="H3" s="3">
        <v>4.1851115068137066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5.8322703693200477</v>
      </c>
      <c r="F4" s="5">
        <v>115.967</v>
      </c>
      <c r="G4" s="3">
        <v>3.4</v>
      </c>
      <c r="H4" s="3">
        <v>3.9760037195551297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5.6743745910252947</v>
      </c>
      <c r="F5" s="5">
        <v>113.577</v>
      </c>
      <c r="G5" s="3">
        <v>7.2</v>
      </c>
      <c r="H5" s="3">
        <v>3.7531431917440319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5.5004083744558336</v>
      </c>
      <c r="F6" s="5">
        <v>120.682</v>
      </c>
      <c r="G6" s="3">
        <v>6.8</v>
      </c>
      <c r="H6" s="3">
        <v>3.5170683995923251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5.3111209621487463</v>
      </c>
      <c r="F7" s="5">
        <v>123.712</v>
      </c>
      <c r="G7" s="3">
        <v>5.6</v>
      </c>
      <c r="H7" s="3">
        <v>3.268557184368051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5.1075879571706668</v>
      </c>
      <c r="F8" s="5">
        <v>125.974</v>
      </c>
      <c r="G8" s="3">
        <v>7.9</v>
      </c>
      <c r="H8" s="3">
        <v>3.00861536870039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4.8910578014103026</v>
      </c>
      <c r="F9" s="5">
        <v>112.902</v>
      </c>
      <c r="G9" s="3">
        <v>8.1</v>
      </c>
      <c r="H9" s="3">
        <v>2.7384106809696083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4.6631256320371124</v>
      </c>
      <c r="F10" s="5">
        <v>117.19199999999999</v>
      </c>
      <c r="G10" s="3">
        <v>4.3</v>
      </c>
      <c r="H10" s="3">
        <v>2.4594505290442568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4.425442762762124</v>
      </c>
      <c r="F11" s="5">
        <v>123.157</v>
      </c>
      <c r="G11" s="3">
        <v>8.4</v>
      </c>
      <c r="H11" s="3">
        <v>2.1736146533844867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4.1796700124608073</v>
      </c>
      <c r="F12" s="5">
        <v>120.604</v>
      </c>
      <c r="G12" s="3">
        <v>5.7</v>
      </c>
      <c r="H12" s="3">
        <v>1.8829106103859314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3.92787615537233</v>
      </c>
      <c r="F13" s="5">
        <v>124.387</v>
      </c>
      <c r="G13" s="3">
        <v>2.7</v>
      </c>
      <c r="H13" s="3">
        <v>1.5897783443155178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3.6723605442072165</v>
      </c>
      <c r="F14" s="5">
        <v>113.187</v>
      </c>
      <c r="G14" s="3">
        <v>5.5</v>
      </c>
      <c r="H14" s="3">
        <v>1.2969228750922286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3.4153580958318681</v>
      </c>
      <c r="F15" s="5">
        <v>109.15</v>
      </c>
      <c r="G15" s="3">
        <v>5</v>
      </c>
      <c r="H15" s="3">
        <v>1.0071263213611361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3.1595014798526724</v>
      </c>
      <c r="F16" s="5">
        <v>121.301</v>
      </c>
      <c r="G16" s="3">
        <v>4.5999999999999996</v>
      </c>
      <c r="H16" s="3">
        <v>0.72346268212320897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2.9077764660082503</v>
      </c>
      <c r="F17" s="5">
        <v>120.633</v>
      </c>
      <c r="G17" s="3">
        <v>6.2</v>
      </c>
      <c r="H17" s="3">
        <v>0.44928323927376568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2.6635327475455668</v>
      </c>
      <c r="F18" s="5">
        <v>125.93</v>
      </c>
      <c r="G18" s="3">
        <v>4.3</v>
      </c>
      <c r="H18" s="3">
        <v>0.18820847868853305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2.4305014221236707</v>
      </c>
      <c r="F19" s="5">
        <v>126.416</v>
      </c>
      <c r="G19" s="3">
        <v>2.2000000000000002</v>
      </c>
      <c r="H19" s="3">
        <v>-5.5741758426156168E-2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2.2128327865163642</v>
      </c>
      <c r="F20" s="5">
        <v>132.40600000000001</v>
      </c>
      <c r="G20" s="3">
        <v>5.0999999999999996</v>
      </c>
      <c r="H20" s="3">
        <v>-0.27826208978610045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2.0146958526764687</v>
      </c>
      <c r="F21" s="5">
        <v>114.18</v>
      </c>
      <c r="G21" s="3">
        <v>1.1000000000000001</v>
      </c>
      <c r="H21" s="3">
        <v>-0.47489048437387421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1.8404392969466308</v>
      </c>
      <c r="F22" s="5">
        <v>121.30200000000001</v>
      </c>
      <c r="G22" s="3">
        <v>3.5</v>
      </c>
      <c r="H22" s="3">
        <v>-0.64079142074915008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1.6945288306797288</v>
      </c>
      <c r="F23" s="5">
        <v>128.05600000000001</v>
      </c>
      <c r="G23" s="3">
        <v>4</v>
      </c>
      <c r="H23" s="3">
        <v>-0.77102001007685239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1.5816148569441302</v>
      </c>
      <c r="F24" s="5">
        <v>121.72799999999999</v>
      </c>
      <c r="G24" s="3">
        <v>0.9</v>
      </c>
      <c r="H24" s="3">
        <v>-0.86034380856213144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1.506605103194961</v>
      </c>
      <c r="F25" s="5">
        <v>130.66300000000001</v>
      </c>
      <c r="G25" s="3">
        <v>5</v>
      </c>
      <c r="H25" s="3">
        <v>-0.90319905157610425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1.4744432958556151</v>
      </c>
      <c r="F26" s="5">
        <v>115.651</v>
      </c>
      <c r="G26" s="3">
        <v>2.2000000000000002</v>
      </c>
      <c r="H26" s="3">
        <v>-0.89389972839207099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1.4902046471062087</v>
      </c>
      <c r="F27" s="5">
        <v>112.70099999999999</v>
      </c>
      <c r="G27" s="3">
        <v>3.3</v>
      </c>
      <c r="H27" s="3">
        <v>-0.82634988390475006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1.5590980883424239</v>
      </c>
      <c r="F28" s="5">
        <v>98.346000000000004</v>
      </c>
      <c r="G28" s="3">
        <v>-18.899999999999999</v>
      </c>
      <c r="H28" s="3">
        <v>-0.69423870886105454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1.6863679534150047</v>
      </c>
      <c r="F29" s="5">
        <v>70.56</v>
      </c>
      <c r="G29" s="3">
        <v>-41.5</v>
      </c>
      <c r="H29" s="3">
        <v>-0.4909688419326263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1.8756433610296714</v>
      </c>
      <c r="F30" s="5">
        <v>83.519000000000005</v>
      </c>
      <c r="G30" s="3">
        <v>-33.700000000000003</v>
      </c>
      <c r="H30" s="3">
        <v>-0.21120721076965857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2.127547432117602</v>
      </c>
      <c r="F31" s="5">
        <v>103.649</v>
      </c>
      <c r="G31" s="3">
        <v>-18</v>
      </c>
      <c r="H31" s="3">
        <v>0.14753140759167846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2.4404133123765694</v>
      </c>
      <c r="F32" s="5">
        <v>114.298</v>
      </c>
      <c r="G32" s="3">
        <v>-13.7</v>
      </c>
      <c r="H32" s="3">
        <v>0.58540662550485145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2.811676401154894</v>
      </c>
      <c r="F33" s="5">
        <v>96.650999999999996</v>
      </c>
      <c r="G33" s="3">
        <v>-15.4</v>
      </c>
      <c r="H33" s="3">
        <v>1.1013178100866887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3.238449846876426</v>
      </c>
      <c r="F34" s="5">
        <v>105.851</v>
      </c>
      <c r="G34" s="3">
        <v>-12.7</v>
      </c>
      <c r="H34" s="3">
        <v>1.6931722863272474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3.7171168204371567</v>
      </c>
      <c r="F35" s="5">
        <v>110.027</v>
      </c>
      <c r="G35" s="3">
        <v>-14.1</v>
      </c>
      <c r="H35" s="3">
        <v>2.357731454368662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4.2435161559381562</v>
      </c>
      <c r="F36" s="5">
        <v>106.339</v>
      </c>
      <c r="G36" s="3">
        <v>-12.6</v>
      </c>
      <c r="H36" s="3">
        <v>3.0907571884998504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4.8126313321457417</v>
      </c>
      <c r="F37" s="5">
        <v>119.313</v>
      </c>
      <c r="G37" s="3">
        <v>-8.6999999999999993</v>
      </c>
      <c r="H37" s="3">
        <v>3.886868464992066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5.4185955836487354</v>
      </c>
      <c r="F38" s="5">
        <v>96.51</v>
      </c>
      <c r="G38" s="3">
        <v>-16.600000000000001</v>
      </c>
      <c r="H38" s="3">
        <v>4.7395946242006941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6.0549093234156688</v>
      </c>
      <c r="F39" s="5">
        <v>98.977999999999994</v>
      </c>
      <c r="G39" s="3">
        <v>-12.2</v>
      </c>
      <c r="H39" s="3">
        <v>5.6415909183932733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6.7138633397217644</v>
      </c>
      <c r="F40" s="5">
        <v>118.59699999999999</v>
      </c>
      <c r="G40" s="3">
        <v>20.6</v>
      </c>
      <c r="H40" s="3">
        <v>6.584030683543995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7.3867307188058957</v>
      </c>
      <c r="F41" s="5">
        <v>110.904</v>
      </c>
      <c r="G41" s="3">
        <v>57.2</v>
      </c>
      <c r="H41" s="3">
        <v>7.5568482562577168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8.0663946952861227</v>
      </c>
      <c r="F42" s="5">
        <v>115.855</v>
      </c>
      <c r="G42" s="3">
        <v>38.700000000000003</v>
      </c>
      <c r="H42" s="3">
        <v>8.5509513043418295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8.7493019252583668</v>
      </c>
      <c r="F43" s="5">
        <v>126.071</v>
      </c>
      <c r="G43" s="3">
        <v>21.6</v>
      </c>
      <c r="H43" s="3">
        <v>9.5606949366970397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9.4338041762980431</v>
      </c>
      <c r="F44" s="5">
        <v>127.548</v>
      </c>
      <c r="G44" s="3">
        <v>11.6</v>
      </c>
      <c r="H44" s="3">
        <v>10.582527946161255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10.119055347791312</v>
      </c>
      <c r="F45" s="5">
        <v>112.53700000000001</v>
      </c>
      <c r="G45" s="3">
        <v>16.399999999999999</v>
      </c>
      <c r="H45" s="3">
        <v>11.613735188424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10.803887547167648</v>
      </c>
      <c r="F46" s="5">
        <v>123.512</v>
      </c>
      <c r="G46" s="3">
        <v>16.7</v>
      </c>
      <c r="H46" s="3">
        <v>12.651672176956314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11.486978780790707</v>
      </c>
      <c r="F47" s="5">
        <v>128.04900000000001</v>
      </c>
      <c r="G47" s="3">
        <v>16.399999999999999</v>
      </c>
      <c r="H47" s="3">
        <v>13.694026804730042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12.167173451722263</v>
      </c>
      <c r="F48" s="5">
        <v>132.292</v>
      </c>
      <c r="G48" s="3">
        <v>24.4</v>
      </c>
      <c r="H48" s="3">
        <v>14.73876809859363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12.843289089497647</v>
      </c>
      <c r="F49" s="5">
        <v>141.327</v>
      </c>
      <c r="G49" s="3">
        <v>18.5</v>
      </c>
      <c r="H49" s="3">
        <v>15.78405300020075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13.514714947718041</v>
      </c>
      <c r="F50" s="5">
        <v>119.93899999999999</v>
      </c>
      <c r="G50" s="3">
        <v>24.3</v>
      </c>
      <c r="H50" s="3">
        <v>16.828709370087115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14.181115051575635</v>
      </c>
      <c r="F51" s="5">
        <v>122.173</v>
      </c>
      <c r="G51" s="3">
        <v>23.4</v>
      </c>
      <c r="H51" s="3">
        <v>17.871753676218976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14.842409348835693</v>
      </c>
      <c r="F52" s="5">
        <v>139.959</v>
      </c>
      <c r="G52" s="3">
        <v>18</v>
      </c>
      <c r="H52" s="3">
        <v>18.91272122618966</v>
      </c>
    </row>
    <row r="53" spans="1:8" x14ac:dyDescent="0.3">
      <c r="A53" s="1">
        <v>2022</v>
      </c>
      <c r="B53" s="1">
        <v>4</v>
      </c>
      <c r="C53" s="5">
        <v>143.82499999999999</v>
      </c>
      <c r="D53" s="3">
        <v>24.8</v>
      </c>
      <c r="E53" s="3">
        <v>15.499151043162675</v>
      </c>
      <c r="F53" s="5">
        <v>138.03</v>
      </c>
      <c r="G53" s="3">
        <v>24.5</v>
      </c>
      <c r="H53" s="3">
        <v>19.9515312335872</v>
      </c>
    </row>
    <row r="54" spans="1:8" x14ac:dyDescent="0.3">
      <c r="A54" s="1">
        <v>2022</v>
      </c>
      <c r="B54" s="1">
        <v>5</v>
      </c>
      <c r="C54" s="5">
        <v>154.78899999999999</v>
      </c>
      <c r="D54" s="3">
        <v>25.6</v>
      </c>
      <c r="E54" s="3">
        <v>16.151425115349596</v>
      </c>
      <c r="F54" s="5">
        <v>147.9</v>
      </c>
      <c r="G54" s="3">
        <v>27.7</v>
      </c>
      <c r="H54" s="3">
        <v>20.98803952858114</v>
      </c>
    </row>
    <row r="55" spans="1:8" x14ac:dyDescent="0.3">
      <c r="A55" s="1">
        <v>2022</v>
      </c>
      <c r="B55" s="1">
        <v>6</v>
      </c>
      <c r="C55" s="5">
        <v>156.53100000000001</v>
      </c>
      <c r="D55" s="3">
        <v>14.5</v>
      </c>
      <c r="E55" s="3">
        <v>16.799962438478143</v>
      </c>
      <c r="F55" s="5">
        <v>155.71600000000001</v>
      </c>
      <c r="G55" s="3">
        <v>23.5</v>
      </c>
      <c r="H55" s="3">
        <v>22.02241780722758</v>
      </c>
    </row>
    <row r="56" spans="1:8" x14ac:dyDescent="0.3">
      <c r="A56" s="1">
        <v>2022</v>
      </c>
      <c r="B56" s="1">
        <v>7</v>
      </c>
      <c r="C56" s="5">
        <v>160.00200000000001</v>
      </c>
      <c r="D56" s="3">
        <v>9.3000000000000007</v>
      </c>
      <c r="E56" s="3">
        <v>17.446150036663663</v>
      </c>
      <c r="F56" s="5">
        <v>150.81800000000001</v>
      </c>
      <c r="G56" s="3">
        <v>18.2</v>
      </c>
      <c r="H56" s="3">
        <v>23.055303873948688</v>
      </c>
    </row>
    <row r="57" spans="1:8" x14ac:dyDescent="0.3">
      <c r="A57" s="1">
        <v>2022</v>
      </c>
      <c r="B57" s="1">
        <v>8</v>
      </c>
      <c r="C57" s="5">
        <v>159.50800000000001</v>
      </c>
      <c r="D57" s="3">
        <v>15.2</v>
      </c>
      <c r="E57" s="3">
        <v>18.091215214407715</v>
      </c>
      <c r="F57" s="5">
        <v>138.768</v>
      </c>
      <c r="G57" s="3">
        <v>23.3</v>
      </c>
      <c r="H57" s="3">
        <v>24.087438143041126</v>
      </c>
    </row>
    <row r="58" spans="1:8" x14ac:dyDescent="0.3">
      <c r="A58" s="1">
        <v>2022</v>
      </c>
      <c r="B58" s="1">
        <v>9</v>
      </c>
      <c r="C58" s="5">
        <v>153.42699999999999</v>
      </c>
      <c r="D58" s="3">
        <v>12.1</v>
      </c>
      <c r="E58" s="3">
        <v>18.735819571348202</v>
      </c>
      <c r="F58" s="5">
        <v>148.36199999999999</v>
      </c>
      <c r="G58" s="3">
        <v>20.100000000000001</v>
      </c>
      <c r="H58" s="3">
        <v>25.119223854921415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G61" sqref="G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2.3199648341759498</v>
      </c>
      <c r="F2" s="5">
        <v>104.041</v>
      </c>
      <c r="G2" s="3">
        <v>2.4</v>
      </c>
      <c r="H2" s="3">
        <v>2.0594771710770634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2.2108199141436726</v>
      </c>
      <c r="F3" s="5">
        <v>103.919</v>
      </c>
      <c r="G3" s="3">
        <v>2.4</v>
      </c>
      <c r="H3" s="3">
        <v>1.9849701274859894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2.0937926364464241</v>
      </c>
      <c r="F4" s="5">
        <v>105.20399999999999</v>
      </c>
      <c r="G4" s="3">
        <v>2.4</v>
      </c>
      <c r="H4" s="3">
        <v>1.9050063549723264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1.9694471511166449</v>
      </c>
      <c r="F5" s="5">
        <v>106.35599999999999</v>
      </c>
      <c r="G5" s="3">
        <v>2.2000000000000002</v>
      </c>
      <c r="H5" s="3">
        <v>1.8196422846581115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1.8384660948092446</v>
      </c>
      <c r="F6" s="5">
        <v>107.84099999999999</v>
      </c>
      <c r="G6" s="3">
        <v>2.1</v>
      </c>
      <c r="H6" s="3">
        <v>1.7289687222240646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1.7015758925714164</v>
      </c>
      <c r="F7" s="5">
        <v>108.935</v>
      </c>
      <c r="G7" s="3">
        <v>2.1</v>
      </c>
      <c r="H7" s="3">
        <v>1.6331028870811384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1.5594933537493254</v>
      </c>
      <c r="F8" s="5">
        <v>108.97499999999999</v>
      </c>
      <c r="G8" s="3">
        <v>2.2000000000000002</v>
      </c>
      <c r="H8" s="3">
        <v>1.5321877647012418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1.4129421226965972</v>
      </c>
      <c r="F9" s="5">
        <v>108.40300000000001</v>
      </c>
      <c r="G9" s="3">
        <v>2.2000000000000002</v>
      </c>
      <c r="H9" s="3">
        <v>1.4263987639669036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1.2626486567284025</v>
      </c>
      <c r="F10" s="5">
        <v>109.026</v>
      </c>
      <c r="G10" s="3">
        <v>2.1</v>
      </c>
      <c r="H10" s="3">
        <v>1.3159576696103255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1.1092829588458357</v>
      </c>
      <c r="F11" s="5">
        <v>108.94799999999999</v>
      </c>
      <c r="G11" s="3">
        <v>2.2000000000000002</v>
      </c>
      <c r="H11" s="3">
        <v>1.2011399886717677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0.95353151478216291</v>
      </c>
      <c r="F12" s="5">
        <v>108.005</v>
      </c>
      <c r="G12" s="3">
        <v>2.2999999999999998</v>
      </c>
      <c r="H12" s="3">
        <v>1.0822756755755454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0.79610794339850843</v>
      </c>
      <c r="F13" s="5">
        <v>107.616</v>
      </c>
      <c r="G13" s="3">
        <v>2.1</v>
      </c>
      <c r="H13" s="3">
        <v>0.9597640500245378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0.63770131275635877</v>
      </c>
      <c r="F14" s="5">
        <v>106.274</v>
      </c>
      <c r="G14" s="3">
        <v>2.1</v>
      </c>
      <c r="H14" s="3">
        <v>0.83408899591082042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0.47898012786557564</v>
      </c>
      <c r="F15" s="5">
        <v>106.108</v>
      </c>
      <c r="G15" s="3">
        <v>2.1</v>
      </c>
      <c r="H15" s="3">
        <v>0.70581358017855034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0.32063110892263497</v>
      </c>
      <c r="F16" s="5">
        <v>107.158</v>
      </c>
      <c r="G16" s="3">
        <v>1.9</v>
      </c>
      <c r="H16" s="3">
        <v>0.57558878025827975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0.16341882472624411</v>
      </c>
      <c r="F17" s="5">
        <v>108.26600000000001</v>
      </c>
      <c r="G17" s="3">
        <v>1.8</v>
      </c>
      <c r="H17" s="3">
        <v>0.44416239208193747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8.1550224703242566E-3</v>
      </c>
      <c r="F18" s="5">
        <v>109.833</v>
      </c>
      <c r="G18" s="3">
        <v>1.8</v>
      </c>
      <c r="H18" s="3">
        <v>0.31237418458282329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-0.14424878806958713</v>
      </c>
      <c r="F19" s="5">
        <v>110.726</v>
      </c>
      <c r="G19" s="3">
        <v>1.6</v>
      </c>
      <c r="H19" s="3">
        <v>0.18115808208367568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-0.29277055232784638</v>
      </c>
      <c r="F20" s="5">
        <v>110.747</v>
      </c>
      <c r="G20" s="3">
        <v>1.6</v>
      </c>
      <c r="H20" s="3">
        <v>5.1551316255525989E-2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-0.43633653179519388</v>
      </c>
      <c r="F21" s="5">
        <v>109.919</v>
      </c>
      <c r="G21" s="3">
        <v>1.4</v>
      </c>
      <c r="H21" s="3">
        <v>-7.5310350541850216E-2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-0.57383182334068061</v>
      </c>
      <c r="F22" s="5">
        <v>110.60899999999999</v>
      </c>
      <c r="G22" s="3">
        <v>1.5</v>
      </c>
      <c r="H22" s="3">
        <v>-0.19818362479008403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-0.70409038935198298</v>
      </c>
      <c r="F23" s="5">
        <v>110.185</v>
      </c>
      <c r="G23" s="3">
        <v>1.1000000000000001</v>
      </c>
      <c r="H23" s="3">
        <v>-0.31572276086313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-0.82587856500682311</v>
      </c>
      <c r="F24" s="5">
        <v>109.24</v>
      </c>
      <c r="G24" s="3">
        <v>1.1000000000000001</v>
      </c>
      <c r="H24" s="3">
        <v>-0.42646408371655453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-0.93785129031699599</v>
      </c>
      <c r="F25" s="5">
        <v>108.904</v>
      </c>
      <c r="G25" s="3">
        <v>1.2</v>
      </c>
      <c r="H25" s="3">
        <v>-0.52884560422530846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-1.0385505970606155</v>
      </c>
      <c r="F26" s="5">
        <v>107.307</v>
      </c>
      <c r="G26" s="3">
        <v>1</v>
      </c>
      <c r="H26" s="3">
        <v>-0.62119932881408457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-1.1263283884539679</v>
      </c>
      <c r="F27" s="5">
        <v>107.07899999999999</v>
      </c>
      <c r="G27" s="3">
        <v>0.9</v>
      </c>
      <c r="H27" s="3">
        <v>-0.70173720518505989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-1.1994088905885436</v>
      </c>
      <c r="F28" s="5">
        <v>105.36499999999999</v>
      </c>
      <c r="G28" s="3">
        <v>-1.7</v>
      </c>
      <c r="H28" s="3">
        <v>-0.76855859775368807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-1.2558964456399684</v>
      </c>
      <c r="F29" s="5">
        <v>102.217</v>
      </c>
      <c r="G29" s="3">
        <v>-5.6</v>
      </c>
      <c r="H29" s="3">
        <v>-0.81965163918506256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-1.2939926590553548</v>
      </c>
      <c r="F30" s="5">
        <v>102.139</v>
      </c>
      <c r="G30" s="3">
        <v>-7</v>
      </c>
      <c r="H30" s="3">
        <v>-0.85306914557498859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-1.3123327545842016</v>
      </c>
      <c r="F31" s="5">
        <v>102.836</v>
      </c>
      <c r="G31" s="3">
        <v>-7.1</v>
      </c>
      <c r="H31" s="3">
        <v>-0.86719590165543903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-1.3100454287080179</v>
      </c>
      <c r="F32" s="5">
        <v>104.021</v>
      </c>
      <c r="G32" s="3">
        <v>-6.1</v>
      </c>
      <c r="H32" s="3">
        <v>-0.86084356235661064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-1.2867793548003552</v>
      </c>
      <c r="F33" s="5">
        <v>103.871</v>
      </c>
      <c r="G33" s="3">
        <v>-5.5</v>
      </c>
      <c r="H33" s="3">
        <v>-0.83325661622664093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-1.2425158419688829</v>
      </c>
      <c r="F34" s="5">
        <v>104.73399999999999</v>
      </c>
      <c r="G34" s="3">
        <v>-5.3</v>
      </c>
      <c r="H34" s="3">
        <v>-0.78404338212183711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-1.1774662840882977</v>
      </c>
      <c r="F35" s="5">
        <v>104.515</v>
      </c>
      <c r="G35" s="3">
        <v>-5.0999999999999996</v>
      </c>
      <c r="H35" s="3">
        <v>-0.71313625830015737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-1.0921030114331598</v>
      </c>
      <c r="F36" s="5">
        <v>103.834</v>
      </c>
      <c r="G36" s="3">
        <v>-4.9000000000000004</v>
      </c>
      <c r="H36" s="3">
        <v>-0.62078125111802385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-0.98714297467496781</v>
      </c>
      <c r="F37" s="5">
        <v>103.59699999999999</v>
      </c>
      <c r="G37" s="3">
        <v>-4.9000000000000004</v>
      </c>
      <c r="H37" s="3">
        <v>-0.50752901024725472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-0.86357450622053722</v>
      </c>
      <c r="F38" s="5">
        <v>102.33499999999999</v>
      </c>
      <c r="G38" s="3">
        <v>-4.5999999999999996</v>
      </c>
      <c r="H38" s="3">
        <v>-0.37422735332834045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-0.72275488688121992</v>
      </c>
      <c r="F39" s="5">
        <v>101.767</v>
      </c>
      <c r="G39" s="3">
        <v>-5</v>
      </c>
      <c r="H39" s="3">
        <v>-0.2220291307093932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-0.56639114923876888</v>
      </c>
      <c r="F40" s="5">
        <v>102.361</v>
      </c>
      <c r="G40" s="3">
        <v>-2.9</v>
      </c>
      <c r="H40" s="3">
        <v>-5.2380649172321832E-2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-0.39660541234112578</v>
      </c>
      <c r="F41" s="5">
        <v>103.01</v>
      </c>
      <c r="G41" s="3">
        <v>0.8</v>
      </c>
      <c r="H41" s="3">
        <v>0.13293998096837517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-0.2157651847397575</v>
      </c>
      <c r="F42" s="5">
        <v>104.47</v>
      </c>
      <c r="G42" s="3">
        <v>2.2999999999999998</v>
      </c>
      <c r="H42" s="3">
        <v>0.33195689805439188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-2.6175710721384977E-2</v>
      </c>
      <c r="F43" s="5">
        <v>106.331</v>
      </c>
      <c r="G43" s="3">
        <v>3.4</v>
      </c>
      <c r="H43" s="3">
        <v>0.54274056403985516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0.17006024912065562</v>
      </c>
      <c r="F44" s="5">
        <v>106.919</v>
      </c>
      <c r="G44" s="3">
        <v>2.8</v>
      </c>
      <c r="H44" s="3">
        <v>0.76349811053874928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0.37119591861738371</v>
      </c>
      <c r="F45" s="5">
        <v>106.61499999999999</v>
      </c>
      <c r="G45" s="3">
        <v>2.6</v>
      </c>
      <c r="H45" s="3">
        <v>0.99263508995922234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0.57572271186029644</v>
      </c>
      <c r="F46" s="5">
        <v>107.889</v>
      </c>
      <c r="G46" s="3">
        <v>3</v>
      </c>
      <c r="H46" s="3">
        <v>1.2286984784517461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0.78232848766876484</v>
      </c>
      <c r="F47" s="5">
        <v>108.077</v>
      </c>
      <c r="G47" s="3">
        <v>3.4</v>
      </c>
      <c r="H47" s="3">
        <v>1.4703468747299895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0.98986945745161414</v>
      </c>
      <c r="F48" s="5">
        <v>108.038</v>
      </c>
      <c r="G48" s="3">
        <v>4</v>
      </c>
      <c r="H48" s="3">
        <v>1.7163618845577295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1.1973002820282483</v>
      </c>
      <c r="F49" s="5">
        <v>107.777</v>
      </c>
      <c r="G49" s="3">
        <v>4</v>
      </c>
      <c r="H49" s="3">
        <v>1.9656591173879976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1.4037916035057483</v>
      </c>
      <c r="F50" s="5">
        <v>106.524</v>
      </c>
      <c r="G50" s="3">
        <v>4.0999999999999996</v>
      </c>
      <c r="H50" s="3">
        <v>2.2173127686540641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1.6087364736938317</v>
      </c>
      <c r="F51" s="5">
        <v>106.295</v>
      </c>
      <c r="G51" s="3">
        <v>4.4000000000000004</v>
      </c>
      <c r="H51" s="3">
        <v>2.4705383074616027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1.8117568477630839</v>
      </c>
      <c r="F52" s="5">
        <v>107.298</v>
      </c>
      <c r="G52" s="3">
        <v>4.8</v>
      </c>
      <c r="H52" s="3">
        <v>2.7246819450851301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2.0127101852956391</v>
      </c>
      <c r="F53" s="5">
        <v>108.633</v>
      </c>
      <c r="G53" s="3">
        <v>5.5</v>
      </c>
      <c r="H53" s="3">
        <v>2.9792238831944782</v>
      </c>
    </row>
    <row r="54" spans="1:8" x14ac:dyDescent="0.3">
      <c r="A54" s="1">
        <v>2022</v>
      </c>
      <c r="B54" s="1">
        <v>5</v>
      </c>
      <c r="C54" s="5">
        <v>107.532</v>
      </c>
      <c r="D54" s="3">
        <v>4.5</v>
      </c>
      <c r="E54" s="3">
        <v>2.2116822960925373</v>
      </c>
      <c r="F54" s="5">
        <v>110.351</v>
      </c>
      <c r="G54" s="3">
        <v>5.6</v>
      </c>
      <c r="H54" s="3">
        <v>3.2337884427688475</v>
      </c>
    </row>
    <row r="55" spans="1:8" x14ac:dyDescent="0.3">
      <c r="A55" s="1">
        <v>2022</v>
      </c>
      <c r="B55" s="1">
        <v>6</v>
      </c>
      <c r="C55" s="5">
        <v>108.45699999999999</v>
      </c>
      <c r="D55" s="3">
        <v>2.2000000000000002</v>
      </c>
      <c r="E55" s="3">
        <v>2.4090219961919508</v>
      </c>
      <c r="F55" s="5">
        <v>111.518</v>
      </c>
      <c r="G55" s="3">
        <v>4.9000000000000004</v>
      </c>
      <c r="H55" s="3">
        <v>3.4881749986844386</v>
      </c>
    </row>
    <row r="56" spans="1:8" x14ac:dyDescent="0.3">
      <c r="A56" s="1">
        <v>2022</v>
      </c>
      <c r="B56" s="1">
        <v>7</v>
      </c>
      <c r="C56" s="5">
        <v>111.583</v>
      </c>
      <c r="D56" s="3">
        <v>1.5</v>
      </c>
      <c r="E56" s="3">
        <v>2.6052370125837125</v>
      </c>
      <c r="F56" s="5">
        <v>111.304</v>
      </c>
      <c r="G56" s="3">
        <v>4.0999999999999996</v>
      </c>
      <c r="H56" s="3">
        <v>3.7423472460644818</v>
      </c>
    </row>
    <row r="57" spans="1:8" x14ac:dyDescent="0.3">
      <c r="A57" s="1">
        <v>2022</v>
      </c>
      <c r="B57" s="1">
        <v>8</v>
      </c>
      <c r="C57" s="5">
        <v>110.5</v>
      </c>
      <c r="D57" s="3">
        <v>-0.1</v>
      </c>
      <c r="E57" s="3">
        <v>2.8008205568412534</v>
      </c>
      <c r="F57" s="5">
        <v>110.526</v>
      </c>
      <c r="G57" s="3">
        <v>3.7</v>
      </c>
      <c r="H57" s="3">
        <v>3.9963669234350756</v>
      </c>
    </row>
    <row r="58" spans="1:8" x14ac:dyDescent="0.3">
      <c r="A58" s="1">
        <v>2022</v>
      </c>
      <c r="B58" s="1">
        <v>9</v>
      </c>
      <c r="C58" s="5">
        <v>108.871</v>
      </c>
      <c r="D58" s="3">
        <v>-0.1</v>
      </c>
      <c r="E58" s="3">
        <v>2.9961890879676853</v>
      </c>
      <c r="F58" s="5">
        <v>111.455</v>
      </c>
      <c r="G58" s="3">
        <v>3.3</v>
      </c>
      <c r="H58" s="3">
        <v>4.2503206063191197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K66" sqref="K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3.7680157927723705</v>
      </c>
      <c r="F2" s="5">
        <v>107.292</v>
      </c>
      <c r="G2" s="3">
        <v>10</v>
      </c>
      <c r="H2" s="3">
        <v>3.2403899118919055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3.5563408799798681</v>
      </c>
      <c r="F3" s="5">
        <v>106.996</v>
      </c>
      <c r="G3" s="3">
        <v>3.9</v>
      </c>
      <c r="H3" s="3">
        <v>3.0549764174130343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3.3178434849255334</v>
      </c>
      <c r="F4" s="5">
        <v>115.268</v>
      </c>
      <c r="G4" s="3">
        <v>-4.0999999999999996</v>
      </c>
      <c r="H4" s="3">
        <v>2.8521115966874593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3.0553644365058337</v>
      </c>
      <c r="F5" s="5">
        <v>114.26300000000001</v>
      </c>
      <c r="G5" s="3">
        <v>15.7</v>
      </c>
      <c r="H5" s="3">
        <v>2.6334348849301259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2.7715627689307833</v>
      </c>
      <c r="F6" s="5">
        <v>122.89100000000001</v>
      </c>
      <c r="G6" s="3">
        <v>5.0999999999999996</v>
      </c>
      <c r="H6" s="3">
        <v>2.4001029318284317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2.4698645049911949</v>
      </c>
      <c r="F7" s="5">
        <v>121.52500000000001</v>
      </c>
      <c r="G7" s="3">
        <v>4.8</v>
      </c>
      <c r="H7" s="3">
        <v>2.1541797874249879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2.1536768089522598</v>
      </c>
      <c r="F8" s="5">
        <v>119.88800000000001</v>
      </c>
      <c r="G8" s="3">
        <v>9.9</v>
      </c>
      <c r="H8" s="3">
        <v>1.8979169946143617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1.8266450489329902</v>
      </c>
      <c r="F9" s="5">
        <v>92.424000000000007</v>
      </c>
      <c r="G9" s="3">
        <v>6.2</v>
      </c>
      <c r="H9" s="3">
        <v>1.6337498338058822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1.4930219766073318</v>
      </c>
      <c r="F10" s="5">
        <v>112.123</v>
      </c>
      <c r="G10" s="3">
        <v>-0.2</v>
      </c>
      <c r="H10" s="3">
        <v>1.3646692856175868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1.1568571044097211</v>
      </c>
      <c r="F11" s="5">
        <v>124.291</v>
      </c>
      <c r="G11" s="3">
        <v>8.1999999999999993</v>
      </c>
      <c r="H11" s="3">
        <v>1.0939834313734984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0.82229765158177415</v>
      </c>
      <c r="F12" s="5">
        <v>118.241</v>
      </c>
      <c r="G12" s="3">
        <v>0.7</v>
      </c>
      <c r="H12" s="3">
        <v>0.82489169480836133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0.49393827784396721</v>
      </c>
      <c r="F13" s="5">
        <v>102.65</v>
      </c>
      <c r="G13" s="3">
        <v>-2.2000000000000002</v>
      </c>
      <c r="H13" s="3">
        <v>0.56108697302974131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0.17635820557986157</v>
      </c>
      <c r="F14" s="5">
        <v>107.82299999999999</v>
      </c>
      <c r="G14" s="3">
        <v>0.5</v>
      </c>
      <c r="H14" s="3">
        <v>0.30625349011084246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-0.12582125520738735</v>
      </c>
      <c r="F15" s="5">
        <v>110.583</v>
      </c>
      <c r="G15" s="3">
        <v>3.4</v>
      </c>
      <c r="H15" s="3">
        <v>6.3883727973963952E-2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-0.40777576383445607</v>
      </c>
      <c r="F16" s="5">
        <v>119.233</v>
      </c>
      <c r="G16" s="3">
        <v>3.4</v>
      </c>
      <c r="H16" s="3">
        <v>-0.16251637683985262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-0.66410279758640955</v>
      </c>
      <c r="F17" s="5">
        <v>113.392</v>
      </c>
      <c r="G17" s="3">
        <v>-0.8</v>
      </c>
      <c r="H17" s="3">
        <v>-0.36920921304845278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-0.88951040487582422</v>
      </c>
      <c r="F18" s="5">
        <v>123.768</v>
      </c>
      <c r="G18" s="3">
        <v>0.7</v>
      </c>
      <c r="H18" s="3">
        <v>-0.55220977239906821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-1.0786813491987775</v>
      </c>
      <c r="F19" s="5">
        <v>115.24</v>
      </c>
      <c r="G19" s="3">
        <v>-5.2</v>
      </c>
      <c r="H19" s="3">
        <v>-0.70756296266580232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-1.2262921780510079</v>
      </c>
      <c r="F20" s="5">
        <v>123.474</v>
      </c>
      <c r="G20" s="3">
        <v>3</v>
      </c>
      <c r="H20" s="3">
        <v>-0.83122673261078639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-1.3273611971678931</v>
      </c>
      <c r="F21" s="5">
        <v>89.051000000000002</v>
      </c>
      <c r="G21" s="3">
        <v>-3.6</v>
      </c>
      <c r="H21" s="3">
        <v>-0.91947100579041108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-1.3768840531057795</v>
      </c>
      <c r="F22" s="5">
        <v>113.43600000000001</v>
      </c>
      <c r="G22" s="3">
        <v>1.2</v>
      </c>
      <c r="H22" s="3">
        <v>-0.96829964834908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-1.3699794923378765</v>
      </c>
      <c r="F23" s="5">
        <v>124.51600000000001</v>
      </c>
      <c r="G23" s="3">
        <v>0.2</v>
      </c>
      <c r="H23" s="3">
        <v>-0.97390267427801691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-1.3019067555003723</v>
      </c>
      <c r="F24" s="5">
        <v>114.92100000000001</v>
      </c>
      <c r="G24" s="3">
        <v>-2.8</v>
      </c>
      <c r="H24" s="3">
        <v>-0.9323195212039771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-1.1682188346535982</v>
      </c>
      <c r="F25" s="5">
        <v>107.58199999999999</v>
      </c>
      <c r="G25" s="3">
        <v>4.8</v>
      </c>
      <c r="H25" s="3">
        <v>-0.8395081057346685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-0.96518386722208693</v>
      </c>
      <c r="F26" s="5">
        <v>106.227</v>
      </c>
      <c r="G26" s="3">
        <v>-1.5</v>
      </c>
      <c r="H26" s="3">
        <v>-0.6915560445110488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-0.6890444198779645</v>
      </c>
      <c r="F27" s="5">
        <v>111.369</v>
      </c>
      <c r="G27" s="3">
        <v>0.7</v>
      </c>
      <c r="H27" s="3">
        <v>-0.48415932166673292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-0.33665658819146682</v>
      </c>
      <c r="F28" s="5">
        <v>102.63</v>
      </c>
      <c r="G28" s="3">
        <v>-13.9</v>
      </c>
      <c r="H28" s="3">
        <v>-0.21307006327668909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9.4407493685217364E-2</v>
      </c>
      <c r="F29" s="5">
        <v>67.290999999999997</v>
      </c>
      <c r="G29" s="3">
        <v>-40.700000000000003</v>
      </c>
      <c r="H29" s="3">
        <v>0.12604183787034146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0.60548101497407936</v>
      </c>
      <c r="F30" s="5">
        <v>82.501999999999995</v>
      </c>
      <c r="G30" s="3">
        <v>-33.299999999999997</v>
      </c>
      <c r="H30" s="3">
        <v>0.53655600774001155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1.1950781088211599</v>
      </c>
      <c r="F31" s="5">
        <v>102.143</v>
      </c>
      <c r="G31" s="3">
        <v>-11.4</v>
      </c>
      <c r="H31" s="3">
        <v>1.0190169305036776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1.8595528055242381</v>
      </c>
      <c r="F32" s="5">
        <v>110.274</v>
      </c>
      <c r="G32" s="3">
        <v>-10.7</v>
      </c>
      <c r="H32" s="3">
        <v>1.571619329498825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2.5943983660679804</v>
      </c>
      <c r="F33" s="5">
        <v>80.126000000000005</v>
      </c>
      <c r="G33" s="3">
        <v>-10</v>
      </c>
      <c r="H33" s="3">
        <v>2.1916954963316542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3.3940830824922252</v>
      </c>
      <c r="F34" s="5">
        <v>109.697</v>
      </c>
      <c r="G34" s="3">
        <v>-3.3</v>
      </c>
      <c r="H34" s="3">
        <v>2.8757255268215944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4.251971469172501</v>
      </c>
      <c r="F35" s="5">
        <v>113.536</v>
      </c>
      <c r="G35" s="3">
        <v>-8.8000000000000007</v>
      </c>
      <c r="H35" s="3">
        <v>3.6193428712674969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5.161213173603608</v>
      </c>
      <c r="F36" s="5">
        <v>112.25</v>
      </c>
      <c r="G36" s="3">
        <v>-2.2999999999999998</v>
      </c>
      <c r="H36" s="3">
        <v>4.4177521101399613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6.1143014563727656</v>
      </c>
      <c r="F37" s="5">
        <v>105.46899999999999</v>
      </c>
      <c r="G37" s="3">
        <v>-2</v>
      </c>
      <c r="H37" s="3">
        <v>5.2652953695435274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7.1033433827079158</v>
      </c>
      <c r="F38" s="5">
        <v>95.56</v>
      </c>
      <c r="G38" s="3">
        <v>-10</v>
      </c>
      <c r="H38" s="3">
        <v>6.1558482650195296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8.1199380802358618</v>
      </c>
      <c r="F39" s="5">
        <v>105.504</v>
      </c>
      <c r="G39" s="3">
        <v>-5.3</v>
      </c>
      <c r="H39" s="3">
        <v>7.0827818777086398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9.1551219444040548</v>
      </c>
      <c r="F40" s="5">
        <v>125.65</v>
      </c>
      <c r="G40" s="3">
        <v>22.4</v>
      </c>
      <c r="H40" s="3">
        <v>8.0383453548442354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10.19947859718215</v>
      </c>
      <c r="F41" s="5">
        <v>113.586</v>
      </c>
      <c r="G41" s="3">
        <v>68.8</v>
      </c>
      <c r="H41" s="3">
        <v>9.0139279282515208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11.24487255484922</v>
      </c>
      <c r="F42" s="5">
        <v>116.861</v>
      </c>
      <c r="G42" s="3">
        <v>41.6</v>
      </c>
      <c r="H42" s="3">
        <v>10.001916166883836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12.286939203226199</v>
      </c>
      <c r="F43" s="5">
        <v>121.482</v>
      </c>
      <c r="G43" s="3">
        <v>18.899999999999999</v>
      </c>
      <c r="H43" s="3">
        <v>10.998848450255061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13.323539978651045</v>
      </c>
      <c r="F44" s="5">
        <v>122.01</v>
      </c>
      <c r="G44" s="3">
        <v>10.6</v>
      </c>
      <c r="H44" s="3">
        <v>12.003457469256372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14.353238613350381</v>
      </c>
      <c r="F45" s="5">
        <v>93.96</v>
      </c>
      <c r="G45" s="3">
        <v>17.3</v>
      </c>
      <c r="H45" s="3">
        <v>13.015024605858795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15.374979149274536</v>
      </c>
      <c r="F46" s="5">
        <v>123.66</v>
      </c>
      <c r="G46" s="3">
        <v>12.5</v>
      </c>
      <c r="H46" s="3">
        <v>14.032733779709103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16.388694986803465</v>
      </c>
      <c r="F47" s="5">
        <v>122.19</v>
      </c>
      <c r="G47" s="3">
        <v>7.6</v>
      </c>
      <c r="H47" s="3">
        <v>15.056066478189772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17.394536541653981</v>
      </c>
      <c r="F48" s="5">
        <v>133.624</v>
      </c>
      <c r="G48" s="3">
        <v>19</v>
      </c>
      <c r="H48" s="3">
        <v>16.084397748837464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18.392571681279922</v>
      </c>
      <c r="F49" s="5">
        <v>124.292</v>
      </c>
      <c r="G49" s="3">
        <v>17.8</v>
      </c>
      <c r="H49" s="3">
        <v>17.116584856794525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19.382958930319734</v>
      </c>
      <c r="F50" s="5">
        <v>116.807</v>
      </c>
      <c r="G50" s="3">
        <v>22.3</v>
      </c>
      <c r="H50" s="3">
        <v>18.151687539581847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20.365635107045115</v>
      </c>
      <c r="F51" s="5">
        <v>127.34699999999999</v>
      </c>
      <c r="G51" s="3">
        <v>20.7</v>
      </c>
      <c r="H51" s="3">
        <v>19.188812994105273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21.340906268690922</v>
      </c>
      <c r="F52" s="5">
        <v>142.82499999999999</v>
      </c>
      <c r="G52" s="3">
        <v>13.7</v>
      </c>
      <c r="H52" s="3">
        <v>20.227356494524834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22.309685025609578</v>
      </c>
      <c r="F53" s="5">
        <v>139.64400000000001</v>
      </c>
      <c r="G53" s="3">
        <v>23</v>
      </c>
      <c r="H53" s="3">
        <v>21.266818258542639</v>
      </c>
    </row>
    <row r="54" spans="1:8" x14ac:dyDescent="0.3">
      <c r="A54" s="1">
        <v>2022</v>
      </c>
      <c r="B54" s="1">
        <v>5</v>
      </c>
      <c r="C54" s="5">
        <v>162.63300000000001</v>
      </c>
      <c r="D54" s="3">
        <v>37.5</v>
      </c>
      <c r="E54" s="3">
        <v>23.271957536329296</v>
      </c>
      <c r="F54" s="5">
        <v>154.898</v>
      </c>
      <c r="G54" s="3">
        <v>32.6</v>
      </c>
      <c r="H54" s="3">
        <v>22.306245215215345</v>
      </c>
    </row>
    <row r="55" spans="1:8" x14ac:dyDescent="0.3">
      <c r="A55" s="1">
        <v>2022</v>
      </c>
      <c r="B55" s="1">
        <v>6</v>
      </c>
      <c r="C55" s="5">
        <v>149.267</v>
      </c>
      <c r="D55" s="3">
        <v>24</v>
      </c>
      <c r="E55" s="3">
        <v>24.228410675695955</v>
      </c>
      <c r="F55" s="5">
        <v>159.887</v>
      </c>
      <c r="G55" s="3">
        <v>31.6</v>
      </c>
      <c r="H55" s="3">
        <v>23.344804653442772</v>
      </c>
    </row>
    <row r="56" spans="1:8" x14ac:dyDescent="0.3">
      <c r="A56" s="1">
        <v>2022</v>
      </c>
      <c r="B56" s="1">
        <v>7</v>
      </c>
      <c r="C56" s="5">
        <v>143.935</v>
      </c>
      <c r="D56" s="3">
        <v>22.7</v>
      </c>
      <c r="E56" s="3">
        <v>25.180719377059852</v>
      </c>
      <c r="F56" s="5">
        <v>146.73599999999999</v>
      </c>
      <c r="G56" s="3">
        <v>20.3</v>
      </c>
      <c r="H56" s="3">
        <v>24.382378706207014</v>
      </c>
    </row>
    <row r="57" spans="1:8" x14ac:dyDescent="0.3">
      <c r="A57" s="1">
        <v>2022</v>
      </c>
      <c r="B57" s="1">
        <v>8</v>
      </c>
      <c r="C57" s="5">
        <v>121.322</v>
      </c>
      <c r="D57" s="3">
        <v>19.100000000000001</v>
      </c>
      <c r="E57" s="3">
        <v>26.13054271191881</v>
      </c>
      <c r="F57" s="5">
        <v>120.18899999999999</v>
      </c>
      <c r="G57" s="3">
        <v>28.1</v>
      </c>
      <c r="H57" s="3">
        <v>25.419422783944789</v>
      </c>
    </row>
    <row r="58" spans="1:8" x14ac:dyDescent="0.3">
      <c r="A58" s="1">
        <v>2022</v>
      </c>
      <c r="B58" s="1">
        <v>9</v>
      </c>
      <c r="C58" s="5">
        <v>143.44999999999999</v>
      </c>
      <c r="D58" s="3">
        <v>12.7</v>
      </c>
      <c r="E58" s="3">
        <v>27.079367479591685</v>
      </c>
      <c r="F58" s="5">
        <v>149.92599999999999</v>
      </c>
      <c r="G58" s="3">
        <v>21.3</v>
      </c>
      <c r="H58" s="3">
        <v>26.456108798571552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activeCellId="1" sqref="A55:XFD56 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1.6630145417735401E-2</v>
      </c>
      <c r="F2" s="8">
        <v>107.1</v>
      </c>
      <c r="G2" s="3">
        <v>2.4</v>
      </c>
      <c r="H2" s="3">
        <v>1.34272200209572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-8.47482470239459E-2</v>
      </c>
      <c r="F3" s="8">
        <v>91.7</v>
      </c>
      <c r="G3" s="3">
        <v>2.1</v>
      </c>
      <c r="H3" s="3">
        <v>1.2328977813473201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-0.180035253758867</v>
      </c>
      <c r="F4" s="8">
        <v>102.7</v>
      </c>
      <c r="G4" s="3">
        <v>1.4</v>
      </c>
      <c r="H4" s="3">
        <v>1.1238092497346801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-0.26938368692655301</v>
      </c>
      <c r="F5" s="8">
        <v>99.9</v>
      </c>
      <c r="G5" s="3">
        <v>0.7</v>
      </c>
      <c r="H5" s="3">
        <v>1.0156088603947599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-0.35275330066279997</v>
      </c>
      <c r="F6" s="8">
        <v>103.2</v>
      </c>
      <c r="G6" s="3">
        <v>-0.2</v>
      </c>
      <c r="H6" s="3">
        <v>0.90846824637774704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-0.43018930856958698</v>
      </c>
      <c r="F7" s="8">
        <v>107.7</v>
      </c>
      <c r="G7" s="3">
        <v>0.7</v>
      </c>
      <c r="H7" s="3">
        <v>0.80253712345183403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-0.50171937193634597</v>
      </c>
      <c r="F8" s="8">
        <v>113.6</v>
      </c>
      <c r="G8" s="3">
        <v>-0.7</v>
      </c>
      <c r="H8" s="3">
        <v>0.69788823042367298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-0.56737600001719402</v>
      </c>
      <c r="F9" s="8">
        <v>104.5</v>
      </c>
      <c r="G9" s="3">
        <v>0.3</v>
      </c>
      <c r="H9" s="3">
        <v>0.59458718546634004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-0.62730269377652903</v>
      </c>
      <c r="F10" s="8">
        <v>101.1</v>
      </c>
      <c r="G10" s="3">
        <v>-3.1</v>
      </c>
      <c r="H10" s="3">
        <v>0.492602531181354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-0.68164521973430303</v>
      </c>
      <c r="F11" s="8">
        <v>105.5</v>
      </c>
      <c r="G11" s="3">
        <v>4.7</v>
      </c>
      <c r="H11" s="3">
        <v>0.391882352726798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-0.73079744839006899</v>
      </c>
      <c r="F12" s="8">
        <v>105.4</v>
      </c>
      <c r="G12" s="3">
        <v>1.5</v>
      </c>
      <c r="H12" s="3">
        <v>0.29212524897386999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-0.77484896932534097</v>
      </c>
      <c r="F13" s="8">
        <v>123.4</v>
      </c>
      <c r="G13" s="3">
        <v>0.1</v>
      </c>
      <c r="H13" s="3">
        <v>0.193328993630381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-0.81373445563216096</v>
      </c>
      <c r="F14" s="8">
        <v>109</v>
      </c>
      <c r="G14" s="3">
        <v>1.7</v>
      </c>
      <c r="H14" s="3">
        <v>9.5575240595188099E-2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-0.84730004922414703</v>
      </c>
      <c r="F15" s="8">
        <v>93.3</v>
      </c>
      <c r="G15" s="3">
        <v>1.8</v>
      </c>
      <c r="H15" s="3">
        <v>-1.060837412967E-3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-0.87535621601105396</v>
      </c>
      <c r="F16" s="8">
        <v>102.8</v>
      </c>
      <c r="G16" s="3">
        <v>0.1</v>
      </c>
      <c r="H16" s="3">
        <v>-9.6392649289271506E-2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-0.89764069273255098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-0.91404570527997298</v>
      </c>
      <c r="F18" s="8">
        <v>106.4</v>
      </c>
      <c r="G18" s="3">
        <v>3.1</v>
      </c>
      <c r="H18" s="3">
        <v>-0.281883177171596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-0.92447058782988301</v>
      </c>
      <c r="F19" s="8">
        <v>108.2</v>
      </c>
      <c r="G19" s="3">
        <v>0.4</v>
      </c>
      <c r="H19" s="3">
        <v>-0.37123919600246003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-0.92872342138486597</v>
      </c>
      <c r="F20" s="8">
        <v>119</v>
      </c>
      <c r="G20" s="3">
        <v>4.8</v>
      </c>
      <c r="H20" s="3">
        <v>-0.45746433973116601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-0.92663142093446105</v>
      </c>
      <c r="F21" s="8">
        <v>108</v>
      </c>
      <c r="G21" s="3">
        <v>3.3</v>
      </c>
      <c r="H21" s="3">
        <v>-0.53979280305914401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-0.91769341789728098</v>
      </c>
      <c r="F22" s="8">
        <v>104.8</v>
      </c>
      <c r="G22" s="3">
        <v>3.7</v>
      </c>
      <c r="H22" s="3">
        <v>-0.61709367899756196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-0.90131611650992804</v>
      </c>
      <c r="F23" s="8">
        <v>108.2</v>
      </c>
      <c r="G23" s="3">
        <v>2.5</v>
      </c>
      <c r="H23" s="3">
        <v>-0.68796940827959996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-0.87671054785498403</v>
      </c>
      <c r="F24" s="8">
        <v>108.6</v>
      </c>
      <c r="G24" s="3">
        <v>3</v>
      </c>
      <c r="H24" s="3">
        <v>-0.75072263346628298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-0.84290709606249403</v>
      </c>
      <c r="F25" s="8">
        <v>125.9</v>
      </c>
      <c r="G25" s="3">
        <v>2</v>
      </c>
      <c r="H25" s="3">
        <v>-0.80343461035417296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-0.79861831814112605</v>
      </c>
      <c r="F26" s="8">
        <v>109.883</v>
      </c>
      <c r="G26" s="3">
        <v>0.9</v>
      </c>
      <c r="H26" s="3">
        <v>-0.84392612789028898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-0.74248434699565502</v>
      </c>
      <c r="F27" s="8">
        <v>98.421999999999997</v>
      </c>
      <c r="G27" s="3">
        <v>5.5</v>
      </c>
      <c r="H27" s="3">
        <v>-0.86982329206259101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-0.67297874481431597</v>
      </c>
      <c r="F28" s="8">
        <v>87.69</v>
      </c>
      <c r="G28" s="3">
        <v>-14.7</v>
      </c>
      <c r="H28" s="3">
        <v>-0.87863110287794199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-0.58805823459458195</v>
      </c>
      <c r="F29" s="8">
        <v>69.813000000000002</v>
      </c>
      <c r="G29" s="3">
        <v>-31.5</v>
      </c>
      <c r="H29" s="3">
        <v>-0.86741221150347303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</v>
      </c>
      <c r="F30" s="8">
        <v>84.988</v>
      </c>
      <c r="G30" s="3">
        <v>-20.100000000000001</v>
      </c>
      <c r="H30" s="3">
        <v>-0.83418908639084099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-0.36898827277886298</v>
      </c>
      <c r="F31" s="8">
        <v>104.595</v>
      </c>
      <c r="G31" s="3">
        <v>-3.3</v>
      </c>
      <c r="H31" s="3">
        <v>-0.77911145903257095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-0.23768917363328801</v>
      </c>
      <c r="F32" s="8">
        <v>114.51600000000001</v>
      </c>
      <c r="G32" s="3">
        <v>-3.7</v>
      </c>
      <c r="H32" s="3">
        <v>-0.70366696445685195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-9.4774417875268996E-2</v>
      </c>
      <c r="F33" s="8">
        <v>102.892</v>
      </c>
      <c r="G33" s="3">
        <v>-4.7</v>
      </c>
      <c r="H33" s="3">
        <v>-0.60951829939611102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5.7497478963576099E-2</v>
      </c>
      <c r="F34" s="8">
        <v>102.521</v>
      </c>
      <c r="G34" s="3">
        <v>-2.2000000000000002</v>
      </c>
      <c r="H34" s="3">
        <v>-0.49853623926579499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0.21683291624175799</v>
      </c>
      <c r="F35" s="8">
        <v>105.621</v>
      </c>
      <c r="G35" s="3">
        <v>-2.2999999999999998</v>
      </c>
      <c r="H35" s="3">
        <v>-0.37287562071056402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0.381107911548416</v>
      </c>
      <c r="F36" s="8">
        <v>102.136</v>
      </c>
      <c r="G36" s="3">
        <v>-5.9</v>
      </c>
      <c r="H36" s="3">
        <v>-0.23480943758067899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0.54829453574239295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0.71592867163312202</v>
      </c>
      <c r="F38" s="8">
        <v>97.927999999999997</v>
      </c>
      <c r="G38" s="3">
        <v>-10.9</v>
      </c>
      <c r="H38" s="3">
        <v>6.8518918663131007E-2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0.88164007046505</v>
      </c>
      <c r="F39" s="8">
        <v>89.088999999999999</v>
      </c>
      <c r="G39" s="3">
        <v>-9.5</v>
      </c>
      <c r="H39" s="3">
        <v>0.22815191759239001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1.0425295995471</v>
      </c>
      <c r="F40" s="8">
        <v>103.47</v>
      </c>
      <c r="G40" s="3">
        <v>18</v>
      </c>
      <c r="H40" s="3">
        <v>0.38856384603555999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</v>
      </c>
      <c r="F41" s="8">
        <v>96.590999999999994</v>
      </c>
      <c r="G41" s="3">
        <v>38.4</v>
      </c>
      <c r="H41" s="3">
        <v>0.54548849894333895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</v>
      </c>
      <c r="F42" s="8">
        <v>101.086</v>
      </c>
      <c r="G42" s="3">
        <v>18.899999999999999</v>
      </c>
      <c r="H42" s="3">
        <v>0.69588268766600503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1.47017968340446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1.59412407737842</v>
      </c>
      <c r="F44" s="8">
        <v>114.684</v>
      </c>
      <c r="G44" s="3">
        <v>0.1</v>
      </c>
      <c r="H44" s="3">
        <v>0.976686234854096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1.71122942458079</v>
      </c>
      <c r="F45" s="8">
        <v>102.842</v>
      </c>
      <c r="G45" s="3">
        <v>0</v>
      </c>
      <c r="H45" s="3">
        <v>1.1088410164102001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1.8229978781540701</v>
      </c>
      <c r="F46" s="8">
        <v>102.708</v>
      </c>
      <c r="G46" s="3">
        <v>0.2</v>
      </c>
      <c r="H46" s="3">
        <v>1.23663112416065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1.9306738669751999</v>
      </c>
      <c r="F47" s="8">
        <v>103.02</v>
      </c>
      <c r="G47" s="3">
        <v>-2.5</v>
      </c>
      <c r="H47" s="3">
        <v>1.3608143256746801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</v>
      </c>
      <c r="F48" s="8">
        <v>108.425</v>
      </c>
      <c r="G48" s="3">
        <v>6.2</v>
      </c>
      <c r="H48" s="3">
        <v>1.4820764002490401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</v>
      </c>
      <c r="F49" s="8">
        <v>121.35</v>
      </c>
      <c r="G49" s="3">
        <v>-3.1</v>
      </c>
      <c r="H49" s="3">
        <v>1.6008350150744901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2.23725189835337</v>
      </c>
      <c r="F50" s="8">
        <v>101.327</v>
      </c>
      <c r="G50" s="3">
        <v>3.5</v>
      </c>
      <c r="H50" s="3">
        <v>1.71783547092514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2.3360678225276899</v>
      </c>
      <c r="F51" s="8">
        <v>90.616</v>
      </c>
      <c r="G51" s="3">
        <v>1.7</v>
      </c>
      <c r="H51" s="3">
        <v>1.8334966216990201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2.4340790688538601</v>
      </c>
      <c r="F52" s="8">
        <v>97.763000000000005</v>
      </c>
      <c r="G52" s="3">
        <v>-5.5</v>
      </c>
      <c r="H52" s="3">
        <v>1.9483610827198301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2.53171067040227</v>
      </c>
      <c r="F53" s="8">
        <v>99.799000000000007</v>
      </c>
      <c r="G53" s="3">
        <v>3.3</v>
      </c>
      <c r="H53" s="3">
        <v>2.0629621987125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2.6288852936413099</v>
      </c>
      <c r="F54" s="8">
        <v>103.908</v>
      </c>
      <c r="G54" s="3">
        <v>2.8</v>
      </c>
      <c r="H54" s="3">
        <v>2.1773160671045799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2.72580118068724</v>
      </c>
      <c r="F55" s="8">
        <v>106.327</v>
      </c>
      <c r="G55" s="3">
        <v>0.2</v>
      </c>
      <c r="H55" s="3">
        <v>2.2915246907264701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activeCellId="1" sqref="A55:XFD56 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0.40573233385882401</v>
      </c>
      <c r="F3" s="5">
        <v>101.9</v>
      </c>
      <c r="G3" s="3">
        <v>1</v>
      </c>
      <c r="H3" s="3">
        <v>1.0220761799203699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0.36944380176559299</v>
      </c>
      <c r="F4" s="5">
        <v>102.3</v>
      </c>
      <c r="G4" s="3">
        <v>1</v>
      </c>
      <c r="H4" s="3">
        <v>0.97469227190943097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0.33370480896177901</v>
      </c>
      <c r="F5" s="5">
        <v>102.5</v>
      </c>
      <c r="G5" s="3">
        <v>0.7</v>
      </c>
      <c r="H5" s="3">
        <v>0.92538467174660199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0.29830342690011002</v>
      </c>
      <c r="F6" s="5">
        <v>103</v>
      </c>
      <c r="G6" s="3">
        <v>0.9</v>
      </c>
      <c r="H6" s="3">
        <v>0.87418273748156206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0.263073997532695</v>
      </c>
      <c r="F7" s="5">
        <v>104.8</v>
      </c>
      <c r="G7" s="3">
        <v>0.8</v>
      </c>
      <c r="H7" s="3">
        <v>0.82110017545067404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0.227885702851438</v>
      </c>
      <c r="F8" s="5">
        <v>105.5</v>
      </c>
      <c r="G8" s="3">
        <v>1.1000000000000001</v>
      </c>
      <c r="H8" s="3">
        <v>0.76615248485575804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0.19258945582063899</v>
      </c>
      <c r="F9" s="5">
        <v>105.2</v>
      </c>
      <c r="G9" s="3">
        <v>1</v>
      </c>
      <c r="H9" s="3">
        <v>0.70935369960867001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</v>
      </c>
      <c r="F10" s="5">
        <v>104</v>
      </c>
      <c r="G10" s="3">
        <v>1</v>
      </c>
      <c r="H10" s="3">
        <v>0.65074103747648304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0.12122924738239101</v>
      </c>
      <c r="F11" s="5">
        <v>103.9</v>
      </c>
      <c r="G11" s="3">
        <v>1.1000000000000001</v>
      </c>
      <c r="H11" s="3">
        <v>0.59037189999713402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8.4985305009618706E-2</v>
      </c>
      <c r="F12" s="5">
        <v>104.6</v>
      </c>
      <c r="G12" s="3">
        <v>1.2</v>
      </c>
      <c r="H12" s="3">
        <v>0.52832794280317796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4.8306181704468897E-2</v>
      </c>
      <c r="F13" s="5">
        <v>105.7</v>
      </c>
      <c r="G13" s="3">
        <v>1</v>
      </c>
      <c r="H13" s="3">
        <v>0.46472621236744599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1.12453071905335E-2</v>
      </c>
      <c r="F14" s="5">
        <v>103.6</v>
      </c>
      <c r="G14" s="3">
        <v>1.1000000000000001</v>
      </c>
      <c r="H14" s="3">
        <v>0.39973039905563301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-2.6070854515658E-2</v>
      </c>
      <c r="F15" s="5">
        <v>103.1</v>
      </c>
      <c r="G15" s="3">
        <v>1.2</v>
      </c>
      <c r="H15" s="3">
        <v>0.33354136502423998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-6.3461064766130906E-2</v>
      </c>
      <c r="F16" s="5">
        <v>103.1</v>
      </c>
      <c r="G16" s="3">
        <v>0.7</v>
      </c>
      <c r="H16" s="3">
        <v>0.26640860226316898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</v>
      </c>
      <c r="F17" s="5">
        <v>103.6</v>
      </c>
      <c r="G17" s="3">
        <v>1.1000000000000001</v>
      </c>
      <c r="H17" s="3">
        <v>0.19864177350085899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</v>
      </c>
      <c r="F18" s="5">
        <v>104</v>
      </c>
      <c r="G18" s="3">
        <v>1.1000000000000001</v>
      </c>
      <c r="H18" s="3">
        <v>0.13058065197948199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-0.17353337630111701</v>
      </c>
      <c r="F19" s="5">
        <v>105.9</v>
      </c>
      <c r="G19" s="3">
        <v>1.1000000000000001</v>
      </c>
      <c r="H19" s="3">
        <v>6.2627605262496305E-2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-0.20858232830329199</v>
      </c>
      <c r="F20" s="5">
        <v>106.7</v>
      </c>
      <c r="G20" s="3">
        <v>1.1000000000000001</v>
      </c>
      <c r="H20" s="3">
        <v>-4.7476782985852502E-3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-0.242213395138623</v>
      </c>
      <c r="F21" s="5">
        <v>106.3</v>
      </c>
      <c r="G21" s="3">
        <v>1</v>
      </c>
      <c r="H21" s="3">
        <v>-7.1003470602614097E-2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-0.27393215922525199</v>
      </c>
      <c r="F22" s="5">
        <v>104.9</v>
      </c>
      <c r="G22" s="3">
        <v>0.8</v>
      </c>
      <c r="H22" s="3">
        <v>-0.13552132495967101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-0.30315099371776999</v>
      </c>
      <c r="F23" s="5">
        <v>104.7</v>
      </c>
      <c r="G23" s="3">
        <v>0.8</v>
      </c>
      <c r="H23" s="3">
        <v>-0.19760841943882301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-0.32922158203748803</v>
      </c>
      <c r="F24" s="5">
        <v>105.4</v>
      </c>
      <c r="G24" s="3">
        <v>0.8</v>
      </c>
      <c r="H24" s="3">
        <v>-0.25650696535045803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-0.35133566656448401</v>
      </c>
      <c r="F25" s="5">
        <v>106.7</v>
      </c>
      <c r="G25" s="3">
        <v>0.9</v>
      </c>
      <c r="H25" s="3">
        <v>-0.31138989564250602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-0.36864823818008802</v>
      </c>
      <c r="F26" s="5">
        <v>104.503</v>
      </c>
      <c r="G26" s="3">
        <v>0.8</v>
      </c>
      <c r="H26" s="3">
        <v>-0.36135677472363198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-0.38027600056655902</v>
      </c>
      <c r="F27" s="5">
        <v>103.827</v>
      </c>
      <c r="G27" s="3">
        <v>0.7</v>
      </c>
      <c r="H27" s="3">
        <v>-0.40542304270419799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-0.38531700127850599</v>
      </c>
      <c r="F28" s="5">
        <v>102.66200000000001</v>
      </c>
      <c r="G28" s="3">
        <v>-0.4</v>
      </c>
      <c r="H28" s="3">
        <v>-0.44252348991853802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-0.38284982425938902</v>
      </c>
      <c r="F29" s="5">
        <v>101.05200000000001</v>
      </c>
      <c r="G29" s="3">
        <v>-2.4</v>
      </c>
      <c r="H29" s="3">
        <v>-0.47151614121191199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-0.371988795327578</v>
      </c>
      <c r="F30" s="5">
        <v>100.283</v>
      </c>
      <c r="G30" s="3">
        <v>-3.6</v>
      </c>
      <c r="H30" s="3">
        <v>-0.49125606840944702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-0.35198832017475701</v>
      </c>
      <c r="F31" s="5">
        <v>101.938</v>
      </c>
      <c r="G31" s="3">
        <v>-3.7</v>
      </c>
      <c r="H31" s="3">
        <v>-0.50073226582646402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-0.32228530527071497</v>
      </c>
      <c r="F32" s="5">
        <v>102.992</v>
      </c>
      <c r="G32" s="3">
        <v>-3.4</v>
      </c>
      <c r="H32" s="3">
        <v>-0.49914961277353098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-0.28250054678522701</v>
      </c>
      <c r="F33" s="5">
        <v>102.746</v>
      </c>
      <c r="G33" s="3">
        <v>-3.3</v>
      </c>
      <c r="H33" s="3">
        <v>-0.48593515993164599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-0.23237829329742499</v>
      </c>
      <c r="F34" s="5">
        <v>101.79300000000001</v>
      </c>
      <c r="G34" s="3">
        <v>-3</v>
      </c>
      <c r="H34" s="3">
        <v>-0.46071740592536597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-0.17175428640402399</v>
      </c>
      <c r="F35" s="5">
        <v>101.601</v>
      </c>
      <c r="G35" s="3">
        <v>-3</v>
      </c>
      <c r="H35" s="3">
        <v>-0.42332027054869598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-0.10054535254248401</v>
      </c>
      <c r="F36" s="5">
        <v>101.79300000000001</v>
      </c>
      <c r="G36" s="3">
        <v>-3.4</v>
      </c>
      <c r="H36" s="3">
        <v>-0.373744012664672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-1.8753612991486399E-2</v>
      </c>
      <c r="F37" s="5">
        <v>102.79600000000001</v>
      </c>
      <c r="G37" s="3">
        <v>-3.6</v>
      </c>
      <c r="H37" s="3">
        <v>-0.31216782722865699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7.3473015508658798E-2</v>
      </c>
      <c r="F38" s="5">
        <v>100.973</v>
      </c>
      <c r="G38" s="3">
        <v>-3.4</v>
      </c>
      <c r="H38" s="3">
        <v>-0.23898106586179799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0.175779585218544</v>
      </c>
      <c r="F39" s="5">
        <v>100.23</v>
      </c>
      <c r="G39" s="3">
        <v>-3.5</v>
      </c>
      <c r="H39" s="3">
        <v>-0.15480140186390801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0.28759076832823899</v>
      </c>
      <c r="F40" s="5">
        <v>100.47499999999999</v>
      </c>
      <c r="G40" s="3">
        <v>-2.1</v>
      </c>
      <c r="H40" s="3">
        <v>-6.0466023738560699E-2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0.40805514122328501</v>
      </c>
      <c r="F41" s="5">
        <v>101.083</v>
      </c>
      <c r="G41" s="3">
        <v>0</v>
      </c>
      <c r="H41" s="3">
        <v>4.29555745524689E-2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0.53616241981920199</v>
      </c>
      <c r="F42" s="5">
        <v>101.94</v>
      </c>
      <c r="G42" s="3">
        <v>1.7</v>
      </c>
      <c r="H42" s="3">
        <v>0.15425226474349699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0.67088787175781195</v>
      </c>
      <c r="F43" s="5">
        <v>103.76300000000001</v>
      </c>
      <c r="G43" s="3">
        <v>1.8</v>
      </c>
      <c r="H43" s="3">
        <v>0.27220993554282902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0.811266753401784</v>
      </c>
      <c r="F44" s="5">
        <v>105.084</v>
      </c>
      <c r="G44" s="3">
        <v>2</v>
      </c>
      <c r="H44" s="3">
        <v>0.39572181925149802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0.95641967612269096</v>
      </c>
      <c r="F45" s="5">
        <v>104.694</v>
      </c>
      <c r="G45" s="3">
        <v>1.9</v>
      </c>
      <c r="H45" s="3">
        <v>0.52378724470279003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</v>
      </c>
      <c r="F46" s="5">
        <v>103.858</v>
      </c>
      <c r="G46" s="3">
        <v>2</v>
      </c>
      <c r="H46" s="3">
        <v>0.65551694893698698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</v>
      </c>
      <c r="F47" s="5">
        <v>103.614</v>
      </c>
      <c r="G47" s="3">
        <v>2</v>
      </c>
      <c r="H47" s="3">
        <v>0.79011723932460098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1.4125104793133401</v>
      </c>
      <c r="F48" s="5">
        <v>104.377</v>
      </c>
      <c r="G48" s="3">
        <v>2.5</v>
      </c>
      <c r="H48" s="3">
        <v>0.92688779011469002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</v>
      </c>
      <c r="F49" s="5">
        <v>105.492</v>
      </c>
      <c r="G49" s="3">
        <v>2.6</v>
      </c>
      <c r="H49" s="3">
        <v>1.0652122951924701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1.7262161748349101</v>
      </c>
      <c r="F50" s="5">
        <v>104.10299999999999</v>
      </c>
      <c r="G50" s="3">
        <v>3.1</v>
      </c>
      <c r="H50" s="3">
        <v>1.20458369234662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1.8840189923712201</v>
      </c>
      <c r="F51" s="5">
        <v>102.935</v>
      </c>
      <c r="G51" s="3">
        <v>2.7</v>
      </c>
      <c r="H51" s="3">
        <v>1.3446015018453099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2.0419138941475801</v>
      </c>
      <c r="F52" s="5">
        <v>102.947</v>
      </c>
      <c r="G52" s="3">
        <v>2.5</v>
      </c>
      <c r="H52" s="3">
        <v>1.48499687008922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2.1997282519954102</v>
      </c>
      <c r="F53" s="5">
        <v>103.345</v>
      </c>
      <c r="G53" s="3">
        <v>2.2000000000000002</v>
      </c>
      <c r="H53" s="3">
        <v>1.62559506837469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2.3574323603923699</v>
      </c>
      <c r="F54" s="5">
        <v>104.22499999999999</v>
      </c>
      <c r="G54" s="3">
        <v>2.2000000000000002</v>
      </c>
      <c r="H54" s="3">
        <v>1.76629185432655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</v>
      </c>
      <c r="F55" s="5">
        <v>106.29</v>
      </c>
      <c r="G55" s="3">
        <v>2.4</v>
      </c>
      <c r="H55" s="3">
        <v>1.9070228748010001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abSelected="1" topLeftCell="A46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13.60024223829833</v>
      </c>
      <c r="F2" s="5">
        <v>34699.906000000003</v>
      </c>
      <c r="G2" s="3">
        <v>-7.6889316068899927</v>
      </c>
      <c r="H2" s="3">
        <v>6.338011400139254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13.847732048105248</v>
      </c>
      <c r="F3" s="5">
        <v>33574.601999999999</v>
      </c>
      <c r="G3" s="3">
        <v>13.362330799017897</v>
      </c>
      <c r="H3" s="3">
        <v>6.3054611024591214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14.098073882926892</v>
      </c>
      <c r="F4" s="5">
        <v>31409.386999999999</v>
      </c>
      <c r="G4" s="3">
        <v>9.402177358288144</v>
      </c>
      <c r="H4" s="3">
        <v>6.2600690131800398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14.34982264875266</v>
      </c>
      <c r="F5" s="5">
        <v>27026.403999999999</v>
      </c>
      <c r="G5" s="3">
        <v>13.64385852345842</v>
      </c>
      <c r="H5" s="3">
        <v>6.2032169190443529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14.599818726845273</v>
      </c>
      <c r="F6" s="5">
        <v>26443.027999999998</v>
      </c>
      <c r="G6" s="3">
        <v>11.024279875441989</v>
      </c>
      <c r="H6" s="3">
        <v>6.1365048087628162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14.843240821194943</v>
      </c>
      <c r="F7" s="5">
        <v>24651.552</v>
      </c>
      <c r="G7" s="3">
        <v>-2.7015608607824038</v>
      </c>
      <c r="H7" s="3">
        <v>6.0620493822687145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15.073370560313236</v>
      </c>
      <c r="F8" s="5">
        <v>24028.132000000001</v>
      </c>
      <c r="G8" s="3">
        <v>-11.594029119724858</v>
      </c>
      <c r="H8" s="3">
        <v>5.9823067683194084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15.281383381176925</v>
      </c>
      <c r="F9" s="5">
        <v>24389.722000000002</v>
      </c>
      <c r="G9" s="3">
        <v>-2.6697174743848584</v>
      </c>
      <c r="H9" s="3">
        <v>5.8991245116276012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15.456388444703492</v>
      </c>
      <c r="F10" s="5">
        <v>25213.550999999999</v>
      </c>
      <c r="G10" s="3">
        <v>-3.6283793065568837</v>
      </c>
      <c r="H10" s="3">
        <v>5.8131295780248822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15.586388104095629</v>
      </c>
      <c r="F11" s="5">
        <v>27815.745999999999</v>
      </c>
      <c r="G11" s="3">
        <v>-4.2102981963815012</v>
      </c>
      <c r="H11" s="3">
        <v>5.7243538748715919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15.657370486340167</v>
      </c>
      <c r="F12" s="5">
        <v>33573.775999999998</v>
      </c>
      <c r="G12" s="3">
        <v>-6.7066226040963572</v>
      </c>
      <c r="H12" s="3">
        <v>5.6321736491888625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15.660675019519633</v>
      </c>
      <c r="F13" s="5">
        <v>34619.546000000002</v>
      </c>
      <c r="G13" s="3">
        <v>-6.4425524741337341</v>
      </c>
      <c r="H13" s="3">
        <v>5.5352752416039896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15.585975402221655</v>
      </c>
      <c r="F14" s="5">
        <v>39965.427000000003</v>
      </c>
      <c r="G14" s="3">
        <v>15.174453210334349</v>
      </c>
      <c r="H14" s="3">
        <v>5.4314881318933468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15.423141356457654</v>
      </c>
      <c r="F15" s="5">
        <v>32931.364999999998</v>
      </c>
      <c r="G15" s="3">
        <v>-1.9158440061329718</v>
      </c>
      <c r="H15" s="3">
        <v>5.3178100062419356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15.163822877482813</v>
      </c>
      <c r="F16" s="5">
        <v>31207.59</v>
      </c>
      <c r="G16" s="3">
        <v>-0.642473538245103</v>
      </c>
      <c r="H16" s="3">
        <v>5.1919151456318717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14.799540073967574</v>
      </c>
      <c r="F17" s="5">
        <v>30579.86</v>
      </c>
      <c r="G17" s="3">
        <v>13.14809028977737</v>
      </c>
      <c r="H17" s="3">
        <v>5.0509754939610794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14.326089675380411</v>
      </c>
      <c r="F18" s="5">
        <v>30348.260999999999</v>
      </c>
      <c r="G18" s="3">
        <v>14.76847885953152</v>
      </c>
      <c r="H18" s="3">
        <v>4.8917578292466581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13.740947570003879</v>
      </c>
      <c r="F19" s="5">
        <v>31016.925999999999</v>
      </c>
      <c r="G19" s="3">
        <v>25.821392502995355</v>
      </c>
      <c r="H19" s="3">
        <v>4.7115912291443056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13.04568374058913</v>
      </c>
      <c r="F20" s="5">
        <v>34603.345999999998</v>
      </c>
      <c r="G20" s="3">
        <v>44.011802498837604</v>
      </c>
      <c r="H20" s="3">
        <v>4.5084906547146009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12.248141939205253</v>
      </c>
      <c r="F21" s="5">
        <v>32959.822</v>
      </c>
      <c r="G21" s="3">
        <v>35.138161886388033</v>
      </c>
      <c r="H21" s="3">
        <v>4.2819370254399178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11.359815783489491</v>
      </c>
      <c r="F22" s="5">
        <v>31243.055</v>
      </c>
      <c r="G22" s="3">
        <v>23.913743843538747</v>
      </c>
      <c r="H22" s="3">
        <v>4.034154546347362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10.395923850936377</v>
      </c>
      <c r="F23" s="5">
        <v>33391.538</v>
      </c>
      <c r="G23" s="3">
        <v>20.045451953724335</v>
      </c>
      <c r="H23" s="3">
        <v>3.7695102158571587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9.3753403445396941</v>
      </c>
      <c r="F24" s="5">
        <v>35546.525999999998</v>
      </c>
      <c r="G24" s="3">
        <v>5.8758657352095289</v>
      </c>
      <c r="H24" s="3">
        <v>3.4937515594240627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8.3134629510290061</v>
      </c>
      <c r="F25" s="5">
        <v>34354.792999999998</v>
      </c>
      <c r="G25" s="3">
        <v>-0.7647500634468285</v>
      </c>
      <c r="H25" s="3">
        <v>3.2137563762346231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7.2275656907192518</v>
      </c>
      <c r="F26" s="5">
        <v>39225.678</v>
      </c>
      <c r="G26" s="3">
        <v>-1.8509723416692214</v>
      </c>
      <c r="H26" s="3">
        <v>2.9365678900709304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6.1351457017643707</v>
      </c>
      <c r="F27" s="5">
        <v>32125.291000000001</v>
      </c>
      <c r="G27" s="3">
        <v>-2.4477394119557405</v>
      </c>
      <c r="H27" s="3">
        <v>2.6689530395456518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5.0523415458026237</v>
      </c>
      <c r="F28" s="5">
        <v>29552.197</v>
      </c>
      <c r="G28" s="3">
        <v>-5.3044563838476444</v>
      </c>
      <c r="H28" s="3">
        <v>2.4173462951998053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3.994559583067983</v>
      </c>
      <c r="F29" s="5">
        <v>23547.847000000002</v>
      </c>
      <c r="G29" s="3">
        <v>-22.995569633085299</v>
      </c>
      <c r="H29" s="3">
        <v>2.1878268017097207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2.9738750493415793</v>
      </c>
      <c r="F30" s="5">
        <v>23015.661</v>
      </c>
      <c r="G30" s="3">
        <v>-24.161516206809996</v>
      </c>
      <c r="H30" s="3">
        <v>1.9859374674545727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1.999246217018761</v>
      </c>
      <c r="F31" s="5">
        <v>25961.199000000001</v>
      </c>
      <c r="G31" s="3">
        <v>-16.299897030414932</v>
      </c>
      <c r="H31" s="3">
        <v>1.815472353838897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1.0765037179986077</v>
      </c>
      <c r="F32" s="5">
        <v>31283.68</v>
      </c>
      <c r="G32" s="3">
        <v>-9.5934826649422771</v>
      </c>
      <c r="H32" s="3">
        <v>1.678409726873183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0.20794481034694884</v>
      </c>
      <c r="F33" s="5">
        <v>28929.050999999999</v>
      </c>
      <c r="G33" s="3">
        <v>-12.229346991012269</v>
      </c>
      <c r="H33" s="3">
        <v>1.5754698408051249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-0.60699525081940986</v>
      </c>
      <c r="F34" s="5">
        <v>29039.687000000002</v>
      </c>
      <c r="G34" s="3">
        <v>-7.0523449131334903</v>
      </c>
      <c r="H34" s="3">
        <v>1.5065901795774297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-1.3707778168040878</v>
      </c>
      <c r="F35" s="5">
        <v>28802.734</v>
      </c>
      <c r="G35" s="3">
        <v>-13.742415818043485</v>
      </c>
      <c r="H35" s="3">
        <v>1.4707495592972619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-2.0880264292109776</v>
      </c>
      <c r="F36" s="5">
        <v>32082.007000000001</v>
      </c>
      <c r="G36" s="3">
        <v>-9.7464348555467701</v>
      </c>
      <c r="H36" s="3">
        <v>1.4663324255792372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-2.7645488006316343</v>
      </c>
      <c r="F37" s="5">
        <v>35171.462</v>
      </c>
      <c r="G37" s="3">
        <v>2.3771617544020796</v>
      </c>
      <c r="H37" s="3">
        <v>1.4906667542201002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-3.4082174318957703</v>
      </c>
      <c r="F38" s="5">
        <v>38085.351000000002</v>
      </c>
      <c r="G38" s="3">
        <v>-2.9070931546422152</v>
      </c>
      <c r="H38" s="3">
        <v>1.5403018566220732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-4.0283841058235552</v>
      </c>
      <c r="F39" s="5">
        <v>28365.42</v>
      </c>
      <c r="G39" s="3">
        <v>-11.703772582168991</v>
      </c>
      <c r="H39" s="3">
        <v>1.6118486063401687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-4.6349228189910665</v>
      </c>
      <c r="F40" s="5">
        <v>32024.834000000003</v>
      </c>
      <c r="G40" s="3">
        <v>8.3670158262683536</v>
      </c>
      <c r="H40" s="3">
        <v>1.7016090300536169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-5.2383482846911997</v>
      </c>
      <c r="F41" s="5">
        <v>30273.830999999998</v>
      </c>
      <c r="G41" s="3">
        <v>28.56305291944523</v>
      </c>
      <c r="H41" s="3">
        <v>1.8049604585257792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-5.8484470431316238</v>
      </c>
      <c r="F42" s="5">
        <v>27048.606</v>
      </c>
      <c r="G42" s="3">
        <v>17.522612103124047</v>
      </c>
      <c r="H42" s="3">
        <v>1.9177430979919767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-6.4728868471807637</v>
      </c>
      <c r="F43" s="5">
        <v>27385.787000000004</v>
      </c>
      <c r="G43" s="3">
        <v>5.4873736763852987</v>
      </c>
      <c r="H43" s="3">
        <v>2.0376553555528725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-7.1175982995498153</v>
      </c>
      <c r="F44" s="5">
        <v>27947.345000000001</v>
      </c>
      <c r="G44" s="3">
        <v>-10.664777928939307</v>
      </c>
      <c r="H44" s="3">
        <v>2.1634793097678195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-7.78686704376591</v>
      </c>
      <c r="F45" s="5">
        <v>27345.171999999999</v>
      </c>
      <c r="G45" s="3">
        <v>-5.475046519846094</v>
      </c>
      <c r="H45" s="3">
        <v>2.2942366029684509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-8.4826094691980067</v>
      </c>
      <c r="F46" s="5">
        <v>30209.518999999997</v>
      </c>
      <c r="G46" s="3">
        <v>4.0283905263854836</v>
      </c>
      <c r="H46" s="3">
        <v>2.4280580262892664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-9.2047270911958865</v>
      </c>
      <c r="F47" s="5">
        <v>30480.245999999999</v>
      </c>
      <c r="G47" s="3">
        <v>5.8241415554509457</v>
      </c>
      <c r="H47" s="3">
        <v>2.5625348373145709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-9.9536936977998547</v>
      </c>
      <c r="F48" s="5">
        <v>39051.439999999995</v>
      </c>
      <c r="G48" s="3">
        <v>21.723806119735567</v>
      </c>
      <c r="H48" s="3">
        <v>2.6953694278300655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-10.730729704260495</v>
      </c>
      <c r="F49" s="5">
        <v>38156.693999999996</v>
      </c>
      <c r="G49" s="3">
        <v>8.4876539962996045</v>
      </c>
      <c r="H49" s="3">
        <v>2.8244906900879876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-11.535184204173333</v>
      </c>
      <c r="F50" s="5">
        <v>40596.101999999999</v>
      </c>
      <c r="G50" s="3">
        <v>6.5924323501705295</v>
      </c>
      <c r="H50" s="3">
        <v>2.9491489355552902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-12.365695233652783</v>
      </c>
      <c r="F51" s="5">
        <v>34944.240082000004</v>
      </c>
      <c r="G51" s="3">
        <v>23.19309949226913</v>
      </c>
      <c r="H51" s="3">
        <v>3.0689877509285242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-13.220610842436487</v>
      </c>
      <c r="F52" s="5">
        <v>34015.265708999999</v>
      </c>
      <c r="G52" s="3">
        <v>6.2152756482672045</v>
      </c>
      <c r="H52" s="3">
        <v>3.1839037286969214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-14.096805843993923</v>
      </c>
      <c r="F53" s="5">
        <v>26697.816824000001</v>
      </c>
      <c r="G53" s="3">
        <v>-11.812228772764167</v>
      </c>
      <c r="H53" s="3">
        <v>3.2951909691095289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-3.9491953656704437</v>
      </c>
      <c r="E54" s="3">
        <v>-14.990669639515726</v>
      </c>
      <c r="F54" s="5">
        <v>25971.394060999999</v>
      </c>
      <c r="G54" s="3">
        <v>-3.9825044551279332</v>
      </c>
      <c r="H54" s="3">
        <v>3.4043540843542526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-14.431977215252035</v>
      </c>
      <c r="E55" s="3">
        <v>-15.898106923954133</v>
      </c>
      <c r="F55" s="5">
        <v>29460.833000000002</v>
      </c>
      <c r="G55" s="3">
        <v>7.5770909924918195</v>
      </c>
      <c r="H55" s="3">
        <v>3.5118485602480343</v>
      </c>
    </row>
    <row r="56" spans="1:8" x14ac:dyDescent="0.3">
      <c r="A56" s="1">
        <v>2022</v>
      </c>
      <c r="B56" s="1">
        <v>7</v>
      </c>
      <c r="C56" s="5">
        <v>245.09100000000001</v>
      </c>
      <c r="D56" s="3">
        <v>-41.161685271876124</v>
      </c>
      <c r="E56" s="3">
        <v>-16.814255623214589</v>
      </c>
      <c r="F56" s="5">
        <v>31171.175000000003</v>
      </c>
      <c r="G56" s="3">
        <v>11.535371249039938</v>
      </c>
      <c r="H56" s="3">
        <v>3.6176169063203512</v>
      </c>
    </row>
    <row r="57" spans="1:8" x14ac:dyDescent="0.3">
      <c r="A57" s="1">
        <v>2022</v>
      </c>
      <c r="B57" s="1">
        <v>8</v>
      </c>
      <c r="C57" s="5">
        <v>180.559</v>
      </c>
      <c r="D57" s="3">
        <v>-58.034909124715298</v>
      </c>
      <c r="E57" s="3">
        <v>-17.734151848639431</v>
      </c>
      <c r="F57" s="5">
        <v>28173.869000000006</v>
      </c>
      <c r="G57" s="3">
        <v>3.0305057141348568</v>
      </c>
      <c r="H57" s="3">
        <v>3.7218839406029196</v>
      </c>
    </row>
    <row r="58" spans="1:8" x14ac:dyDescent="0.3">
      <c r="A58" s="1">
        <v>2022</v>
      </c>
      <c r="B58" s="1">
        <v>9</v>
      </c>
      <c r="C58" s="5">
        <v>236.33500000000001</v>
      </c>
      <c r="D58" s="3">
        <v>-25.486332250843404</v>
      </c>
      <c r="E58" s="3">
        <v>-18.654522505296605</v>
      </c>
      <c r="F58" s="5">
        <v>28204.111000000004</v>
      </c>
      <c r="G58" s="3">
        <v>-6.6383314477797324</v>
      </c>
      <c r="H58" s="3">
        <v>3.8254243251790325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5" zoomScaleNormal="100" workbookViewId="0">
      <selection activeCell="D65" sqref="D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45.586525085777161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54.761323312024629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64.503902752620277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74.80878515562793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85.667079414624851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97.066091052901058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108.98425423065989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121.39275871270425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134.25573600934854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147.53593550259939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161.18521976360557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175.14554151544087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189.37003660634974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203.80137732439167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218.37088864282202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232.99496293930486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247.58385245309418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262.0352187053756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276.23106299891452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290.03426015277051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303.29041892840667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315.82226433793272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327.44575971646367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337.97452484223044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347.19507000780857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354.87104573143159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360.74526166957918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364.5340826584403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366.16040841686561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365.79154303646357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363.68866711659501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360.1324031744291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355.39891241711103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349.7483437707013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343.41767528218151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336.6200106359334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329.56025869736629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322.41590784652999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315.34147096290309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308.48648332552608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301.97170080981584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295.88960762792425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290.3050875634043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285.25631934611903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280.75727245197368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276.79708578129231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273.34139350829116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270.3299840048478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267.67695478363072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265.27401772498956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263.02007351539208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260.80614289491677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198</v>
      </c>
      <c r="E54" s="3" t="s">
        <v>198</v>
      </c>
      <c r="F54" s="5">
        <v>13857</v>
      </c>
      <c r="G54" s="3">
        <v>330.20800993480287</v>
      </c>
      <c r="H54" s="3">
        <v>258.57339617237034</v>
      </c>
    </row>
    <row r="55" spans="1:8" x14ac:dyDescent="0.3">
      <c r="A55" s="1">
        <v>2022</v>
      </c>
      <c r="B55" s="1">
        <v>6</v>
      </c>
      <c r="C55" s="5">
        <v>788</v>
      </c>
      <c r="D55" s="3">
        <v>1213.3333333333333</v>
      </c>
      <c r="E55" s="3">
        <v>713.19413378735476</v>
      </c>
      <c r="F55" s="5">
        <v>14039</v>
      </c>
      <c r="G55" s="3">
        <v>289.43134535367545</v>
      </c>
      <c r="H55" s="3">
        <v>256.32865998057832</v>
      </c>
    </row>
    <row r="56" spans="1:8" x14ac:dyDescent="0.3">
      <c r="A56" s="1">
        <v>2022</v>
      </c>
      <c r="B56" s="1">
        <v>7</v>
      </c>
      <c r="C56" s="5">
        <v>26</v>
      </c>
      <c r="D56" s="3">
        <v>-40.909090909090907</v>
      </c>
      <c r="E56" s="3">
        <v>550.1272046790109</v>
      </c>
      <c r="F56" s="5">
        <v>9463</v>
      </c>
      <c r="G56" s="3">
        <v>-7.3798571009102476</v>
      </c>
      <c r="H56" s="3">
        <v>254.08373557832192</v>
      </c>
    </row>
    <row r="57" spans="1:8" x14ac:dyDescent="0.3">
      <c r="A57" s="1">
        <v>2022</v>
      </c>
      <c r="B57" s="1">
        <v>8</v>
      </c>
      <c r="C57" s="1">
        <v>27</v>
      </c>
      <c r="D57" s="1">
        <v>68.75</v>
      </c>
      <c r="E57" s="1">
        <v>387.09500745952442</v>
      </c>
      <c r="F57" s="1">
        <v>7678</v>
      </c>
      <c r="G57" s="1">
        <v>168.36770360013981</v>
      </c>
      <c r="H57" s="1">
        <v>251.85272302197771</v>
      </c>
    </row>
    <row r="58" spans="1:8" x14ac:dyDescent="0.3">
      <c r="A58" s="1">
        <v>2022</v>
      </c>
      <c r="B58" s="1">
        <v>9</v>
      </c>
      <c r="C58" s="1">
        <v>22</v>
      </c>
      <c r="D58" s="1">
        <v>633.33333333333326</v>
      </c>
      <c r="E58" s="1">
        <v>224.09122983055897</v>
      </c>
      <c r="F58" s="1">
        <v>12549</v>
      </c>
      <c r="G58" s="1">
        <v>391.5393654524089</v>
      </c>
      <c r="H58" s="1">
        <v>249.63156517398616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J71" sqref="J7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3.332086206346748</v>
      </c>
      <c r="F2" s="5">
        <v>1795548.8719450003</v>
      </c>
      <c r="G2" s="3">
        <v>11.859618999326994</v>
      </c>
      <c r="H2" s="3">
        <v>3.6812687556628929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3.4324333989605029</v>
      </c>
      <c r="F3" s="5">
        <v>3553534.6389629999</v>
      </c>
      <c r="G3" s="3">
        <v>6.5169711180700807</v>
      </c>
      <c r="H3" s="3">
        <v>3.7718999975053631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3.5328959834718603</v>
      </c>
      <c r="F4" s="5">
        <v>5459377.4098300003</v>
      </c>
      <c r="G4" s="3">
        <v>4.1278340850451345</v>
      </c>
      <c r="H4" s="3">
        <v>3.8663439958486312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3.6317468959192798</v>
      </c>
      <c r="F5" s="5">
        <v>7323422.2357600005</v>
      </c>
      <c r="G5" s="3">
        <v>5.2801144485220552</v>
      </c>
      <c r="H5" s="3">
        <v>3.9638385525159006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3.7272028747303754</v>
      </c>
      <c r="F6" s="5">
        <v>9317792.4272799995</v>
      </c>
      <c r="G6" s="3">
        <v>5.2538534124074721</v>
      </c>
      <c r="H6" s="3">
        <v>4.0636396283643466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3.8177719514292492</v>
      </c>
      <c r="F7" s="5">
        <v>11267123.594110001</v>
      </c>
      <c r="G7" s="3">
        <v>4.9690556982972645</v>
      </c>
      <c r="H7" s="3">
        <v>4.1650945922994786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3.9023327879424552</v>
      </c>
      <c r="F8" s="5">
        <v>13176958.107910002</v>
      </c>
      <c r="G8" s="3">
        <v>4.9835597788752128</v>
      </c>
      <c r="H8" s="3">
        <v>4.2676334669618088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3.9800384383348479</v>
      </c>
      <c r="F9" s="5">
        <v>14960481.51887</v>
      </c>
      <c r="G9" s="3">
        <v>5.2716544515652108</v>
      </c>
      <c r="H9" s="3">
        <v>4.3707421056242088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4.050275836320786</v>
      </c>
      <c r="F10" s="5">
        <v>16673949.47555</v>
      </c>
      <c r="G10" s="3">
        <v>4.6836433345080808</v>
      </c>
      <c r="H10" s="3">
        <v>4.4739560786645445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4.112622170275543</v>
      </c>
      <c r="F11" s="5">
        <v>18662092.131479997</v>
      </c>
      <c r="G11" s="3">
        <v>5.2087497230985269</v>
      </c>
      <c r="H11" s="3">
        <v>4.5768735198180375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4.1667966910287024</v>
      </c>
      <c r="F12" s="5">
        <v>20659255.075180002</v>
      </c>
      <c r="G12" s="3">
        <v>5.142235435194209</v>
      </c>
      <c r="H12" s="3">
        <v>4.679107124434899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4.2127573386041481</v>
      </c>
      <c r="F13" s="5">
        <v>22602073.671080001</v>
      </c>
      <c r="G13" s="3">
        <v>4.6804998672587139</v>
      </c>
      <c r="H13" s="3">
        <v>4.7803134681572352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4.2505140907406131</v>
      </c>
      <c r="F14" s="5">
        <v>1843615.82021</v>
      </c>
      <c r="G14" s="3">
        <v>2.6770058457351809</v>
      </c>
      <c r="H14" s="3">
        <v>4.8801812883154003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4.2802765091206991</v>
      </c>
      <c r="F15" s="5">
        <v>3732174.8948199996</v>
      </c>
      <c r="G15" s="3">
        <v>5.0271145213637514</v>
      </c>
      <c r="H15" s="3">
        <v>4.9783923907396845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4.3032791334868792</v>
      </c>
      <c r="F16" s="5">
        <v>5706642.9236699995</v>
      </c>
      <c r="G16" s="3">
        <v>4.5291888667520874</v>
      </c>
      <c r="H16" s="3">
        <v>5.0744755829657562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4.3204844123771284</v>
      </c>
      <c r="F17" s="5">
        <v>7670289.7176199993</v>
      </c>
      <c r="G17" s="3">
        <v>4.736412440706439</v>
      </c>
      <c r="H17" s="3">
        <v>5.1679630560105769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4.3329966070906645</v>
      </c>
      <c r="F18" s="5">
        <v>9752489.8414500002</v>
      </c>
      <c r="G18" s="3">
        <v>4.6652403727874825</v>
      </c>
      <c r="H18" s="3">
        <v>5.2583491337580375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4.3419563191815742</v>
      </c>
      <c r="F19" s="5">
        <v>11695462.600600004</v>
      </c>
      <c r="G19" s="3">
        <v>3.8016713219860554</v>
      </c>
      <c r="H19" s="3">
        <v>5.3450981712992975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4.3482790395571138</v>
      </c>
      <c r="F20" s="5">
        <v>13759445.441369997</v>
      </c>
      <c r="G20" s="3">
        <v>4.4204992433749535</v>
      </c>
      <c r="H20" s="3">
        <v>5.4276333356171165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4.3527244431768475</v>
      </c>
      <c r="F21" s="5">
        <v>15548139.317390002</v>
      </c>
      <c r="G21" s="3">
        <v>3.9280674073142396</v>
      </c>
      <c r="H21" s="3">
        <v>5.5052706112741614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4.3559398078291389</v>
      </c>
      <c r="F22" s="5">
        <v>17427417.596519999</v>
      </c>
      <c r="G22" s="3">
        <v>4.518834137496075</v>
      </c>
      <c r="H22" s="3">
        <v>5.5772560429655833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4.3584202459238037</v>
      </c>
      <c r="F23" s="5">
        <v>19562639.298809998</v>
      </c>
      <c r="G23" s="3">
        <v>4.8255423935611219</v>
      </c>
      <c r="H23" s="3">
        <v>5.6427261473862584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4.3605221322871861</v>
      </c>
      <c r="F24" s="5">
        <v>21552595.575450003</v>
      </c>
      <c r="G24" s="3">
        <v>4.3241660796533798</v>
      </c>
      <c r="H24" s="3">
        <v>5.7007439397098496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4.3625933558776886</v>
      </c>
      <c r="F25" s="5">
        <v>23673663.549400002</v>
      </c>
      <c r="G25" s="3">
        <v>4.7411131116306793</v>
      </c>
      <c r="H25" s="3">
        <v>5.7503156862382259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4.365107187722975</v>
      </c>
      <c r="F26" s="5">
        <v>1974902.67983</v>
      </c>
      <c r="G26" s="3">
        <v>7.1211614795671174</v>
      </c>
      <c r="H26" s="3">
        <v>5.790352057588529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4.3685217411892143</v>
      </c>
      <c r="F27" s="5">
        <v>3976780.6174099999</v>
      </c>
      <c r="G27" s="3">
        <v>6.5539726696488998</v>
      </c>
      <c r="H27" s="3">
        <v>5.8196936408657765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4.3744721680500156</v>
      </c>
      <c r="F28" s="5">
        <v>6412590.3315899996</v>
      </c>
      <c r="G28" s="3">
        <v>12.370625205790841</v>
      </c>
      <c r="H28" s="3">
        <v>5.8372734404959559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4.3847476026383099</v>
      </c>
      <c r="F29" s="5">
        <v>8633504.1845900007</v>
      </c>
      <c r="G29" s="3">
        <v>12.557732529415787</v>
      </c>
      <c r="H29" s="3">
        <v>5.8420754525042762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4.4013748750447901</v>
      </c>
      <c r="F30" s="5">
        <v>10631083.169470001</v>
      </c>
      <c r="G30" s="3">
        <v>9.0089130294276778</v>
      </c>
      <c r="H30" s="3">
        <v>5.8335373778996464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4.4261956371147484</v>
      </c>
      <c r="F31" s="5">
        <v>12834635.385079999</v>
      </c>
      <c r="G31" s="3">
        <v>9.7402969286700234</v>
      </c>
      <c r="H31" s="3">
        <v>5.8115632827657615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4.4608501649328653</v>
      </c>
      <c r="F32" s="5">
        <v>15154613.545949999</v>
      </c>
      <c r="G32" s="3">
        <v>10.139711738564717</v>
      </c>
      <c r="H32" s="3">
        <v>5.7762777453843386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4.5065976970553674</v>
      </c>
      <c r="F33" s="5">
        <v>17154496.982609998</v>
      </c>
      <c r="G33" s="3">
        <v>10.331510622774953</v>
      </c>
      <c r="H33" s="3">
        <v>5.7280781727625065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4.5645095399919047</v>
      </c>
      <c r="F34" s="5">
        <v>19273603.555670001</v>
      </c>
      <c r="G34" s="3">
        <v>10.593571588705487</v>
      </c>
      <c r="H34" s="3">
        <v>5.6676649881569192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4.6355615936524277</v>
      </c>
      <c r="F35" s="5">
        <v>21632529.086209998</v>
      </c>
      <c r="G35" s="3">
        <v>10.580830918484052</v>
      </c>
      <c r="H35" s="3">
        <v>5.5960582976332596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4.7207139508487712</v>
      </c>
      <c r="F36" s="5">
        <v>23923699.078829996</v>
      </c>
      <c r="G36" s="3">
        <v>11.001475414315554</v>
      </c>
      <c r="H36" s="3">
        <v>5.5146202841044714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4.8208138648906456</v>
      </c>
      <c r="F37" s="5">
        <v>26462470.937800001</v>
      </c>
      <c r="G37" s="3">
        <v>11.78021045445956</v>
      </c>
      <c r="H37" s="3">
        <v>5.4250592952488352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4.9366372889720802</v>
      </c>
      <c r="F38" s="5">
        <v>1961867.02159</v>
      </c>
      <c r="G38" s="3">
        <v>-0.66006585403601825</v>
      </c>
      <c r="H38" s="3">
        <v>5.3294647103508979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5.0691723302461691</v>
      </c>
      <c r="F39" s="5">
        <v>4059719.8036099998</v>
      </c>
      <c r="G39" s="3">
        <v>2.0855861607476989</v>
      </c>
      <c r="H39" s="3">
        <v>5.2303672386368181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5.2185822464679186</v>
      </c>
      <c r="F40" s="5">
        <v>6467334.1687100008</v>
      </c>
      <c r="G40" s="3">
        <v>0.85369303649913686</v>
      </c>
      <c r="H40" s="3">
        <v>5.129881649710228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5.3846585861677498</v>
      </c>
      <c r="F41" s="5">
        <v>8727092.6156000011</v>
      </c>
      <c r="G41" s="3">
        <v>1.084014428081792</v>
      </c>
      <c r="H41" s="3">
        <v>5.0299043255999063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5.5667918267257912</v>
      </c>
      <c r="F42" s="5">
        <v>10745727.736250002</v>
      </c>
      <c r="G42" s="3">
        <v>1.0783902726791972</v>
      </c>
      <c r="H42" s="3">
        <v>4.9320346907920491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5.7641841021009839</v>
      </c>
      <c r="F43" s="5">
        <v>13014174.055469997</v>
      </c>
      <c r="G43" s="3">
        <v>1.3988606999985942</v>
      </c>
      <c r="H43" s="3">
        <v>4.8375981496410798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5.9760689745161635</v>
      </c>
      <c r="F44" s="5">
        <v>15259193.1448416</v>
      </c>
      <c r="G44" s="3">
        <v>0.69008423457652679</v>
      </c>
      <c r="H44" s="3">
        <v>4.7476524923057193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6.2020200556824197</v>
      </c>
      <c r="F45" s="5">
        <v>17289406.574680001</v>
      </c>
      <c r="G45" s="3">
        <v>0.78643863592597896</v>
      </c>
      <c r="H45" s="3">
        <v>4.6630167077329077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6.4417640475548081</v>
      </c>
      <c r="F46" s="5">
        <v>19412367.420000002</v>
      </c>
      <c r="G46" s="3">
        <v>0.71996844767090451</v>
      </c>
      <c r="H46" s="3">
        <v>4.5842280092961323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6.6950325905378634</v>
      </c>
      <c r="F47" s="5">
        <v>21619163.495030001</v>
      </c>
      <c r="G47" s="3">
        <v>-6.178469066993042E-2</v>
      </c>
      <c r="H47" s="3">
        <v>4.5115544035583373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6.9610846150742463</v>
      </c>
      <c r="F48" s="5">
        <v>24101101.440000001</v>
      </c>
      <c r="G48" s="3">
        <v>0.74153399349095039</v>
      </c>
      <c r="H48" s="3">
        <v>4.4449955457240211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7.2389208564721734</v>
      </c>
      <c r="F49" s="5">
        <v>26729958.170000002</v>
      </c>
      <c r="G49" s="3">
        <v>1.0108172922654424</v>
      </c>
      <c r="H49" s="3">
        <v>4.3842334980050284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7.527552520598479</v>
      </c>
      <c r="F50" s="5">
        <v>2081604.77</v>
      </c>
      <c r="G50" s="3">
        <v>6.1032550673571162</v>
      </c>
      <c r="H50" s="3">
        <v>4.328693137783187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7.8258672866362948</v>
      </c>
      <c r="F51" s="5">
        <v>4231708.8199999994</v>
      </c>
      <c r="G51" s="3">
        <v>4.236475045323651</v>
      </c>
      <c r="H51" s="3">
        <v>4.2775650774260372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8.1322829956343856</v>
      </c>
      <c r="F52" s="5">
        <v>6727713.4249400003</v>
      </c>
      <c r="G52" s="3">
        <v>4.0260677651350774</v>
      </c>
      <c r="H52" s="3">
        <v>4.2301631627684513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8.444955279983315</v>
      </c>
      <c r="F53" s="5">
        <v>9061758.7429799996</v>
      </c>
      <c r="G53" s="3">
        <v>3.8347951846158912</v>
      </c>
      <c r="H53" s="3">
        <v>4.1857983861708501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8.7622803903109059</v>
      </c>
      <c r="F54" s="5">
        <v>11288718.93</v>
      </c>
      <c r="G54" s="3">
        <v>5.0530890701637077</v>
      </c>
      <c r="H54" s="3">
        <v>4.1437675667021514</v>
      </c>
    </row>
    <row r="55" spans="1:8" x14ac:dyDescent="0.3">
      <c r="A55" s="1">
        <v>2022</v>
      </c>
      <c r="B55" s="1">
        <v>6</v>
      </c>
      <c r="C55" s="5">
        <v>204711.84999999998</v>
      </c>
      <c r="D55" s="3">
        <v>11.180927823097541</v>
      </c>
      <c r="E55" s="3">
        <v>9.0830355019561608</v>
      </c>
      <c r="F55" s="5">
        <v>13918460.176989999</v>
      </c>
      <c r="G55" s="3">
        <v>6.9484710874903266</v>
      </c>
      <c r="H55" s="3">
        <v>4.1033431482089426</v>
      </c>
    </row>
    <row r="56" spans="1:8" x14ac:dyDescent="0.3">
      <c r="A56" s="1">
        <v>2022</v>
      </c>
      <c r="B56" s="1">
        <v>7</v>
      </c>
      <c r="C56" s="5">
        <v>239482.19000000003</v>
      </c>
      <c r="D56" s="3">
        <v>10.054944709017244</v>
      </c>
      <c r="E56" s="3">
        <v>9.4061751994978007</v>
      </c>
      <c r="F56" s="5">
        <v>16211659.282950001</v>
      </c>
      <c r="G56" s="3">
        <v>6.2419167846393231</v>
      </c>
      <c r="H56" s="3">
        <v>4.0638607218644403</v>
      </c>
    </row>
    <row r="57" spans="1:8" x14ac:dyDescent="0.3">
      <c r="A57" s="1">
        <v>2022</v>
      </c>
      <c r="B57" s="1">
        <v>8</v>
      </c>
      <c r="C57" s="5">
        <v>276159.65999999997</v>
      </c>
      <c r="D57" s="3">
        <v>12.963493063265608</v>
      </c>
      <c r="E57" s="3">
        <v>9.7307997544812945</v>
      </c>
      <c r="F57" s="5">
        <v>18373648.06388</v>
      </c>
      <c r="G57" s="3">
        <v>6.2711318894417722</v>
      </c>
      <c r="H57" s="3">
        <v>4.0248534571709778</v>
      </c>
    </row>
    <row r="58" spans="1:8" x14ac:dyDescent="0.3">
      <c r="A58" s="1">
        <v>2022</v>
      </c>
      <c r="B58" s="1">
        <v>9</v>
      </c>
      <c r="C58" s="5">
        <v>310352.02</v>
      </c>
      <c r="D58" s="3">
        <v>19.130681418840069</v>
      </c>
      <c r="E58" s="3">
        <v>10.05605449189027</v>
      </c>
      <c r="F58" s="5">
        <v>20632246.499520004</v>
      </c>
      <c r="G58" s="3">
        <v>6.2840304488735121</v>
      </c>
      <c r="H58" s="3">
        <v>3.9860057775241367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37" zoomScaleNormal="100" workbookViewId="0">
      <selection activeCell="C59" sqref="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-71.154915539569146</v>
      </c>
      <c r="F2" s="5">
        <v>-976</v>
      </c>
      <c r="G2" s="3">
        <v>40.451494813910919</v>
      </c>
      <c r="H2" s="3">
        <v>-212.93727889398269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-74.985237738218572</v>
      </c>
      <c r="F3" s="5">
        <v>-980</v>
      </c>
      <c r="G3" s="3">
        <v>41.874258600237248</v>
      </c>
      <c r="H3" s="3">
        <v>-236.87665279336866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-78.607794032733381</v>
      </c>
      <c r="F4" s="5">
        <v>-1609</v>
      </c>
      <c r="G4" s="3">
        <v>40.932452276064609</v>
      </c>
      <c r="H4" s="3">
        <v>-261.76094248334658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-82.073137534134375</v>
      </c>
      <c r="F5" s="5">
        <v>-2359</v>
      </c>
      <c r="G5" s="3">
        <v>40.698843640020108</v>
      </c>
      <c r="H5" s="3">
        <v>-287.48135060302019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-85.425456681755293</v>
      </c>
      <c r="F6" s="5">
        <v>-3946</v>
      </c>
      <c r="G6" s="3">
        <v>28.436706565107002</v>
      </c>
      <c r="H6" s="3">
        <v>-313.90805941685716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-88.709367842470414</v>
      </c>
      <c r="F7" s="5">
        <v>-7734</v>
      </c>
      <c r="G7" s="3">
        <v>14.560318161732214</v>
      </c>
      <c r="H7" s="3">
        <v>-340.88846089805833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-91.964644384392045</v>
      </c>
      <c r="F8" s="5">
        <v>18</v>
      </c>
      <c r="G8" s="3">
        <v>101.32743362831857</v>
      </c>
      <c r="H8" s="3">
        <v>-368.24617307774236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-95.225933581825473</v>
      </c>
      <c r="F9" s="5">
        <v>1166</v>
      </c>
      <c r="G9" s="3">
        <v>143.93305439330544</v>
      </c>
      <c r="H9" s="3">
        <v>-395.78013004403766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-98.514551830993724</v>
      </c>
      <c r="F10" s="5">
        <v>1638</v>
      </c>
      <c r="G10" s="3">
        <v>444.18604651162792</v>
      </c>
      <c r="H10" s="3">
        <v>-423.25665660682915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-101.83825817162109</v>
      </c>
      <c r="F11" s="5">
        <v>1685</v>
      </c>
      <c r="G11" s="3">
        <v>389.82558139534882</v>
      </c>
      <c r="H11" s="3">
        <v>-450.40459749374918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-105.20065343591837</v>
      </c>
      <c r="F12" s="5">
        <v>1237</v>
      </c>
      <c r="G12" s="3">
        <v>237.97814207650271</v>
      </c>
      <c r="H12" s="3">
        <v>-476.89255835582463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-108.60025048181855</v>
      </c>
      <c r="F13" s="5">
        <v>-3287</v>
      </c>
      <c r="G13" s="3">
        <v>21.080432172869148</v>
      </c>
      <c r="H13" s="3">
        <v>-502.33079552610405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-112.0267469044858</v>
      </c>
      <c r="F14" s="5">
        <v>-580</v>
      </c>
      <c r="G14" s="3">
        <v>40.57377049180328</v>
      </c>
      <c r="H14" s="3">
        <v>-526.2799215389947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-115.45994456605887</v>
      </c>
      <c r="F15" s="5">
        <v>-513</v>
      </c>
      <c r="G15" s="3">
        <v>47.653061224489797</v>
      </c>
      <c r="H15" s="3">
        <v>-548.26420092698038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-118.86428993589901</v>
      </c>
      <c r="F16" s="5">
        <v>-1706</v>
      </c>
      <c r="G16" s="3">
        <v>-6.0285891858297083</v>
      </c>
      <c r="H16" s="3">
        <v>-567.76853338282058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-122.18737304782314</v>
      </c>
      <c r="F17" s="5">
        <v>-2890</v>
      </c>
      <c r="G17" s="3">
        <v>-22.509537939805004</v>
      </c>
      <c r="H17" s="3">
        <v>-584.23643545606978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-125.36227947106931</v>
      </c>
      <c r="F18" s="5">
        <v>-4624</v>
      </c>
      <c r="G18" s="3">
        <v>-17.181956411556008</v>
      </c>
      <c r="H18" s="3">
        <v>-597.07241397793553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-128.30189079063612</v>
      </c>
      <c r="F19" s="5">
        <v>-8640</v>
      </c>
      <c r="G19" s="3">
        <v>-11.714507370054307</v>
      </c>
      <c r="H19" s="3">
        <v>-605.64196696729766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-130.90826423360224</v>
      </c>
      <c r="F20" s="5">
        <v>-3386</v>
      </c>
      <c r="G20" s="3">
        <v>-18911.111111111113</v>
      </c>
      <c r="H20" s="3">
        <v>-609.27032227237191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-133.07326116528876</v>
      </c>
      <c r="F21" s="5">
        <v>-3229</v>
      </c>
      <c r="G21" s="3">
        <v>-376.9296740994854</v>
      </c>
      <c r="H21" s="3">
        <v>-607.24146277890202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-134.76038126600056</v>
      </c>
      <c r="F22" s="5">
        <v>-3764</v>
      </c>
      <c r="G22" s="3">
        <v>-329.7924297924298</v>
      </c>
      <c r="H22" s="3">
        <v>-600.11033253852338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-135.94580142012833</v>
      </c>
      <c r="F23" s="5">
        <v>-4712</v>
      </c>
      <c r="G23" s="3">
        <v>-379.64391691394661</v>
      </c>
      <c r="H23" s="3">
        <v>-588.41588172865761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-136.62308912344599</v>
      </c>
      <c r="F24" s="5">
        <v>-3302</v>
      </c>
      <c r="G24" s="3">
        <v>-366.93613581244949</v>
      </c>
      <c r="H24" s="3">
        <v>-572.67828845014674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-136.80553785773998</v>
      </c>
      <c r="F25" s="5">
        <v>-7337</v>
      </c>
      <c r="G25" s="3">
        <v>-123.21265591724978</v>
      </c>
      <c r="H25" s="3">
        <v>-553.4032327507208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-136.51679466011552</v>
      </c>
      <c r="F26" s="5">
        <v>-878</v>
      </c>
      <c r="G26" s="3">
        <v>-51.379310344827587</v>
      </c>
      <c r="H26" s="3">
        <v>-531.08210702862107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-135.78810020019841</v>
      </c>
      <c r="F27" s="5">
        <v>-634</v>
      </c>
      <c r="G27" s="3">
        <v>-23.586744639376217</v>
      </c>
      <c r="H27" s="3">
        <v>-506.17642933647528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-134.73843703687416</v>
      </c>
      <c r="F28" s="5">
        <v>-2593</v>
      </c>
      <c r="G28" s="3">
        <v>-51.992966002344666</v>
      </c>
      <c r="H28" s="3">
        <v>-479.11440503269699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-133.4704135554033</v>
      </c>
      <c r="F29" s="5">
        <v>-541</v>
      </c>
      <c r="G29" s="3">
        <v>81.280276816609003</v>
      </c>
      <c r="H29" s="3">
        <v>-450.29072630315147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-132.05992019402987</v>
      </c>
      <c r="F30" s="5">
        <v>-2057</v>
      </c>
      <c r="G30" s="3">
        <v>55.514705882352942</v>
      </c>
      <c r="H30" s="3">
        <v>-420.07042412266014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-130.57010639005657</v>
      </c>
      <c r="F31" s="5">
        <v>-7923</v>
      </c>
      <c r="G31" s="3">
        <v>8.2986111111111107</v>
      </c>
      <c r="H31" s="3">
        <v>-388.78161481305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-129.04783693185664</v>
      </c>
      <c r="F32" s="5">
        <v>2624</v>
      </c>
      <c r="G32" s="3">
        <v>177.49556999409333</v>
      </c>
      <c r="H32" s="3">
        <v>-356.71938795100885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-127.52980444132425</v>
      </c>
      <c r="F33" s="5">
        <v>1388</v>
      </c>
      <c r="G33" s="3">
        <v>142.98544441003406</v>
      </c>
      <c r="H33" s="3">
        <v>-324.15125809753533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-126.02870720527248</v>
      </c>
      <c r="F34" s="5">
        <v>1608</v>
      </c>
      <c r="G34" s="3">
        <v>142.72051009564294</v>
      </c>
      <c r="H34" s="3">
        <v>-291.30764155265962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-124.53107648504498</v>
      </c>
      <c r="F35" s="5">
        <v>-328</v>
      </c>
      <c r="G35" s="3">
        <v>93.039049235993204</v>
      </c>
      <c r="H35" s="3">
        <v>-258.3865145676267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-122.997646093884</v>
      </c>
      <c r="F36" s="5">
        <v>1390</v>
      </c>
      <c r="G36" s="3">
        <v>142.09569957601454</v>
      </c>
      <c r="H36" s="3">
        <v>-225.55571254981714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-121.36505046472035</v>
      </c>
      <c r="F37" s="5">
        <v>-2427</v>
      </c>
      <c r="G37" s="3">
        <v>66.921084912089412</v>
      </c>
      <c r="H37" s="3">
        <v>-192.95866635356955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-119.53854598882232</v>
      </c>
      <c r="F38" s="5">
        <v>-1412</v>
      </c>
      <c r="G38" s="3">
        <v>-60.820045558086555</v>
      </c>
      <c r="H38" s="3">
        <v>-160.71327548515819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-117.40503294541459</v>
      </c>
      <c r="F39" s="5">
        <v>-1455</v>
      </c>
      <c r="G39" s="3">
        <v>-129.49526813880126</v>
      </c>
      <c r="H39" s="3">
        <v>-128.91939224590834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-114.84524707794272</v>
      </c>
      <c r="F40" s="5">
        <v>-3416</v>
      </c>
      <c r="G40" s="3">
        <v>-31.739298110296954</v>
      </c>
      <c r="H40" s="3">
        <v>-97.669931907289211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-111.75607655811993</v>
      </c>
      <c r="F41" s="5">
        <v>-3576</v>
      </c>
      <c r="G41" s="3">
        <v>-560.9981515711645</v>
      </c>
      <c r="H41" s="3">
        <v>-67.05784973215151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-108.07504530439016</v>
      </c>
      <c r="F42" s="5">
        <v>-2302</v>
      </c>
      <c r="G42" s="3">
        <v>-11.910549343704425</v>
      </c>
      <c r="H42" s="3">
        <v>-37.171522467110009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-103.75148710361816</v>
      </c>
      <c r="F43" s="5">
        <v>-7714</v>
      </c>
      <c r="G43" s="3">
        <v>2.6378896882494005</v>
      </c>
      <c r="H43" s="3">
        <v>-8.1336282686294048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-98.893897197855864</v>
      </c>
      <c r="F44" s="5">
        <v>796</v>
      </c>
      <c r="G44" s="3">
        <v>-69.66463414634147</v>
      </c>
      <c r="H44" s="3">
        <v>19.934908941070276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-93.602158207115366</v>
      </c>
      <c r="F45" s="5">
        <v>1573</v>
      </c>
      <c r="G45" s="3">
        <v>13.328530259365994</v>
      </c>
      <c r="H45" s="3">
        <v>46.913913261849345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-87.974826646033733</v>
      </c>
      <c r="F46" s="5">
        <v>8668</v>
      </c>
      <c r="G46" s="3">
        <v>439.05472636815921</v>
      </c>
      <c r="H46" s="3">
        <v>72.676986603075932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-82.109622309793281</v>
      </c>
      <c r="F47" s="5">
        <v>12370</v>
      </c>
      <c r="G47" s="3">
        <v>3871.3414634146338</v>
      </c>
      <c r="H47" s="3">
        <v>97.095398555854118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-76.094807416329047</v>
      </c>
      <c r="F48" s="5">
        <v>8724</v>
      </c>
      <c r="G48" s="3">
        <v>527.62589928057548</v>
      </c>
      <c r="H48" s="3">
        <v>120.06586160988276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-70.003234076584604</v>
      </c>
      <c r="F49" s="5">
        <v>-334</v>
      </c>
      <c r="G49" s="3">
        <v>86.238154099711579</v>
      </c>
      <c r="H49" s="3">
        <v>141.74718867603144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-63.895934092164971</v>
      </c>
      <c r="F50" s="5">
        <v>-846</v>
      </c>
      <c r="G50" s="3">
        <v>40.084985835694056</v>
      </c>
      <c r="H50" s="3">
        <v>162.32649544556358</v>
      </c>
    </row>
    <row r="51" spans="1:8" x14ac:dyDescent="0.3">
      <c r="A51" s="1">
        <v>2022</v>
      </c>
      <c r="B51" s="1">
        <v>2</v>
      </c>
      <c r="C51" s="5">
        <v>-4</v>
      </c>
      <c r="D51" s="3">
        <v>73.333333333333329</v>
      </c>
      <c r="E51" s="3">
        <v>-57.820696702921779</v>
      </c>
      <c r="F51" s="5">
        <v>-1179</v>
      </c>
      <c r="G51" s="3">
        <v>18.969072164948454</v>
      </c>
      <c r="H51" s="3">
        <v>181.98704281567481</v>
      </c>
    </row>
    <row r="52" spans="1:8" x14ac:dyDescent="0.3">
      <c r="A52" s="1">
        <v>2022</v>
      </c>
      <c r="B52" s="1">
        <v>3</v>
      </c>
      <c r="C52" s="5">
        <v>49</v>
      </c>
      <c r="D52" s="3">
        <v>372.22222222222223</v>
      </c>
      <c r="E52" s="3">
        <v>-51.811887002956794</v>
      </c>
      <c r="F52" s="5">
        <v>172</v>
      </c>
      <c r="G52" s="3">
        <v>105.0351288056206</v>
      </c>
      <c r="H52" s="3">
        <v>200.90360268983784</v>
      </c>
    </row>
    <row r="53" spans="1:8" x14ac:dyDescent="0.3">
      <c r="A53" s="1">
        <v>2022</v>
      </c>
      <c r="B53" s="1">
        <v>4</v>
      </c>
      <c r="C53" s="5">
        <v>18</v>
      </c>
      <c r="D53" s="3">
        <v>130</v>
      </c>
      <c r="E53" s="3">
        <v>-45.894762167619263</v>
      </c>
      <c r="F53" s="5">
        <v>-1888</v>
      </c>
      <c r="G53" s="3">
        <v>47.203579418344518</v>
      </c>
      <c r="H53" s="3">
        <v>219.23962627911908</v>
      </c>
    </row>
    <row r="54" spans="1:8" x14ac:dyDescent="0.3">
      <c r="A54" s="1">
        <v>2022</v>
      </c>
      <c r="B54" s="1">
        <v>5</v>
      </c>
      <c r="C54" s="5">
        <v>11</v>
      </c>
      <c r="D54" s="3">
        <v>147.82608695652172</v>
      </c>
      <c r="E54" s="3">
        <v>-40.065132559117799</v>
      </c>
      <c r="F54" s="5">
        <v>-3032</v>
      </c>
      <c r="G54" s="3">
        <v>-31.711555169417899</v>
      </c>
      <c r="H54" s="3">
        <v>237.15190726167634</v>
      </c>
    </row>
    <row r="55" spans="1:8" x14ac:dyDescent="0.3">
      <c r="A55" s="1">
        <v>2022</v>
      </c>
      <c r="B55" s="1">
        <v>6</v>
      </c>
      <c r="C55" s="5">
        <v>-74</v>
      </c>
      <c r="D55" s="3">
        <v>-25.423728813559322</v>
      </c>
      <c r="E55" s="3">
        <v>-34.306593625621602</v>
      </c>
      <c r="F55" s="5">
        <v>-8168</v>
      </c>
      <c r="G55" s="3">
        <v>-5.885403163080114</v>
      </c>
      <c r="H55" s="3">
        <v>254.78529236796876</v>
      </c>
    </row>
    <row r="56" spans="1:8" x14ac:dyDescent="0.3">
      <c r="A56" s="1">
        <v>2022</v>
      </c>
      <c r="B56" s="1">
        <v>7</v>
      </c>
      <c r="C56" s="5">
        <v>-39</v>
      </c>
      <c r="D56" s="3">
        <v>-295</v>
      </c>
      <c r="E56" s="3">
        <v>-28.589692813944612</v>
      </c>
      <c r="F56" s="5">
        <v>-4307</v>
      </c>
      <c r="G56" s="3">
        <v>-641.08040201005019</v>
      </c>
      <c r="H56" s="3">
        <v>272.26595725467553</v>
      </c>
    </row>
    <row r="57" spans="1:8" x14ac:dyDescent="0.3">
      <c r="A57" s="1">
        <v>2022</v>
      </c>
      <c r="B57" s="1">
        <v>8</v>
      </c>
      <c r="C57" s="5">
        <v>-17</v>
      </c>
      <c r="D57" s="3">
        <v>-189.4736842105263</v>
      </c>
      <c r="E57" s="3">
        <v>-22.88436070528882</v>
      </c>
      <c r="F57" s="5">
        <v>-3983</v>
      </c>
      <c r="G57" s="3">
        <v>-353.21042593769863</v>
      </c>
      <c r="H57" s="3">
        <v>289.70197544684169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opLeftCell="A32" zoomScaleNormal="100" workbookViewId="0">
      <selection activeCell="A57" sqref="A57:H58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0.83891281531613959</v>
      </c>
      <c r="E2" s="1">
        <v>0.88230468919863259</v>
      </c>
      <c r="F2" s="1">
        <v>9572422</v>
      </c>
      <c r="G2" s="1">
        <v>1.1314346423071608</v>
      </c>
      <c r="H2" s="1">
        <v>1.1234826085341798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0.89613654310076729</v>
      </c>
      <c r="E3" s="1">
        <v>0.88205433871685612</v>
      </c>
      <c r="F3" s="1">
        <v>9573282</v>
      </c>
      <c r="G3" s="1">
        <v>1.2002013584719862</v>
      </c>
      <c r="H3" s="1">
        <v>1.1199572345436508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0.7993460553538112</v>
      </c>
      <c r="E4" s="1">
        <v>0.88140005609182603</v>
      </c>
      <c r="F4" s="1">
        <v>9583617</v>
      </c>
      <c r="G4" s="1">
        <v>1.1510935182609039</v>
      </c>
      <c r="H4" s="1">
        <v>1.1159294370270814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0.70847717129114418</v>
      </c>
      <c r="E5" s="1">
        <v>0.88035232036990541</v>
      </c>
      <c r="F5" s="1">
        <v>9592024</v>
      </c>
      <c r="G5" s="1">
        <v>1.0668574765948957</v>
      </c>
      <c r="H5" s="1">
        <v>1.111352711249026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0.87891591240296163</v>
      </c>
      <c r="F6" s="1">
        <v>9592963</v>
      </c>
      <c r="G6" s="1">
        <v>1.1312127991093934</v>
      </c>
      <c r="H6" s="1">
        <v>1.1061829944241253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0.7494445887071155</v>
      </c>
      <c r="E7" s="1">
        <v>0.87708367726862069</v>
      </c>
      <c r="F7" s="1">
        <v>9613641</v>
      </c>
      <c r="G7" s="1">
        <v>1.1327203498014082</v>
      </c>
      <c r="H7" s="1">
        <v>1.1003731338201688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0.74787094542991817</v>
      </c>
      <c r="E8" s="1">
        <v>0.8748396923953482</v>
      </c>
      <c r="F8" s="1">
        <v>9629489</v>
      </c>
      <c r="G8" s="1">
        <v>1.1289445663202224</v>
      </c>
      <c r="H8" s="1">
        <v>1.093877714885827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0.87215917138601518</v>
      </c>
      <c r="F9" s="1">
        <v>9638029</v>
      </c>
      <c r="G9" s="1">
        <v>1.1070973548897634</v>
      </c>
      <c r="H9" s="1">
        <v>1.0866535694042134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0.76562736110410423</v>
      </c>
      <c r="E10" s="1">
        <v>0.86900851056939787</v>
      </c>
      <c r="F10" s="1">
        <v>9646404</v>
      </c>
      <c r="G10" s="1">
        <v>1.119119329819851</v>
      </c>
      <c r="H10" s="1">
        <v>1.0786599643564583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0.86534365838950389</v>
      </c>
      <c r="F11" s="1">
        <v>9656942</v>
      </c>
      <c r="G11" s="1">
        <v>1.0954427529615396</v>
      </c>
      <c r="H11" s="1">
        <v>1.0698575864310167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0.83731284334493949</v>
      </c>
      <c r="E12" s="1">
        <v>0.86111338404385018</v>
      </c>
      <c r="F12" s="1">
        <v>9675138</v>
      </c>
      <c r="G12" s="1">
        <v>1.126232272197214</v>
      </c>
      <c r="H12" s="1">
        <v>1.0602099319945011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0.9558776075093478</v>
      </c>
      <c r="E13" s="1">
        <v>0.85626054783552719</v>
      </c>
      <c r="F13" s="1">
        <v>9696272</v>
      </c>
      <c r="G13" s="1">
        <v>1.1949984188724949</v>
      </c>
      <c r="H13" s="1">
        <v>1.0496822741611997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1.081011240794183</v>
      </c>
      <c r="E14" s="1">
        <v>0.85072635725229917</v>
      </c>
      <c r="F14" s="1">
        <v>9695870</v>
      </c>
      <c r="G14" s="1">
        <v>1.2896213727309647</v>
      </c>
      <c r="H14" s="1">
        <v>1.0382444709301373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1.2163074227781179</v>
      </c>
      <c r="E15" s="1">
        <v>0.8444589376332966</v>
      </c>
      <c r="F15" s="1">
        <v>9707140</v>
      </c>
      <c r="G15" s="1">
        <v>1.3982456591167036</v>
      </c>
      <c r="H15" s="1">
        <v>1.0258764716992768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1.1482456958727738</v>
      </c>
      <c r="E16" s="1">
        <v>0.83742240632345155</v>
      </c>
      <c r="F16" s="1">
        <v>9705436</v>
      </c>
      <c r="G16" s="1">
        <v>1.2711171575408242</v>
      </c>
      <c r="H16" s="1">
        <v>1.0125756825958729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1.1581461056888953</v>
      </c>
      <c r="E17" s="1">
        <v>0.82960670347916432</v>
      </c>
      <c r="F17" s="1">
        <v>9715288</v>
      </c>
      <c r="G17" s="1">
        <v>1.2850676770616909</v>
      </c>
      <c r="H17" s="1">
        <v>0.99836536871852888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1.0632043818645798</v>
      </c>
      <c r="E18" s="1">
        <v>0.82102335420749861</v>
      </c>
      <c r="F18" s="1">
        <v>9707946</v>
      </c>
      <c r="G18" s="1">
        <v>1.1986181954418029</v>
      </c>
      <c r="H18" s="1">
        <v>0.98328674943494121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1.0996957222122683</v>
      </c>
      <c r="E19" s="1">
        <v>0.81170669885178248</v>
      </c>
      <c r="F19" s="1">
        <v>9733234</v>
      </c>
      <c r="G19" s="1">
        <v>1.2439927806748852</v>
      </c>
      <c r="H19" s="1">
        <v>0.96740095399533022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1.0641341037816776</v>
      </c>
      <c r="E20" s="1">
        <v>0.80170789588226488</v>
      </c>
      <c r="F20" s="1">
        <v>9745121</v>
      </c>
      <c r="G20" s="1">
        <v>1.2008113826185385</v>
      </c>
      <c r="H20" s="1">
        <v>0.95078406522255576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1.1313009961455567</v>
      </c>
      <c r="E21" s="1">
        <v>0.79109810300692784</v>
      </c>
      <c r="F21" s="1">
        <v>9756142</v>
      </c>
      <c r="G21" s="1">
        <v>1.2254891534358325</v>
      </c>
      <c r="H21" s="1">
        <v>0.93353137370521921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1.0497375656085994</v>
      </c>
      <c r="E22" s="1">
        <v>0.77996670197596885</v>
      </c>
      <c r="F22" s="1">
        <v>9760299</v>
      </c>
      <c r="G22" s="1">
        <v>1.1806990459864553</v>
      </c>
      <c r="H22" s="1">
        <v>0.91575553304007451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1.0161122290248459</v>
      </c>
      <c r="E23" s="1">
        <v>0.76842669974049738</v>
      </c>
      <c r="F23" s="1">
        <v>9768801</v>
      </c>
      <c r="G23" s="1">
        <v>1.1583273462758781</v>
      </c>
      <c r="H23" s="1">
        <v>0.89758947166968983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0.97065253772583571</v>
      </c>
      <c r="E24" s="1">
        <v>0.75660983733937504</v>
      </c>
      <c r="F24" s="1">
        <v>9784262</v>
      </c>
      <c r="G24" s="1">
        <v>1.1278805532282776</v>
      </c>
      <c r="H24" s="1">
        <v>0.87918451689169896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0.81684258377963115</v>
      </c>
      <c r="E25" s="1">
        <v>0.74466505619544154</v>
      </c>
      <c r="F25" s="1">
        <v>9801379</v>
      </c>
      <c r="G25" s="1">
        <v>1.0839939308633362</v>
      </c>
      <c r="H25" s="1">
        <v>0.86071010280058324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0.79534157079961254</v>
      </c>
      <c r="E26" s="1">
        <v>0.73275616180795233</v>
      </c>
      <c r="F26" s="1">
        <v>9801016</v>
      </c>
      <c r="G26" s="1">
        <v>1.0844411073993365</v>
      </c>
      <c r="H26" s="1">
        <v>0.84235293404890299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0.76258441632144347</v>
      </c>
      <c r="E27" s="1">
        <v>0.72105197200446747</v>
      </c>
      <c r="F27" s="1">
        <v>9805148</v>
      </c>
      <c r="G27" s="1">
        <v>1.0096485679613076</v>
      </c>
      <c r="H27" s="1">
        <v>0.82431522111061195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0.65203663892494657</v>
      </c>
      <c r="E28" s="1">
        <v>0.70972565082150452</v>
      </c>
      <c r="F28" s="1">
        <v>9799395</v>
      </c>
      <c r="G28" s="1">
        <v>0.96810694542728282</v>
      </c>
      <c r="H28" s="1">
        <v>0.80681598613836858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0.54373254313706543</v>
      </c>
      <c r="E29" s="1">
        <v>0.6989532464931032</v>
      </c>
      <c r="F29" s="1">
        <v>9792645</v>
      </c>
      <c r="G29" s="1">
        <v>0.79623990560033775</v>
      </c>
      <c r="H29" s="1">
        <v>0.79008712165614037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0.28446373974051475</v>
      </c>
      <c r="E30" s="1">
        <v>0.68890680107192148</v>
      </c>
      <c r="F30" s="1">
        <v>9754137</v>
      </c>
      <c r="G30" s="1">
        <v>0.47580610769775156</v>
      </c>
      <c r="H30" s="1">
        <v>0.77437172094895668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0.10268321872941577</v>
      </c>
      <c r="E31" s="1">
        <v>0.67974757739510683</v>
      </c>
      <c r="F31" s="1">
        <v>9754740</v>
      </c>
      <c r="G31" s="1">
        <v>0.22095430973918528</v>
      </c>
      <c r="H31" s="1">
        <v>0.75991330457850992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7.5714690065109558E-2</v>
      </c>
      <c r="E32" s="1">
        <v>0.67160875197610304</v>
      </c>
      <c r="F32" s="1">
        <v>9767050</v>
      </c>
      <c r="G32" s="1">
        <v>0.2250254255437234</v>
      </c>
      <c r="H32" s="1">
        <v>0.74693465938335002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0.12232978129131933</v>
      </c>
      <c r="E33" s="1">
        <v>0.664583427414558</v>
      </c>
      <c r="F33" s="1">
        <v>9777556</v>
      </c>
      <c r="G33" s="1">
        <v>0.21949250021167099</v>
      </c>
      <c r="H33" s="1">
        <v>0.73562114449405225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7.490901381577153E-2</v>
      </c>
      <c r="E34" s="1">
        <v>0.6587233247780423</v>
      </c>
      <c r="F34" s="1">
        <v>9765352</v>
      </c>
      <c r="G34" s="1">
        <v>5.1770954967667038E-2</v>
      </c>
      <c r="H34" s="1">
        <v>0.72612187534439732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4.8740516790757304E-2</v>
      </c>
      <c r="E35" s="1">
        <v>0.6540425086309235</v>
      </c>
      <c r="F35" s="1">
        <v>9773471</v>
      </c>
      <c r="G35" s="1">
        <v>4.7805252660992892E-2</v>
      </c>
      <c r="H35" s="1">
        <v>0.71855012510120186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0.15798679681768846</v>
      </c>
      <c r="E36" s="1">
        <v>0.65051450087708573</v>
      </c>
      <c r="F36" s="1">
        <v>9788587</v>
      </c>
      <c r="G36" s="1">
        <v>4.420364049939618E-2</v>
      </c>
      <c r="H36" s="1">
        <v>0.71297233700625651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0.28181715702852994</v>
      </c>
      <c r="E37" s="1">
        <v>0.64807078855986866</v>
      </c>
      <c r="F37" s="1">
        <v>9809019</v>
      </c>
      <c r="G37" s="1">
        <v>7.7948215246048669E-2</v>
      </c>
      <c r="H37" s="1">
        <v>0.70940837479632113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0.26842327744116545</v>
      </c>
      <c r="E38" s="1">
        <v>0.64660865540983004</v>
      </c>
      <c r="F38" s="1">
        <v>9811124</v>
      </c>
      <c r="G38" s="1">
        <v>0.10313216507349399</v>
      </c>
      <c r="H38" s="1">
        <v>0.70783165993756492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0.22669191723632132</v>
      </c>
      <c r="E39" s="1">
        <v>0.64599995087756024</v>
      </c>
      <c r="F39" s="1">
        <v>9807250</v>
      </c>
      <c r="G39" s="1">
        <v>2.1437718227201863E-2</v>
      </c>
      <c r="H39" s="1">
        <v>0.70817176249618841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0.42224133312656065</v>
      </c>
      <c r="E40" s="1">
        <v>0.64609026154017979</v>
      </c>
      <c r="F40" s="1">
        <v>9815728</v>
      </c>
      <c r="G40" s="1">
        <v>0.16667355484700774</v>
      </c>
      <c r="H40" s="1">
        <v>0.71031625951791566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0.53797178292169789</v>
      </c>
      <c r="E41" s="1">
        <v>0.64669605536136188</v>
      </c>
      <c r="F41" s="1">
        <v>9825545</v>
      </c>
      <c r="G41" s="1">
        <v>0.33596643194968578</v>
      </c>
      <c r="H41" s="1">
        <v>0.71410503818428528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0.95424707147302446</v>
      </c>
      <c r="E42" s="1">
        <v>0.64761825524030636</v>
      </c>
      <c r="F42" s="1">
        <v>9836115</v>
      </c>
      <c r="G42" s="1">
        <v>0.84044339340323404</v>
      </c>
      <c r="H42" s="1">
        <v>0.71934023271123371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1.1142080987011527</v>
      </c>
      <c r="E43" s="1">
        <v>0.64865023377951603</v>
      </c>
      <c r="F43" s="1">
        <v>9854685</v>
      </c>
      <c r="G43" s="1">
        <v>1.0245788201428185</v>
      </c>
      <c r="H43" s="1">
        <v>0.72579771768926438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1.1836495152976356</v>
      </c>
      <c r="E44" s="1">
        <v>0.64960665724928757</v>
      </c>
      <c r="F44" s="1">
        <v>9868153</v>
      </c>
      <c r="G44" s="1">
        <v>1.0351436718354146</v>
      </c>
      <c r="H44" s="1">
        <v>0.73326177765059564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1.014167266974586</v>
      </c>
      <c r="E45" s="1">
        <v>0.6503345223272039</v>
      </c>
      <c r="F45" s="1">
        <v>9862327</v>
      </c>
      <c r="G45" s="1">
        <v>0.86699580140476851</v>
      </c>
      <c r="H45" s="1">
        <v>0.74153744581511594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1.1588082846671455</v>
      </c>
      <c r="E46" s="1">
        <v>0.6507179120004345</v>
      </c>
      <c r="F46" s="1">
        <v>9871644</v>
      </c>
      <c r="G46" s="1">
        <v>1.088460508131206</v>
      </c>
      <c r="H46" s="1">
        <v>0.75045071942314334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0.65066617541897154</v>
      </c>
      <c r="F47" s="1">
        <v>9881206</v>
      </c>
      <c r="G47" s="1">
        <v>1.1023207619892617</v>
      </c>
      <c r="H47" s="1">
        <v>0.75983630810080061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0.65012394578646449</v>
      </c>
      <c r="F48" s="1">
        <v>9899198</v>
      </c>
      <c r="G48" s="1">
        <v>1.1299996618510999</v>
      </c>
      <c r="H48" s="1">
        <v>0.76955239437620393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0.64907083613354599</v>
      </c>
      <c r="F49" s="1">
        <v>9916966</v>
      </c>
      <c r="G49" s="1">
        <v>1.1004872148784761</v>
      </c>
      <c r="H49" s="1">
        <v>0.77948094442010063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0.64751363773213044</v>
      </c>
      <c r="F50" s="1">
        <v>9922051</v>
      </c>
      <c r="G50" s="1">
        <v>1.1306247887601817</v>
      </c>
      <c r="H50" s="1">
        <v>0.78952895546347934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0.64548159159622742</v>
      </c>
      <c r="F51" s="1">
        <v>9912271</v>
      </c>
      <c r="G51" s="1">
        <v>1.0708506462056233</v>
      </c>
      <c r="H51" s="1">
        <v>0.79962571683944372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0.64302777238759223</v>
      </c>
      <c r="F52" s="1">
        <v>9923175</v>
      </c>
      <c r="G52" s="1">
        <v>1.094641171801003</v>
      </c>
      <c r="H52" s="1">
        <v>0.80972420509174292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0.64021623301111708</v>
      </c>
      <c r="F53" s="1">
        <v>9929502</v>
      </c>
      <c r="G53" s="1">
        <v>1.0580278244107566</v>
      </c>
      <c r="H53" s="1">
        <v>0.81979623182866523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0.63712267362394304</v>
      </c>
      <c r="F54" s="1">
        <v>9918996</v>
      </c>
      <c r="G54" s="1">
        <v>0.84261926583819591</v>
      </c>
      <c r="H54" s="1">
        <v>0.82983339455896477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0.63382708512518371</v>
      </c>
      <c r="F55" s="1">
        <v>9936182</v>
      </c>
      <c r="G55" s="1">
        <v>0.82698736692243813</v>
      </c>
      <c r="H55" s="1">
        <v>0.83984383465199175</v>
      </c>
    </row>
    <row r="56" spans="1:8" ht="15.75" x14ac:dyDescent="0.3">
      <c r="A56" s="1">
        <v>2022</v>
      </c>
      <c r="B56" s="1">
        <v>7</v>
      </c>
      <c r="C56" s="1">
        <v>143739</v>
      </c>
      <c r="D56" s="1">
        <v>0.44583895290739584</v>
      </c>
      <c r="E56" s="1">
        <v>0.63039820448104722</v>
      </c>
      <c r="F56" s="1">
        <v>9946399</v>
      </c>
      <c r="G56" s="1">
        <v>0.79291433766783825</v>
      </c>
      <c r="H56" s="1">
        <v>0.84983658138482421</v>
      </c>
    </row>
    <row r="57" spans="1:8" ht="15.75" x14ac:dyDescent="0.3">
      <c r="A57" s="1">
        <v>2022</v>
      </c>
      <c r="B57" s="1">
        <v>8</v>
      </c>
      <c r="C57" s="1">
        <v>143610</v>
      </c>
      <c r="D57" s="1">
        <v>0.40550933370622211</v>
      </c>
      <c r="E57" s="1">
        <v>0.62689413146455064</v>
      </c>
      <c r="F57" s="1">
        <v>9948815</v>
      </c>
      <c r="G57" s="1">
        <v>0.87695327887626906</v>
      </c>
      <c r="H57" s="1">
        <v>0.85981977122428133</v>
      </c>
    </row>
    <row r="58" spans="1:8" ht="15.75" x14ac:dyDescent="0.3">
      <c r="A58" s="1">
        <v>2022</v>
      </c>
      <c r="B58" s="1">
        <v>9</v>
      </c>
      <c r="C58" s="1">
        <f>[1]P_CONTR!C262</f>
        <v>143528</v>
      </c>
      <c r="D58" s="1">
        <f>[1]P_CONTR!D262</f>
        <v>0.19266746712087723</v>
      </c>
      <c r="E58" s="1">
        <f>[1]P_CONTR!E262</f>
        <v>0.62336014923401839</v>
      </c>
      <c r="F58" s="1">
        <f>[1]P_CONTR!F262</f>
        <v>9949869</v>
      </c>
      <c r="G58" s="1">
        <f>[1]P_CONTR!G262</f>
        <v>0.79242120157494433</v>
      </c>
      <c r="H58" s="1">
        <f>[1]P_CONTR!H262</f>
        <v>0.86979758770359061</v>
      </c>
    </row>
    <row r="59" spans="1:8" ht="15.75" x14ac:dyDescent="0.3">
      <c r="A59" s="1"/>
      <c r="B59" s="1"/>
      <c r="C59" s="1"/>
      <c r="D59" s="1"/>
      <c r="E59" s="1"/>
      <c r="F59" s="1"/>
      <c r="G59" s="1"/>
      <c r="H59" s="1"/>
    </row>
    <row r="60" spans="1:8" ht="15.75" x14ac:dyDescent="0.3">
      <c r="A60" s="1"/>
      <c r="B60" s="1"/>
      <c r="C60" s="1"/>
      <c r="D60" s="1"/>
      <c r="E60" s="1"/>
      <c r="F60" s="1"/>
      <c r="G60" s="1"/>
      <c r="H60" s="1"/>
    </row>
    <row r="61" spans="1:8" ht="15.75" x14ac:dyDescent="0.3">
      <c r="A61" s="1"/>
      <c r="B61" s="1"/>
      <c r="C61" s="1"/>
      <c r="D61" s="1"/>
      <c r="E61" s="1"/>
      <c r="F61" s="1"/>
      <c r="G61" s="1"/>
      <c r="H61" s="1"/>
    </row>
    <row r="62" spans="1:8" ht="15.75" x14ac:dyDescent="0.3">
      <c r="A62" s="1"/>
      <c r="B62" s="1"/>
      <c r="C62" s="1"/>
      <c r="D62" s="1"/>
      <c r="E62" s="1"/>
      <c r="F62" s="1"/>
      <c r="G62" s="1"/>
      <c r="H62" s="1"/>
    </row>
    <row r="63" spans="1:8" ht="15.75" x14ac:dyDescent="0.3">
      <c r="A63" s="1"/>
      <c r="B63" s="1"/>
      <c r="C63" s="1"/>
      <c r="D63" s="1"/>
      <c r="E63" s="1"/>
      <c r="F63" s="1"/>
      <c r="G63" s="1"/>
      <c r="H63" s="1"/>
    </row>
    <row r="64" spans="1:8" ht="15.75" x14ac:dyDescent="0.3">
      <c r="A64" s="1"/>
      <c r="B64" s="1"/>
      <c r="C64" s="1"/>
      <c r="D64" s="1"/>
      <c r="E64" s="1"/>
      <c r="F64" s="1"/>
      <c r="G64" s="1"/>
      <c r="H64" s="1"/>
    </row>
    <row r="65" spans="1:8" ht="15.75" x14ac:dyDescent="0.3">
      <c r="A65" s="1"/>
      <c r="B65" s="1"/>
      <c r="C65" s="1"/>
      <c r="D65" s="1"/>
      <c r="E65" s="1"/>
      <c r="F65" s="1"/>
      <c r="G65" s="1"/>
      <c r="H65" s="1"/>
    </row>
    <row r="66" spans="1:8" ht="15.75" x14ac:dyDescent="0.3">
      <c r="A66" s="1"/>
      <c r="B66" s="1"/>
      <c r="C66" s="1"/>
      <c r="D66" s="1"/>
      <c r="E66" s="1"/>
      <c r="F66" s="1"/>
      <c r="G66" s="1"/>
      <c r="H66" s="1"/>
    </row>
    <row r="67" spans="1:8" ht="15.75" x14ac:dyDescent="0.3">
      <c r="A67" s="1"/>
      <c r="B67" s="1"/>
      <c r="C67" s="1"/>
      <c r="D67" s="1"/>
      <c r="E67" s="1"/>
      <c r="F67" s="1"/>
      <c r="G67" s="1"/>
      <c r="H67" s="1"/>
    </row>
    <row r="68" spans="1:8" ht="15.75" x14ac:dyDescent="0.3">
      <c r="A68" s="1"/>
      <c r="B68" s="1"/>
      <c r="C68" s="1"/>
      <c r="D68" s="1"/>
      <c r="E68" s="1"/>
      <c r="F68" s="1"/>
      <c r="G68" s="1"/>
      <c r="H68" s="1"/>
    </row>
    <row r="69" spans="1:8" ht="15.75" x14ac:dyDescent="0.3">
      <c r="A69" s="1"/>
      <c r="B69" s="1"/>
      <c r="C69" s="1"/>
      <c r="D69" s="1"/>
      <c r="E69" s="1"/>
      <c r="F69" s="1"/>
      <c r="G69" s="1"/>
      <c r="H69" s="1"/>
    </row>
    <row r="70" spans="1:8" ht="15.75" x14ac:dyDescent="0.3">
      <c r="A70" s="1"/>
      <c r="B70" s="1"/>
      <c r="C70" s="1"/>
      <c r="D70" s="1"/>
      <c r="E70" s="1"/>
      <c r="F70" s="1"/>
      <c r="G70" s="1"/>
      <c r="H70" s="1"/>
    </row>
    <row r="71" spans="1:8" ht="15.75" x14ac:dyDescent="0.3">
      <c r="A71" s="1"/>
      <c r="B71" s="1"/>
      <c r="C71" s="1"/>
      <c r="D71" s="1"/>
      <c r="E71" s="1"/>
      <c r="F71" s="1"/>
      <c r="G71" s="1"/>
      <c r="H71" s="1"/>
    </row>
    <row r="72" spans="1:8" ht="15.75" x14ac:dyDescent="0.3">
      <c r="A72" s="1"/>
      <c r="B72" s="1"/>
      <c r="C72" s="1"/>
      <c r="D72" s="1"/>
      <c r="E72" s="1"/>
      <c r="F72" s="1"/>
      <c r="G72" s="1"/>
      <c r="H72" s="1"/>
    </row>
    <row r="73" spans="1:8" ht="15.75" x14ac:dyDescent="0.3">
      <c r="A73" s="1"/>
      <c r="B73" s="1"/>
      <c r="C73" s="1"/>
      <c r="D73" s="1"/>
      <c r="E73" s="1"/>
      <c r="F73" s="1"/>
      <c r="G73" s="1"/>
      <c r="H73" s="1"/>
    </row>
    <row r="74" spans="1:8" ht="15.75" x14ac:dyDescent="0.3">
      <c r="A74" s="1"/>
      <c r="B74" s="1"/>
      <c r="C74" s="1"/>
      <c r="D74" s="1"/>
      <c r="E74" s="1"/>
      <c r="F74" s="1"/>
      <c r="G74" s="1"/>
      <c r="H74" s="1"/>
    </row>
    <row r="75" spans="1:8" ht="15.75" x14ac:dyDescent="0.3">
      <c r="A75" s="1"/>
      <c r="B75" s="1"/>
      <c r="C75" s="1"/>
      <c r="D75" s="1"/>
      <c r="E75" s="1"/>
      <c r="F75" s="1"/>
      <c r="G75" s="1"/>
      <c r="H75" s="1"/>
    </row>
    <row r="76" spans="1:8" ht="15.75" x14ac:dyDescent="0.3">
      <c r="A76" s="1"/>
      <c r="B76" s="1"/>
      <c r="C76" s="1"/>
      <c r="D76" s="1"/>
      <c r="E76" s="1"/>
      <c r="F76" s="1"/>
      <c r="G76" s="1"/>
      <c r="H76" s="1"/>
    </row>
    <row r="77" spans="1:8" ht="15.75" x14ac:dyDescent="0.3">
      <c r="A77" s="1"/>
      <c r="B77" s="1"/>
      <c r="C77" s="1"/>
      <c r="D77" s="1"/>
      <c r="E77" s="1"/>
      <c r="F77" s="1"/>
      <c r="G77" s="1"/>
      <c r="H77" s="1"/>
    </row>
    <row r="78" spans="1:8" ht="15.75" x14ac:dyDescent="0.3">
      <c r="A78" s="1"/>
      <c r="B78" s="1"/>
      <c r="C78" s="1"/>
      <c r="D78" s="1"/>
      <c r="E78" s="1"/>
      <c r="F78" s="1"/>
      <c r="G78" s="1"/>
      <c r="H78" s="1"/>
    </row>
    <row r="79" spans="1:8" ht="15.75" x14ac:dyDescent="0.3">
      <c r="A79" s="1"/>
      <c r="B79" s="1"/>
      <c r="C79" s="1"/>
      <c r="D79" s="1"/>
      <c r="E79" s="1"/>
      <c r="F79" s="1"/>
      <c r="G79" s="1"/>
      <c r="H79" s="1"/>
    </row>
    <row r="80" spans="1:8" ht="15.75" x14ac:dyDescent="0.3">
      <c r="A80" s="1"/>
      <c r="B80" s="1"/>
      <c r="C80" s="1"/>
      <c r="D80" s="1"/>
      <c r="E80" s="1"/>
      <c r="F80" s="1"/>
      <c r="G80" s="1"/>
      <c r="H80" s="1"/>
    </row>
    <row r="81" spans="1:8" ht="15.75" x14ac:dyDescent="0.3">
      <c r="A81" s="1"/>
      <c r="B81" s="1"/>
      <c r="C81" s="1"/>
      <c r="D81" s="1"/>
      <c r="E81" s="1"/>
      <c r="F81" s="1"/>
      <c r="G81" s="1"/>
      <c r="H81" s="1"/>
    </row>
    <row r="82" spans="1:8" ht="15.75" x14ac:dyDescent="0.3">
      <c r="A82" s="1"/>
      <c r="B82" s="1"/>
      <c r="C82" s="1"/>
      <c r="D82" s="1"/>
      <c r="E82" s="1"/>
      <c r="F82" s="1"/>
      <c r="G82" s="1"/>
      <c r="H82" s="1"/>
    </row>
    <row r="83" spans="1:8" ht="15.75" x14ac:dyDescent="0.3">
      <c r="A83" s="1"/>
      <c r="B83" s="1"/>
      <c r="C83" s="1"/>
      <c r="D83" s="1"/>
      <c r="E83" s="1"/>
      <c r="F83" s="1"/>
      <c r="G83" s="1"/>
      <c r="H83" s="1"/>
    </row>
    <row r="84" spans="1:8" ht="15.75" x14ac:dyDescent="0.3">
      <c r="A84" s="1"/>
      <c r="B84" s="1"/>
      <c r="C84" s="1"/>
      <c r="D84" s="1"/>
      <c r="E84" s="1"/>
      <c r="F84" s="1"/>
      <c r="G84" s="1"/>
      <c r="H84" s="1"/>
    </row>
    <row r="85" spans="1:8" ht="15.75" x14ac:dyDescent="0.3">
      <c r="A85" s="1"/>
      <c r="B85" s="1"/>
      <c r="C85" s="1"/>
      <c r="D85" s="1"/>
      <c r="E85" s="1"/>
      <c r="F85" s="1"/>
      <c r="G85" s="1"/>
      <c r="H85" s="1"/>
    </row>
    <row r="86" spans="1:8" ht="15.75" x14ac:dyDescent="0.3">
      <c r="A86" s="1"/>
      <c r="B86" s="1"/>
      <c r="C86" s="1"/>
      <c r="D86" s="1"/>
      <c r="E86" s="1"/>
      <c r="F86" s="1"/>
      <c r="G86" s="1"/>
      <c r="H86" s="1"/>
    </row>
    <row r="87" spans="1:8" ht="15.75" x14ac:dyDescent="0.3">
      <c r="A87" s="1"/>
      <c r="B87" s="1"/>
      <c r="C87" s="1"/>
      <c r="D87" s="1"/>
      <c r="E87" s="1"/>
      <c r="F87" s="1"/>
      <c r="G87" s="1"/>
      <c r="H87" s="1"/>
    </row>
    <row r="88" spans="1:8" ht="15.75" x14ac:dyDescent="0.3">
      <c r="A88" s="1"/>
      <c r="B88" s="1"/>
      <c r="C88" s="1"/>
      <c r="D88" s="1"/>
      <c r="E88" s="1"/>
      <c r="F88" s="1"/>
      <c r="G88" s="1"/>
      <c r="H88" s="1"/>
    </row>
    <row r="89" spans="1:8" ht="15.75" x14ac:dyDescent="0.3">
      <c r="A89" s="1"/>
      <c r="B89" s="1"/>
      <c r="C89" s="1"/>
      <c r="D89" s="1"/>
      <c r="E89" s="1"/>
      <c r="F89" s="1"/>
      <c r="G89" s="1"/>
      <c r="H89" s="1"/>
    </row>
    <row r="90" spans="1:8" ht="15.75" x14ac:dyDescent="0.3">
      <c r="A90" s="1"/>
      <c r="B90" s="1"/>
      <c r="C90" s="1"/>
      <c r="D90" s="1"/>
      <c r="E90" s="1"/>
      <c r="F90" s="1"/>
      <c r="G90" s="1"/>
      <c r="H90" s="1"/>
    </row>
    <row r="91" spans="1:8" ht="15.75" x14ac:dyDescent="0.3">
      <c r="A91" s="1"/>
      <c r="B91" s="1"/>
      <c r="C91" s="1"/>
      <c r="D91" s="1"/>
      <c r="E91" s="1"/>
      <c r="F91" s="1"/>
      <c r="G91" s="1"/>
      <c r="H91" s="1"/>
    </row>
    <row r="92" spans="1:8" ht="15.75" x14ac:dyDescent="0.3">
      <c r="A92" s="1"/>
      <c r="B92" s="1"/>
      <c r="C92" s="1"/>
      <c r="D92" s="1"/>
      <c r="E92" s="1"/>
      <c r="F92" s="1"/>
      <c r="G92" s="1"/>
      <c r="H92" s="1"/>
    </row>
    <row r="93" spans="1:8" ht="15.75" x14ac:dyDescent="0.3">
      <c r="A93" s="1"/>
      <c r="B93" s="1"/>
      <c r="C93" s="1"/>
      <c r="D93" s="1"/>
      <c r="E93" s="1"/>
      <c r="F93" s="1"/>
      <c r="G93" s="1"/>
      <c r="H93" s="1"/>
    </row>
    <row r="94" spans="1:8" ht="15.75" x14ac:dyDescent="0.3">
      <c r="A94" s="1"/>
      <c r="B94" s="1"/>
      <c r="C94" s="1"/>
      <c r="D94" s="1"/>
      <c r="E94" s="1"/>
      <c r="F94" s="1"/>
      <c r="G94" s="1"/>
      <c r="H94" s="1"/>
    </row>
    <row r="95" spans="1:8" ht="15.75" x14ac:dyDescent="0.3">
      <c r="A95" s="1"/>
      <c r="B95" s="1"/>
      <c r="C95" s="1"/>
      <c r="D95" s="1"/>
      <c r="E95" s="1"/>
      <c r="F95" s="1"/>
      <c r="G95" s="1"/>
      <c r="H95" s="1"/>
    </row>
    <row r="96" spans="1:8" ht="15.75" x14ac:dyDescent="0.3">
      <c r="A96" s="1"/>
      <c r="B96" s="1"/>
      <c r="C96" s="1"/>
      <c r="D96" s="1"/>
      <c r="E96" s="1"/>
      <c r="F96" s="1"/>
      <c r="G96" s="1"/>
      <c r="H96" s="1"/>
    </row>
    <row r="97" spans="1:8" ht="15.75" x14ac:dyDescent="0.3">
      <c r="A97" s="1"/>
      <c r="B97" s="1"/>
      <c r="C97" s="1"/>
      <c r="D97" s="1"/>
      <c r="E97" s="1"/>
      <c r="F97" s="1"/>
      <c r="G97" s="1"/>
      <c r="H97" s="1"/>
    </row>
    <row r="98" spans="1:8" ht="15.75" x14ac:dyDescent="0.3">
      <c r="A98" s="1"/>
      <c r="B98" s="1"/>
      <c r="C98" s="1"/>
      <c r="D98" s="1"/>
      <c r="E98" s="1"/>
      <c r="F98" s="1"/>
      <c r="G98" s="1"/>
      <c r="H98" s="1"/>
    </row>
    <row r="99" spans="1:8" ht="15.75" x14ac:dyDescent="0.3">
      <c r="A99" s="1"/>
      <c r="B99" s="1"/>
      <c r="C99" s="1"/>
      <c r="D99" s="1"/>
      <c r="E99" s="1"/>
      <c r="F99" s="1"/>
      <c r="G99" s="1"/>
      <c r="H99" s="1"/>
    </row>
    <row r="100" spans="1:8" ht="15.75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x14ac:dyDescent="0.3">
      <c r="A110" s="1"/>
      <c r="B110" s="1"/>
      <c r="C110" s="1"/>
      <c r="D110" s="1"/>
      <c r="E110" s="1"/>
      <c r="F110" s="1"/>
      <c r="G110" s="1"/>
      <c r="H110" s="1"/>
    </row>
    <row r="111" spans="1:8" ht="15.75" x14ac:dyDescent="0.3">
      <c r="A111" s="1"/>
      <c r="B111" s="1"/>
      <c r="C111" s="1"/>
      <c r="D111" s="1"/>
      <c r="E111" s="1"/>
      <c r="F111" s="1"/>
      <c r="G111" s="1"/>
      <c r="H111" s="1"/>
    </row>
    <row r="112" spans="1:8" ht="15.75" x14ac:dyDescent="0.3">
      <c r="A112" s="1"/>
      <c r="B112" s="1"/>
      <c r="C112" s="1"/>
      <c r="D112" s="1"/>
      <c r="E112" s="1"/>
      <c r="F112" s="1"/>
      <c r="G112" s="1"/>
      <c r="H112" s="1"/>
    </row>
    <row r="113" spans="1:8" ht="15.75" x14ac:dyDescent="0.3">
      <c r="A113" s="1"/>
      <c r="B113" s="1"/>
      <c r="C113" s="1"/>
      <c r="D113" s="1"/>
      <c r="E113" s="1"/>
      <c r="F113" s="1"/>
      <c r="G113" s="1"/>
      <c r="H113" s="1"/>
    </row>
    <row r="114" spans="1:8" ht="15.75" x14ac:dyDescent="0.3">
      <c r="A114" s="1"/>
      <c r="B114" s="1"/>
      <c r="C114" s="1"/>
      <c r="D114" s="1"/>
      <c r="E114" s="1"/>
      <c r="F114" s="1"/>
      <c r="G114" s="1"/>
      <c r="H114" s="1"/>
    </row>
    <row r="115" spans="1:8" ht="15.75" x14ac:dyDescent="0.3">
      <c r="A115" s="1"/>
      <c r="B115" s="1"/>
      <c r="C115" s="1"/>
      <c r="D115" s="1"/>
      <c r="E115" s="1"/>
      <c r="F115" s="1"/>
      <c r="G115" s="1"/>
      <c r="H115" s="1"/>
    </row>
    <row r="116" spans="1:8" ht="15.75" x14ac:dyDescent="0.3">
      <c r="A116" s="1"/>
      <c r="B116" s="1"/>
      <c r="C116" s="1"/>
      <c r="D116" s="1"/>
      <c r="E116" s="1"/>
      <c r="F116" s="1"/>
      <c r="G116" s="1"/>
      <c r="H116" s="1"/>
    </row>
    <row r="117" spans="1:8" ht="15.75" x14ac:dyDescent="0.3">
      <c r="A117" s="1"/>
      <c r="B117" s="1"/>
      <c r="C117" s="1"/>
      <c r="D117" s="1"/>
      <c r="E117" s="1"/>
      <c r="F117" s="1"/>
      <c r="G117" s="1"/>
      <c r="H117" s="1"/>
    </row>
    <row r="118" spans="1:8" ht="15.75" x14ac:dyDescent="0.3">
      <c r="A118" s="1"/>
      <c r="B118" s="1"/>
      <c r="C118" s="1"/>
      <c r="D118" s="1"/>
      <c r="E118" s="1"/>
      <c r="F118" s="1"/>
      <c r="G118" s="1"/>
      <c r="H118" s="1"/>
    </row>
    <row r="119" spans="1:8" ht="15.75" x14ac:dyDescent="0.3">
      <c r="A119" s="1"/>
      <c r="B119" s="1"/>
      <c r="C119" s="1"/>
      <c r="D119" s="1"/>
      <c r="E119" s="1"/>
      <c r="F119" s="1"/>
      <c r="G119" s="1"/>
      <c r="H119" s="1"/>
    </row>
    <row r="120" spans="1:8" ht="15.75" x14ac:dyDescent="0.3">
      <c r="A120" s="1"/>
      <c r="B120" s="1"/>
      <c r="C120" s="1"/>
      <c r="D120" s="1"/>
      <c r="E120" s="1"/>
      <c r="F120" s="1"/>
      <c r="G120" s="1"/>
      <c r="H120" s="1"/>
    </row>
    <row r="121" spans="1:8" ht="15.75" x14ac:dyDescent="0.3">
      <c r="A121" s="1"/>
      <c r="B121" s="1"/>
      <c r="C121" s="1"/>
      <c r="D121" s="1"/>
      <c r="E121" s="1"/>
      <c r="F121" s="1"/>
      <c r="G121" s="1"/>
      <c r="H121" s="1"/>
    </row>
    <row r="122" spans="1:8" ht="15.75" x14ac:dyDescent="0.3">
      <c r="A122" s="1"/>
      <c r="B122" s="1"/>
      <c r="C122" s="1"/>
      <c r="D122" s="1"/>
      <c r="E122" s="1"/>
      <c r="F122" s="1"/>
      <c r="G122" s="1"/>
      <c r="H122" s="1"/>
    </row>
    <row r="123" spans="1:8" ht="15.75" x14ac:dyDescent="0.3">
      <c r="A123" s="1"/>
      <c r="B123" s="1"/>
      <c r="C123" s="1"/>
      <c r="D123" s="1"/>
      <c r="E123" s="1"/>
      <c r="F123" s="1"/>
      <c r="G123" s="1"/>
      <c r="H123" s="1"/>
    </row>
    <row r="124" spans="1:8" ht="15.75" x14ac:dyDescent="0.3">
      <c r="A124" s="1"/>
      <c r="B124" s="1"/>
      <c r="C124" s="1"/>
      <c r="D124" s="1"/>
      <c r="E124" s="1"/>
      <c r="F124" s="1"/>
      <c r="G124" s="1"/>
      <c r="H124" s="1"/>
    </row>
    <row r="125" spans="1:8" ht="15.75" x14ac:dyDescent="0.3">
      <c r="A125" s="1"/>
      <c r="B125" s="1"/>
      <c r="C125" s="1"/>
      <c r="D125" s="1"/>
      <c r="E125" s="1"/>
      <c r="F125" s="1"/>
      <c r="G125" s="1"/>
      <c r="H125" s="1"/>
    </row>
    <row r="126" spans="1:8" ht="15.75" x14ac:dyDescent="0.3">
      <c r="A126" s="1"/>
      <c r="B126" s="1"/>
      <c r="C126" s="1"/>
      <c r="D126" s="1"/>
      <c r="E126" s="1"/>
      <c r="F126" s="1"/>
      <c r="G126" s="1"/>
      <c r="H126" s="1"/>
    </row>
    <row r="127" spans="1:8" ht="15.75" x14ac:dyDescent="0.3">
      <c r="A127" s="1"/>
      <c r="B127" s="1"/>
      <c r="C127" s="1"/>
      <c r="D127" s="1"/>
      <c r="E127" s="1"/>
      <c r="F127" s="1"/>
      <c r="G127" s="1"/>
      <c r="H127" s="1"/>
    </row>
    <row r="128" spans="1:8" ht="15.75" x14ac:dyDescent="0.3">
      <c r="A128" s="1"/>
      <c r="B128" s="1"/>
      <c r="C128" s="1"/>
      <c r="D128" s="1"/>
      <c r="E128" s="1"/>
      <c r="F128" s="1"/>
      <c r="G128" s="1"/>
      <c r="H128" s="1"/>
    </row>
    <row r="129" spans="1:8" ht="15.75" x14ac:dyDescent="0.3">
      <c r="A129" s="1"/>
      <c r="B129" s="1"/>
      <c r="C129" s="1"/>
      <c r="D129" s="1"/>
      <c r="E129" s="1"/>
      <c r="F129" s="1"/>
      <c r="G129" s="1"/>
      <c r="H129" s="1"/>
    </row>
    <row r="130" spans="1:8" ht="15.75" x14ac:dyDescent="0.3">
      <c r="A130" s="1"/>
      <c r="B130" s="1"/>
      <c r="C130" s="1"/>
      <c r="D130" s="1"/>
      <c r="E130" s="1"/>
      <c r="F130" s="1"/>
      <c r="G130" s="1"/>
      <c r="H130" s="1"/>
    </row>
    <row r="131" spans="1:8" ht="15.75" x14ac:dyDescent="0.3">
      <c r="A131" s="1"/>
      <c r="B131" s="1"/>
      <c r="C131" s="1"/>
      <c r="D131" s="1"/>
      <c r="E131" s="1"/>
      <c r="F131" s="1"/>
      <c r="G131" s="1"/>
      <c r="H131" s="1"/>
    </row>
    <row r="132" spans="1:8" ht="15.75" x14ac:dyDescent="0.3">
      <c r="A132" s="1"/>
      <c r="B132" s="1"/>
      <c r="C132" s="1"/>
      <c r="D132" s="1"/>
      <c r="E132" s="1"/>
      <c r="F132" s="1"/>
      <c r="G132" s="1"/>
      <c r="H132" s="1"/>
    </row>
    <row r="133" spans="1:8" ht="15.75" x14ac:dyDescent="0.3">
      <c r="A133" s="1"/>
      <c r="B133" s="1"/>
      <c r="C133" s="1"/>
      <c r="D133" s="1"/>
      <c r="E133" s="1"/>
      <c r="F133" s="1"/>
      <c r="G133" s="1"/>
      <c r="H133" s="1"/>
    </row>
    <row r="134" spans="1:8" ht="15.75" x14ac:dyDescent="0.3">
      <c r="A134" s="1"/>
      <c r="B134" s="1"/>
      <c r="C134" s="1"/>
      <c r="D134" s="1"/>
      <c r="E134" s="1"/>
      <c r="F134" s="1"/>
      <c r="G134" s="1"/>
      <c r="H134" s="1"/>
    </row>
    <row r="135" spans="1:8" ht="15.75" x14ac:dyDescent="0.3">
      <c r="A135" s="1"/>
      <c r="B135" s="1"/>
      <c r="C135" s="1"/>
      <c r="D135" s="1"/>
      <c r="E135" s="1"/>
      <c r="F135" s="1"/>
      <c r="G135" s="1"/>
      <c r="H135" s="1"/>
    </row>
    <row r="136" spans="1:8" ht="15.75" x14ac:dyDescent="0.3">
      <c r="A136" s="1"/>
      <c r="B136" s="1"/>
      <c r="C136" s="1"/>
      <c r="D136" s="1"/>
      <c r="E136" s="1"/>
      <c r="F136" s="1"/>
      <c r="G136" s="1"/>
      <c r="H136" s="1"/>
    </row>
    <row r="137" spans="1:8" ht="15.75" x14ac:dyDescent="0.3">
      <c r="A137" s="1"/>
      <c r="B137" s="1"/>
      <c r="C137" s="1"/>
      <c r="D137" s="1"/>
      <c r="E137" s="1"/>
      <c r="F137" s="1"/>
      <c r="G137" s="1"/>
      <c r="H137" s="1"/>
    </row>
    <row r="138" spans="1:8" ht="15.75" x14ac:dyDescent="0.3">
      <c r="A138" s="1"/>
      <c r="B138" s="1"/>
      <c r="C138" s="1"/>
      <c r="D138" s="1"/>
      <c r="E138" s="1"/>
      <c r="F138" s="1"/>
      <c r="G138" s="1"/>
      <c r="H138" s="1"/>
    </row>
    <row r="139" spans="1:8" ht="15.75" x14ac:dyDescent="0.3">
      <c r="A139" s="1"/>
      <c r="B139" s="1"/>
      <c r="C139" s="1"/>
      <c r="D139" s="1"/>
      <c r="E139" s="1"/>
      <c r="F139" s="1"/>
      <c r="G139" s="1"/>
      <c r="H139" s="1"/>
    </row>
    <row r="140" spans="1:8" ht="15.75" x14ac:dyDescent="0.3">
      <c r="A140" s="1"/>
      <c r="B140" s="1"/>
      <c r="C140" s="1"/>
      <c r="D140" s="1"/>
      <c r="E140" s="1"/>
      <c r="F140" s="1"/>
      <c r="G140" s="1"/>
      <c r="H140" s="1"/>
    </row>
    <row r="141" spans="1:8" ht="15.75" x14ac:dyDescent="0.3">
      <c r="A141" s="1"/>
      <c r="B141" s="1"/>
      <c r="C141" s="1"/>
      <c r="D141" s="1"/>
      <c r="E141" s="1"/>
      <c r="F141" s="1"/>
      <c r="G141" s="1"/>
      <c r="H141" s="1"/>
    </row>
    <row r="142" spans="1:8" ht="15.75" x14ac:dyDescent="0.3">
      <c r="A142" s="1"/>
      <c r="B142" s="1"/>
      <c r="C142" s="1"/>
      <c r="D142" s="1"/>
      <c r="E142" s="1"/>
      <c r="F142" s="1"/>
      <c r="G142" s="1"/>
      <c r="H142" s="1"/>
    </row>
    <row r="143" spans="1:8" ht="15.75" x14ac:dyDescent="0.3">
      <c r="A143" s="1"/>
      <c r="B143" s="1"/>
      <c r="C143" s="1"/>
      <c r="D143" s="1"/>
      <c r="E143" s="1"/>
      <c r="F143" s="1"/>
      <c r="G143" s="1"/>
      <c r="H143" s="1"/>
    </row>
    <row r="144" spans="1:8" ht="15.75" x14ac:dyDescent="0.3">
      <c r="A144" s="1"/>
      <c r="B144" s="1"/>
      <c r="C144" s="1"/>
      <c r="D144" s="1"/>
      <c r="E144" s="1"/>
      <c r="F144" s="1"/>
      <c r="G144" s="1"/>
      <c r="H144" s="1"/>
    </row>
    <row r="145" spans="1:8" ht="15.75" x14ac:dyDescent="0.3">
      <c r="A145" s="1"/>
      <c r="B145" s="1"/>
      <c r="C145" s="1"/>
      <c r="D145" s="1"/>
      <c r="E145" s="1"/>
      <c r="F145" s="1"/>
      <c r="G145" s="1"/>
      <c r="H145" s="1"/>
    </row>
    <row r="146" spans="1:8" ht="15.75" x14ac:dyDescent="0.3">
      <c r="A146" s="1"/>
      <c r="B146" s="1"/>
      <c r="C146" s="1"/>
      <c r="D146" s="1"/>
      <c r="E146" s="1"/>
      <c r="F146" s="1"/>
      <c r="G146" s="1"/>
      <c r="H146" s="1"/>
    </row>
    <row r="147" spans="1:8" ht="15.75" x14ac:dyDescent="0.3">
      <c r="A147" s="1"/>
      <c r="B147" s="1"/>
      <c r="C147" s="1"/>
      <c r="D147" s="1"/>
      <c r="E147" s="1"/>
      <c r="F147" s="1"/>
      <c r="G147" s="1"/>
      <c r="H147" s="1"/>
    </row>
    <row r="148" spans="1:8" ht="15.75" x14ac:dyDescent="0.3">
      <c r="A148" s="1"/>
      <c r="B148" s="1"/>
      <c r="C148" s="1"/>
      <c r="D148" s="1"/>
      <c r="E148" s="1"/>
      <c r="F148" s="1"/>
      <c r="G148" s="1"/>
      <c r="H148" s="1"/>
    </row>
    <row r="149" spans="1:8" ht="15.75" x14ac:dyDescent="0.3">
      <c r="A149" s="1"/>
      <c r="B149" s="1"/>
      <c r="C149" s="1"/>
      <c r="D149" s="1"/>
      <c r="E149" s="1"/>
      <c r="F149" s="1"/>
      <c r="G149" s="1"/>
      <c r="H149" s="1"/>
    </row>
    <row r="150" spans="1:8" ht="15.75" x14ac:dyDescent="0.3">
      <c r="A150" s="1"/>
      <c r="B150" s="1"/>
      <c r="C150" s="1"/>
      <c r="D150" s="1"/>
      <c r="E150" s="1"/>
      <c r="F150" s="1"/>
      <c r="G150" s="1"/>
      <c r="H150" s="1"/>
    </row>
    <row r="151" spans="1:8" ht="15.75" x14ac:dyDescent="0.3">
      <c r="A151" s="1"/>
      <c r="B151" s="1"/>
      <c r="C151" s="1"/>
      <c r="D151" s="1"/>
      <c r="E151" s="1"/>
      <c r="F151" s="1"/>
      <c r="G151" s="1"/>
      <c r="H151" s="1"/>
    </row>
    <row r="152" spans="1:8" ht="15.75" x14ac:dyDescent="0.3">
      <c r="A152" s="1"/>
      <c r="B152" s="1"/>
      <c r="C152" s="1"/>
      <c r="D152" s="1"/>
      <c r="E152" s="1"/>
      <c r="F152" s="1"/>
      <c r="G152" s="1"/>
      <c r="H152" s="1"/>
    </row>
    <row r="153" spans="1:8" ht="15.75" x14ac:dyDescent="0.3">
      <c r="A153" s="1"/>
      <c r="B153" s="1"/>
      <c r="C153" s="1"/>
      <c r="D153" s="1"/>
      <c r="E153" s="1"/>
      <c r="F153" s="1"/>
      <c r="G153" s="1"/>
      <c r="H153" s="1"/>
    </row>
    <row r="154" spans="1:8" ht="15.75" x14ac:dyDescent="0.3">
      <c r="A154" s="1"/>
      <c r="B154" s="1"/>
      <c r="C154" s="1"/>
      <c r="D154" s="1"/>
      <c r="E154" s="1"/>
      <c r="F154" s="1"/>
      <c r="G154" s="1"/>
      <c r="H154" s="1"/>
    </row>
    <row r="155" spans="1:8" ht="15.75" x14ac:dyDescent="0.3">
      <c r="A155" s="1"/>
      <c r="B155" s="1"/>
      <c r="C155" s="1"/>
      <c r="D155" s="1"/>
      <c r="E155" s="1"/>
      <c r="F155" s="1"/>
      <c r="G155" s="1"/>
      <c r="H155" s="1"/>
    </row>
    <row r="156" spans="1:8" ht="15.75" x14ac:dyDescent="0.3">
      <c r="A156" s="1"/>
      <c r="B156" s="1"/>
      <c r="C156" s="1"/>
      <c r="D156" s="1"/>
      <c r="E156" s="1"/>
      <c r="F156" s="1"/>
      <c r="G156" s="1"/>
      <c r="H156" s="1"/>
    </row>
    <row r="157" spans="1:8" ht="15.75" x14ac:dyDescent="0.3">
      <c r="A157" s="1"/>
      <c r="B157" s="1"/>
      <c r="C157" s="1"/>
      <c r="D157" s="1"/>
      <c r="E157" s="1"/>
      <c r="F157" s="1"/>
      <c r="G157" s="1"/>
      <c r="H157" s="1"/>
    </row>
    <row r="158" spans="1:8" ht="15.75" x14ac:dyDescent="0.3">
      <c r="A158" s="1"/>
      <c r="B158" s="1"/>
      <c r="C158" s="1"/>
      <c r="D158" s="1"/>
      <c r="E158" s="1"/>
      <c r="F158" s="1"/>
      <c r="G158" s="1"/>
      <c r="H158" s="1"/>
    </row>
    <row r="159" spans="1:8" ht="15.75" x14ac:dyDescent="0.3">
      <c r="A159" s="1"/>
      <c r="B159" s="1"/>
      <c r="C159" s="1"/>
      <c r="D159" s="1"/>
      <c r="E159" s="1"/>
      <c r="F159" s="1"/>
      <c r="G159" s="1"/>
      <c r="H159" s="1"/>
    </row>
    <row r="160" spans="1:8" ht="15.75" x14ac:dyDescent="0.3">
      <c r="A160" s="1"/>
      <c r="B160" s="1"/>
      <c r="C160" s="1"/>
      <c r="D160" s="1"/>
      <c r="E160" s="1"/>
      <c r="F160" s="1"/>
      <c r="G160" s="1"/>
      <c r="H160" s="1"/>
    </row>
    <row r="161" spans="1:8" ht="15.75" x14ac:dyDescent="0.3">
      <c r="A161" s="1"/>
      <c r="B161" s="1"/>
      <c r="C161" s="1"/>
      <c r="D161" s="1"/>
      <c r="E161" s="1"/>
      <c r="F161" s="1"/>
      <c r="G161" s="1"/>
      <c r="H161" s="1"/>
    </row>
    <row r="162" spans="1:8" ht="15.75" x14ac:dyDescent="0.3">
      <c r="A162" s="1"/>
      <c r="B162" s="1"/>
      <c r="C162" s="1"/>
      <c r="D162" s="1"/>
      <c r="E162" s="1"/>
      <c r="F162" s="1"/>
      <c r="G162" s="1"/>
      <c r="H162" s="1"/>
    </row>
    <row r="163" spans="1:8" ht="15.75" x14ac:dyDescent="0.3">
      <c r="A163" s="1"/>
      <c r="B163" s="1"/>
      <c r="C163" s="1"/>
      <c r="D163" s="1"/>
      <c r="E163" s="1"/>
      <c r="F163" s="1"/>
      <c r="G163" s="1"/>
      <c r="H163" s="1"/>
    </row>
    <row r="164" spans="1:8" ht="15.75" x14ac:dyDescent="0.3">
      <c r="A164" s="1"/>
      <c r="B164" s="1"/>
      <c r="C164" s="1"/>
      <c r="D164" s="1"/>
      <c r="E164" s="1"/>
      <c r="F164" s="1"/>
      <c r="G164" s="1"/>
      <c r="H164" s="1"/>
    </row>
    <row r="165" spans="1:8" ht="15.75" x14ac:dyDescent="0.3">
      <c r="A165" s="1"/>
      <c r="B165" s="1"/>
      <c r="C165" s="1"/>
      <c r="D165" s="1"/>
      <c r="E165" s="1"/>
      <c r="F165" s="1"/>
      <c r="G165" s="1"/>
      <c r="H165" s="1"/>
    </row>
    <row r="166" spans="1:8" ht="15.75" x14ac:dyDescent="0.3">
      <c r="A166" s="1"/>
      <c r="B166" s="1"/>
      <c r="C166" s="1"/>
      <c r="D166" s="1"/>
      <c r="E166" s="1"/>
      <c r="F166" s="1"/>
      <c r="G166" s="1"/>
      <c r="H166" s="1"/>
    </row>
    <row r="167" spans="1:8" ht="15.75" x14ac:dyDescent="0.3">
      <c r="A167" s="1"/>
      <c r="B167" s="1"/>
      <c r="C167" s="1"/>
      <c r="D167" s="1"/>
      <c r="E167" s="1"/>
      <c r="F167" s="1"/>
      <c r="G167" s="1"/>
      <c r="H167" s="1"/>
    </row>
    <row r="168" spans="1:8" ht="15.75" x14ac:dyDescent="0.3">
      <c r="A168" s="1"/>
      <c r="B168" s="1"/>
      <c r="C168" s="1"/>
      <c r="D168" s="1"/>
      <c r="E168" s="1"/>
      <c r="F168" s="1"/>
      <c r="G168" s="1"/>
      <c r="H168" s="1"/>
    </row>
    <row r="169" spans="1:8" ht="15.75" x14ac:dyDescent="0.3">
      <c r="A169" s="1"/>
      <c r="B169" s="1"/>
      <c r="C169" s="1"/>
      <c r="D169" s="1"/>
      <c r="E169" s="1"/>
      <c r="F169" s="1"/>
      <c r="G169" s="1"/>
      <c r="H169" s="1"/>
    </row>
    <row r="170" spans="1:8" ht="15.75" x14ac:dyDescent="0.3">
      <c r="A170" s="1"/>
      <c r="B170" s="1"/>
      <c r="C170" s="1"/>
      <c r="D170" s="1"/>
      <c r="E170" s="1"/>
      <c r="F170" s="1"/>
      <c r="G170" s="1"/>
      <c r="H170" s="1"/>
    </row>
    <row r="171" spans="1:8" ht="15.75" x14ac:dyDescent="0.3">
      <c r="A171" s="1"/>
      <c r="B171" s="1"/>
      <c r="C171" s="1"/>
      <c r="D171" s="1"/>
      <c r="E171" s="1"/>
      <c r="F171" s="1"/>
      <c r="G171" s="1"/>
      <c r="H171" s="1"/>
    </row>
    <row r="172" spans="1:8" ht="15.75" x14ac:dyDescent="0.3">
      <c r="A172" s="1"/>
      <c r="B172" s="1"/>
      <c r="C172" s="1"/>
      <c r="D172" s="1"/>
      <c r="E172" s="1"/>
      <c r="F172" s="1"/>
      <c r="G172" s="1"/>
      <c r="H172" s="1"/>
    </row>
    <row r="173" spans="1:8" ht="15.75" x14ac:dyDescent="0.3">
      <c r="A173" s="1"/>
      <c r="B173" s="1"/>
      <c r="C173" s="1"/>
      <c r="D173" s="1"/>
      <c r="E173" s="1"/>
      <c r="F173" s="1"/>
      <c r="G173" s="1"/>
      <c r="H173" s="1"/>
    </row>
    <row r="174" spans="1:8" ht="15.75" x14ac:dyDescent="0.3">
      <c r="A174" s="1"/>
      <c r="B174" s="1"/>
      <c r="C174" s="1"/>
      <c r="D174" s="1"/>
      <c r="E174" s="1"/>
      <c r="F174" s="1"/>
      <c r="G174" s="1"/>
      <c r="H174" s="1"/>
    </row>
    <row r="175" spans="1:8" ht="15.75" x14ac:dyDescent="0.3">
      <c r="A175" s="1"/>
      <c r="B175" s="1"/>
      <c r="C175" s="1"/>
      <c r="D175" s="1"/>
      <c r="E175" s="1"/>
      <c r="F175" s="1"/>
      <c r="G175" s="1"/>
      <c r="H175" s="1"/>
    </row>
    <row r="176" spans="1:8" ht="15.75" x14ac:dyDescent="0.3">
      <c r="A176" s="1"/>
      <c r="B176" s="1"/>
      <c r="C176" s="1"/>
      <c r="D176" s="1"/>
      <c r="E176" s="1"/>
      <c r="F176" s="1"/>
      <c r="G176" s="1"/>
      <c r="H176" s="1"/>
    </row>
    <row r="177" spans="1:8" ht="15.75" x14ac:dyDescent="0.3">
      <c r="A177" s="1"/>
      <c r="B177" s="1"/>
      <c r="C177" s="1"/>
      <c r="D177" s="1"/>
      <c r="E177" s="1"/>
      <c r="F177" s="1"/>
      <c r="G177" s="1"/>
      <c r="H177" s="1"/>
    </row>
    <row r="178" spans="1:8" ht="15.75" x14ac:dyDescent="0.3">
      <c r="A178" s="1"/>
      <c r="B178" s="1"/>
      <c r="C178" s="1"/>
      <c r="D178" s="1"/>
      <c r="E178" s="1"/>
      <c r="F178" s="1"/>
      <c r="G178" s="1"/>
      <c r="H178" s="1"/>
    </row>
    <row r="179" spans="1:8" ht="15.75" x14ac:dyDescent="0.3">
      <c r="A179" s="1"/>
      <c r="B179" s="1"/>
      <c r="C179" s="1"/>
      <c r="D179" s="1"/>
      <c r="E179" s="1"/>
      <c r="F179" s="1"/>
      <c r="G179" s="1"/>
      <c r="H179" s="1"/>
    </row>
    <row r="180" spans="1:8" ht="15.75" x14ac:dyDescent="0.3">
      <c r="A180" s="1"/>
      <c r="B180" s="1"/>
      <c r="C180" s="1"/>
      <c r="D180" s="1"/>
      <c r="E180" s="1"/>
      <c r="F180" s="1"/>
      <c r="G180" s="1"/>
      <c r="H180" s="1"/>
    </row>
    <row r="181" spans="1:8" ht="15.75" x14ac:dyDescent="0.3">
      <c r="A181" s="1"/>
      <c r="B181" s="1"/>
      <c r="C181" s="1"/>
      <c r="D181" s="1"/>
      <c r="E181" s="1"/>
      <c r="F181" s="1"/>
      <c r="G181" s="1"/>
      <c r="H181" s="1"/>
    </row>
    <row r="182" spans="1:8" ht="15.75" x14ac:dyDescent="0.3">
      <c r="A182" s="1"/>
      <c r="B182" s="1"/>
      <c r="C182" s="1"/>
      <c r="D182" s="1"/>
      <c r="E182" s="1"/>
      <c r="F182" s="1"/>
      <c r="G182" s="1"/>
      <c r="H182" s="1"/>
    </row>
    <row r="183" spans="1:8" ht="15.75" x14ac:dyDescent="0.3">
      <c r="A183" s="1"/>
      <c r="B183" s="1"/>
      <c r="C183" s="1"/>
      <c r="D183" s="1"/>
      <c r="E183" s="1"/>
      <c r="F183" s="1"/>
      <c r="G183" s="1"/>
      <c r="H183" s="1"/>
    </row>
    <row r="184" spans="1:8" ht="15.75" x14ac:dyDescent="0.3">
      <c r="A184" s="1"/>
      <c r="B184" s="1"/>
      <c r="C184" s="1"/>
      <c r="D184" s="1"/>
      <c r="E184" s="1"/>
      <c r="F184" s="1"/>
      <c r="G184" s="1"/>
      <c r="H184" s="1"/>
    </row>
    <row r="185" spans="1:8" ht="15.75" x14ac:dyDescent="0.3">
      <c r="A185" s="1"/>
      <c r="B185" s="1"/>
      <c r="C185" s="1"/>
      <c r="D185" s="1"/>
      <c r="E185" s="1"/>
      <c r="F185" s="1"/>
      <c r="G185" s="1"/>
      <c r="H185" s="1"/>
    </row>
    <row r="186" spans="1:8" ht="15.75" x14ac:dyDescent="0.3">
      <c r="A186" s="1"/>
      <c r="B186" s="1"/>
      <c r="C186" s="1"/>
      <c r="D186" s="1"/>
      <c r="E186" s="1"/>
      <c r="F186" s="1"/>
      <c r="G186" s="1"/>
      <c r="H186" s="1"/>
    </row>
    <row r="187" spans="1:8" ht="15.75" x14ac:dyDescent="0.3">
      <c r="A187" s="1"/>
      <c r="B187" s="1"/>
      <c r="C187" s="1"/>
      <c r="D187" s="1"/>
      <c r="E187" s="1"/>
      <c r="F187" s="1"/>
      <c r="G187" s="1"/>
      <c r="H187" s="1"/>
    </row>
    <row r="188" spans="1:8" ht="15.75" x14ac:dyDescent="0.3">
      <c r="A188" s="1"/>
      <c r="B188" s="1"/>
      <c r="C188" s="1"/>
      <c r="D188" s="1"/>
      <c r="E188" s="1"/>
      <c r="F188" s="1"/>
      <c r="G188" s="1"/>
      <c r="H188" s="1"/>
    </row>
    <row r="189" spans="1:8" ht="15.75" x14ac:dyDescent="0.3">
      <c r="A189" s="1"/>
      <c r="B189" s="1"/>
      <c r="C189" s="1"/>
      <c r="D189" s="1"/>
      <c r="E189" s="1"/>
      <c r="F189" s="1"/>
      <c r="G189" s="1"/>
      <c r="H189" s="1"/>
    </row>
    <row r="190" spans="1:8" ht="15.75" x14ac:dyDescent="0.3">
      <c r="A190" s="1"/>
      <c r="B190" s="1"/>
      <c r="C190" s="1"/>
      <c r="D190" s="1"/>
      <c r="E190" s="1"/>
      <c r="F190" s="1"/>
      <c r="G190" s="1"/>
      <c r="H190" s="1"/>
    </row>
    <row r="191" spans="1:8" ht="15.75" x14ac:dyDescent="0.3">
      <c r="A191" s="1"/>
      <c r="B191" s="1"/>
      <c r="C191" s="1"/>
      <c r="D191" s="1"/>
      <c r="E191" s="1"/>
      <c r="F191" s="1"/>
      <c r="G191" s="1"/>
      <c r="H191" s="1"/>
    </row>
    <row r="192" spans="1:8" ht="15.75" x14ac:dyDescent="0.3">
      <c r="A192" s="1"/>
      <c r="B192" s="1"/>
      <c r="C192" s="1"/>
      <c r="D192" s="1"/>
      <c r="E192" s="1"/>
      <c r="F192" s="1"/>
      <c r="G192" s="1"/>
      <c r="H192" s="1"/>
    </row>
    <row r="193" spans="1:8" ht="15.75" x14ac:dyDescent="0.3">
      <c r="A193" s="1"/>
      <c r="B193" s="1"/>
      <c r="C193" s="1"/>
      <c r="D193" s="1"/>
      <c r="E193" s="1"/>
      <c r="F193" s="1"/>
      <c r="G193" s="1"/>
      <c r="H193" s="1"/>
    </row>
    <row r="194" spans="1:8" ht="15.75" x14ac:dyDescent="0.3">
      <c r="A194" s="1"/>
      <c r="B194" s="1"/>
      <c r="C194" s="1"/>
      <c r="D194" s="1"/>
      <c r="E194" s="1"/>
      <c r="F194" s="1"/>
      <c r="G194" s="1"/>
      <c r="H194" s="1"/>
    </row>
    <row r="195" spans="1:8" ht="15.75" x14ac:dyDescent="0.3">
      <c r="A195" s="1"/>
      <c r="B195" s="1"/>
      <c r="C195" s="1"/>
      <c r="D195" s="1"/>
      <c r="E195" s="1"/>
      <c r="F195" s="1"/>
      <c r="G195" s="1"/>
      <c r="H195" s="1"/>
    </row>
    <row r="196" spans="1:8" ht="15.75" x14ac:dyDescent="0.3">
      <c r="A196" s="1"/>
      <c r="B196" s="1"/>
      <c r="C196" s="1"/>
      <c r="D196" s="1"/>
      <c r="E196" s="1"/>
      <c r="F196" s="1"/>
      <c r="G196" s="1"/>
      <c r="H196" s="1"/>
    </row>
    <row r="197" spans="1:8" ht="15.75" x14ac:dyDescent="0.3">
      <c r="A197" s="1"/>
      <c r="B197" s="1"/>
      <c r="C197" s="1"/>
      <c r="D197" s="1"/>
      <c r="E197" s="1"/>
      <c r="F197" s="1"/>
      <c r="G197" s="1"/>
      <c r="H197" s="1"/>
    </row>
    <row r="198" spans="1:8" ht="15.75" x14ac:dyDescent="0.3">
      <c r="A198" s="1"/>
      <c r="B198" s="1"/>
      <c r="C198" s="1"/>
      <c r="D198" s="1"/>
      <c r="E198" s="1"/>
      <c r="F198" s="1"/>
      <c r="G198" s="1"/>
      <c r="H198" s="1"/>
    </row>
    <row r="199" spans="1:8" ht="15.75" x14ac:dyDescent="0.3">
      <c r="A199" s="1"/>
      <c r="B199" s="1"/>
      <c r="C199" s="1"/>
      <c r="D199" s="1"/>
      <c r="E199" s="1"/>
      <c r="F199" s="1"/>
      <c r="G199" s="1"/>
      <c r="H199" s="1"/>
    </row>
    <row r="200" spans="1:8" ht="15.75" x14ac:dyDescent="0.3">
      <c r="A200" s="1"/>
      <c r="B200" s="1"/>
      <c r="C200" s="1"/>
      <c r="D200" s="1"/>
      <c r="E200" s="1"/>
      <c r="F200" s="1"/>
      <c r="G200" s="1"/>
      <c r="H200" s="1"/>
    </row>
    <row r="201" spans="1:8" ht="15.75" x14ac:dyDescent="0.3">
      <c r="A201" s="1"/>
      <c r="B201" s="1"/>
      <c r="C201" s="1"/>
      <c r="D201" s="1"/>
      <c r="E201" s="1"/>
      <c r="F201" s="1"/>
      <c r="G201" s="1"/>
      <c r="H201" s="1"/>
    </row>
    <row r="202" spans="1:8" ht="15.75" x14ac:dyDescent="0.3">
      <c r="A202" s="1"/>
      <c r="B202" s="1"/>
      <c r="C202" s="1"/>
      <c r="D202" s="1"/>
      <c r="E202" s="1"/>
      <c r="F202" s="1"/>
      <c r="G202" s="1"/>
      <c r="H202" s="1"/>
    </row>
    <row r="203" spans="1:8" ht="15.75" x14ac:dyDescent="0.3">
      <c r="A203" s="1"/>
      <c r="B203" s="1"/>
      <c r="C203" s="1"/>
      <c r="D203" s="1"/>
      <c r="E203" s="1"/>
      <c r="F203" s="1"/>
      <c r="G203" s="1"/>
      <c r="H203" s="1"/>
    </row>
    <row r="204" spans="1:8" ht="15.75" x14ac:dyDescent="0.3">
      <c r="A204" s="1"/>
      <c r="B204" s="1"/>
      <c r="C204" s="1"/>
      <c r="D204" s="1"/>
      <c r="E204" s="1"/>
      <c r="F204" s="1"/>
      <c r="G204" s="1"/>
      <c r="H204" s="1"/>
    </row>
    <row r="205" spans="1:8" ht="15.75" x14ac:dyDescent="0.3">
      <c r="A205" s="1"/>
      <c r="B205" s="1"/>
      <c r="C205" s="1"/>
      <c r="D205" s="1"/>
      <c r="E205" s="1"/>
      <c r="F205" s="1"/>
      <c r="G205" s="1"/>
      <c r="H205" s="1"/>
    </row>
    <row r="206" spans="1:8" ht="15.75" x14ac:dyDescent="0.3">
      <c r="A206" s="1"/>
      <c r="B206" s="1"/>
      <c r="C206" s="1"/>
      <c r="D206" s="1"/>
      <c r="E206" s="1"/>
      <c r="F206" s="1"/>
      <c r="G206" s="1"/>
      <c r="H206" s="1"/>
    </row>
    <row r="207" spans="1:8" ht="15.75" x14ac:dyDescent="0.3">
      <c r="A207" s="1"/>
      <c r="B207" s="1"/>
      <c r="C207" s="1"/>
      <c r="D207" s="1"/>
      <c r="E207" s="1"/>
      <c r="F207" s="1"/>
      <c r="G207" s="1"/>
      <c r="H207" s="1"/>
    </row>
    <row r="208" spans="1:8" ht="15.75" x14ac:dyDescent="0.3">
      <c r="A208" s="1"/>
      <c r="B208" s="1"/>
      <c r="C208" s="1"/>
      <c r="D208" s="1"/>
      <c r="E208" s="1"/>
      <c r="F208" s="1"/>
      <c r="G208" s="1"/>
      <c r="H208" s="1"/>
    </row>
    <row r="209" spans="1:8" ht="15.75" x14ac:dyDescent="0.3">
      <c r="A209" s="1"/>
      <c r="B209" s="1"/>
      <c r="C209" s="1"/>
      <c r="D209" s="1"/>
      <c r="E209" s="1"/>
      <c r="F209" s="1"/>
      <c r="G209" s="1"/>
      <c r="H209" s="1"/>
    </row>
    <row r="210" spans="1:8" ht="15.75" x14ac:dyDescent="0.3">
      <c r="A210" s="1"/>
      <c r="B210" s="1"/>
      <c r="C210" s="1"/>
      <c r="D210" s="1"/>
      <c r="E210" s="1"/>
      <c r="F210" s="1"/>
      <c r="G210" s="1"/>
      <c r="H210" s="1"/>
    </row>
    <row r="211" spans="1:8" ht="15.75" x14ac:dyDescent="0.3">
      <c r="A211" s="1"/>
      <c r="B211" s="1"/>
      <c r="C211" s="1"/>
      <c r="D211" s="1"/>
      <c r="E211" s="1"/>
      <c r="F211" s="1"/>
      <c r="G211" s="1"/>
      <c r="H211" s="1"/>
    </row>
    <row r="212" spans="1:8" ht="15.75" x14ac:dyDescent="0.3">
      <c r="A212" s="1"/>
      <c r="B212" s="1"/>
      <c r="C212" s="1"/>
      <c r="D212" s="1"/>
      <c r="E212" s="1"/>
      <c r="F212" s="1"/>
      <c r="G212" s="1"/>
      <c r="H212" s="1"/>
    </row>
    <row r="213" spans="1:8" ht="15.75" x14ac:dyDescent="0.3">
      <c r="A213" s="1"/>
      <c r="B213" s="1"/>
      <c r="C213" s="1"/>
      <c r="D213" s="1"/>
      <c r="E213" s="1"/>
      <c r="F213" s="1"/>
      <c r="G213" s="1"/>
      <c r="H213" s="1"/>
    </row>
    <row r="214" spans="1:8" ht="15.75" x14ac:dyDescent="0.3">
      <c r="A214" s="1"/>
      <c r="B214" s="1"/>
      <c r="C214" s="1"/>
      <c r="D214" s="1"/>
      <c r="E214" s="1"/>
      <c r="F214" s="1"/>
      <c r="G214" s="1"/>
      <c r="H214" s="1"/>
    </row>
    <row r="215" spans="1:8" ht="15.75" x14ac:dyDescent="0.3">
      <c r="A215" s="1"/>
      <c r="B215" s="1"/>
      <c r="C215" s="1"/>
      <c r="D215" s="1"/>
      <c r="E215" s="1"/>
      <c r="F215" s="1"/>
      <c r="G215" s="1"/>
      <c r="H215" s="1"/>
    </row>
    <row r="216" spans="1:8" ht="15.75" x14ac:dyDescent="0.3">
      <c r="A216" s="1"/>
      <c r="B216" s="1"/>
      <c r="C216" s="1"/>
      <c r="D216" s="1"/>
      <c r="E216" s="1"/>
      <c r="F216" s="1"/>
      <c r="G216" s="1"/>
      <c r="H216" s="1"/>
    </row>
    <row r="217" spans="1:8" ht="15.75" x14ac:dyDescent="0.3">
      <c r="A217" s="1"/>
      <c r="B217" s="1"/>
      <c r="C217" s="1"/>
      <c r="D217" s="1"/>
      <c r="E217" s="1"/>
      <c r="F217" s="1"/>
      <c r="G217" s="1"/>
      <c r="H217" s="1"/>
    </row>
    <row r="218" spans="1:8" ht="15.75" x14ac:dyDescent="0.3">
      <c r="A218" s="1"/>
      <c r="B218" s="1"/>
      <c r="C218" s="1"/>
      <c r="D218" s="1"/>
      <c r="E218" s="1"/>
      <c r="F218" s="1"/>
      <c r="G218" s="1"/>
      <c r="H218" s="1"/>
    </row>
    <row r="219" spans="1:8" ht="15.75" x14ac:dyDescent="0.3">
      <c r="A219" s="1"/>
      <c r="B219" s="1"/>
      <c r="C219" s="1"/>
      <c r="D219" s="1"/>
      <c r="E219" s="1"/>
      <c r="F219" s="1"/>
      <c r="G219" s="1"/>
      <c r="H219" s="1"/>
    </row>
    <row r="220" spans="1:8" ht="15.75" x14ac:dyDescent="0.3">
      <c r="A220" s="1"/>
      <c r="B220" s="1"/>
      <c r="C220" s="1"/>
      <c r="D220" s="1"/>
      <c r="E220" s="1"/>
      <c r="F220" s="1"/>
      <c r="G220" s="1"/>
      <c r="H220" s="1"/>
    </row>
    <row r="221" spans="1:8" ht="15.75" x14ac:dyDescent="0.3">
      <c r="A221" s="1"/>
      <c r="B221" s="1"/>
      <c r="C221" s="1"/>
      <c r="D221" s="1"/>
      <c r="E221" s="1"/>
      <c r="F221" s="1"/>
      <c r="G221" s="1"/>
      <c r="H221" s="1"/>
    </row>
    <row r="222" spans="1:8" ht="15.75" x14ac:dyDescent="0.3">
      <c r="A222" s="1"/>
      <c r="B222" s="1"/>
      <c r="C222" s="1"/>
      <c r="D222" s="1"/>
      <c r="E222" s="1"/>
      <c r="F222" s="1"/>
      <c r="G222" s="1"/>
      <c r="H222" s="1"/>
    </row>
    <row r="223" spans="1:8" ht="15.75" x14ac:dyDescent="0.3">
      <c r="A223" s="1"/>
      <c r="B223" s="1"/>
      <c r="C223" s="1"/>
      <c r="D223" s="1"/>
      <c r="E223" s="1"/>
      <c r="F223" s="1"/>
      <c r="G223" s="1"/>
      <c r="H223" s="1"/>
    </row>
    <row r="224" spans="1:8" ht="15.75" x14ac:dyDescent="0.3">
      <c r="A224" s="1"/>
      <c r="B224" s="1"/>
      <c r="C224" s="1"/>
      <c r="D224" s="1"/>
      <c r="E224" s="1"/>
      <c r="F224" s="1"/>
      <c r="G224" s="1"/>
      <c r="H224" s="1"/>
    </row>
    <row r="225" spans="1:8" ht="15.75" x14ac:dyDescent="0.3">
      <c r="A225" s="1"/>
      <c r="B225" s="1"/>
      <c r="C225" s="1"/>
      <c r="D225" s="1"/>
      <c r="E225" s="1"/>
      <c r="F225" s="1"/>
      <c r="G225" s="1"/>
      <c r="H225" s="1"/>
    </row>
    <row r="226" spans="1:8" ht="15.75" x14ac:dyDescent="0.3">
      <c r="A226" s="1"/>
      <c r="B226" s="1"/>
      <c r="C226" s="1"/>
      <c r="D226" s="1"/>
      <c r="E226" s="1"/>
      <c r="F226" s="1"/>
      <c r="G226" s="1"/>
      <c r="H226" s="1"/>
    </row>
    <row r="227" spans="1:8" ht="15.75" x14ac:dyDescent="0.3">
      <c r="A227" s="1"/>
      <c r="B227" s="1"/>
      <c r="C227" s="1"/>
      <c r="D227" s="1"/>
      <c r="E227" s="1"/>
      <c r="F227" s="1"/>
      <c r="G227" s="1"/>
      <c r="H227" s="1"/>
    </row>
    <row r="228" spans="1:8" ht="15.75" x14ac:dyDescent="0.3">
      <c r="A228" s="1"/>
      <c r="B228" s="1"/>
      <c r="C228" s="1"/>
      <c r="D228" s="1"/>
      <c r="E228" s="1"/>
      <c r="F228" s="1"/>
      <c r="G228" s="1"/>
      <c r="H228" s="1"/>
    </row>
    <row r="229" spans="1:8" ht="15.75" x14ac:dyDescent="0.3">
      <c r="A229" s="1"/>
      <c r="B229" s="1"/>
      <c r="C229" s="1"/>
      <c r="D229" s="1"/>
      <c r="E229" s="1"/>
      <c r="F229" s="1"/>
      <c r="G229" s="1"/>
      <c r="H229" s="1"/>
    </row>
    <row r="230" spans="1:8" ht="15.75" x14ac:dyDescent="0.3">
      <c r="A230" s="1"/>
      <c r="B230" s="1"/>
      <c r="C230" s="1"/>
      <c r="D230" s="1"/>
      <c r="E230" s="1"/>
      <c r="F230" s="1"/>
      <c r="G230" s="1"/>
      <c r="H230" s="1"/>
    </row>
    <row r="231" spans="1:8" ht="15.75" x14ac:dyDescent="0.3">
      <c r="A231" s="1"/>
      <c r="B231" s="1"/>
      <c r="C231" s="1"/>
      <c r="D231" s="1"/>
      <c r="E231" s="1"/>
      <c r="F231" s="1"/>
      <c r="G231" s="1"/>
      <c r="H231" s="1"/>
    </row>
    <row r="232" spans="1:8" ht="15.75" x14ac:dyDescent="0.3">
      <c r="A232" s="1"/>
      <c r="B232" s="1"/>
      <c r="C232" s="1"/>
      <c r="D232" s="1"/>
      <c r="E232" s="1"/>
      <c r="F232" s="1"/>
      <c r="G232" s="1"/>
      <c r="H232" s="1"/>
    </row>
    <row r="233" spans="1:8" ht="15.75" x14ac:dyDescent="0.3">
      <c r="A233" s="1"/>
      <c r="B233" s="1"/>
      <c r="C233" s="1"/>
      <c r="D233" s="1"/>
      <c r="E233" s="1"/>
      <c r="F233" s="1"/>
      <c r="G233" s="1"/>
      <c r="H233" s="1"/>
    </row>
    <row r="234" spans="1:8" ht="15.75" x14ac:dyDescent="0.3">
      <c r="A234" s="1"/>
      <c r="B234" s="1"/>
      <c r="C234" s="1"/>
      <c r="D234" s="1"/>
      <c r="E234" s="1"/>
      <c r="F234" s="1"/>
      <c r="G234" s="1"/>
      <c r="H234" s="1"/>
    </row>
    <row r="235" spans="1:8" ht="15.75" x14ac:dyDescent="0.3">
      <c r="A235" s="1"/>
      <c r="B235" s="1"/>
      <c r="C235" s="1"/>
      <c r="D235" s="1"/>
      <c r="E235" s="1"/>
      <c r="F235" s="1"/>
      <c r="G235" s="1"/>
      <c r="H235" s="1"/>
    </row>
    <row r="236" spans="1:8" ht="15.75" x14ac:dyDescent="0.3">
      <c r="A236" s="1"/>
      <c r="B236" s="1"/>
      <c r="C236" s="1"/>
      <c r="D236" s="1"/>
      <c r="E236" s="1"/>
      <c r="F236" s="1"/>
      <c r="G236" s="1"/>
      <c r="H236" s="1"/>
    </row>
    <row r="237" spans="1:8" ht="15.75" x14ac:dyDescent="0.3">
      <c r="A237" s="1"/>
      <c r="B237" s="1"/>
      <c r="C237" s="1"/>
      <c r="D237" s="1"/>
      <c r="E237" s="1"/>
      <c r="F237" s="1"/>
      <c r="G237" s="1"/>
      <c r="H237" s="1"/>
    </row>
    <row r="238" spans="1:8" ht="15.75" x14ac:dyDescent="0.3">
      <c r="A238" s="1"/>
      <c r="B238" s="1"/>
      <c r="C238" s="1"/>
      <c r="D238" s="1"/>
      <c r="E238" s="1"/>
      <c r="F238" s="1"/>
      <c r="G238" s="1"/>
      <c r="H238" s="1"/>
    </row>
    <row r="239" spans="1:8" ht="15.75" x14ac:dyDescent="0.3">
      <c r="A239" s="1"/>
      <c r="B239" s="1"/>
      <c r="C239" s="1"/>
      <c r="D239" s="1"/>
      <c r="E239" s="1"/>
      <c r="F239" s="1"/>
      <c r="G239" s="1"/>
      <c r="H239" s="1"/>
    </row>
    <row r="240" spans="1:8" ht="15.75" x14ac:dyDescent="0.3">
      <c r="A240" s="1"/>
      <c r="B240" s="1"/>
      <c r="C240" s="1"/>
      <c r="D240" s="1"/>
      <c r="E240" s="1"/>
      <c r="F240" s="1"/>
      <c r="G240" s="1"/>
      <c r="H240" s="1"/>
    </row>
    <row r="241" spans="1:8" ht="15.75" x14ac:dyDescent="0.3">
      <c r="A241" s="1"/>
      <c r="B241" s="1"/>
      <c r="C241" s="1"/>
      <c r="D241" s="1"/>
      <c r="E241" s="1"/>
      <c r="F241" s="1"/>
      <c r="G241" s="1"/>
      <c r="H241" s="1"/>
    </row>
    <row r="242" spans="1:8" ht="15.75" x14ac:dyDescent="0.3">
      <c r="A242" s="1"/>
      <c r="B242" s="1"/>
      <c r="C242" s="1"/>
      <c r="D242" s="1"/>
      <c r="E242" s="1"/>
      <c r="F242" s="1"/>
      <c r="G242" s="1"/>
      <c r="H242" s="1"/>
    </row>
    <row r="243" spans="1:8" ht="15.75" x14ac:dyDescent="0.3">
      <c r="A243" s="1"/>
      <c r="B243" s="1"/>
      <c r="C243" s="1"/>
      <c r="D243" s="1"/>
      <c r="E243" s="1"/>
      <c r="F243" s="1"/>
      <c r="G243" s="1"/>
      <c r="H243" s="1"/>
    </row>
    <row r="244" spans="1:8" ht="15.75" x14ac:dyDescent="0.3">
      <c r="A244" s="1"/>
      <c r="B244" s="1"/>
      <c r="C244" s="1"/>
      <c r="D244" s="1"/>
      <c r="E244" s="1"/>
      <c r="F244" s="1"/>
      <c r="G244" s="1"/>
      <c r="H244" s="1"/>
    </row>
    <row r="245" spans="1:8" ht="15.75" x14ac:dyDescent="0.3">
      <c r="A245" s="1"/>
      <c r="B245" s="1"/>
      <c r="C245" s="1"/>
      <c r="D245" s="1"/>
      <c r="E245" s="1"/>
      <c r="F245" s="1"/>
      <c r="G245" s="1"/>
      <c r="H245" s="1"/>
    </row>
    <row r="246" spans="1:8" ht="15.75" x14ac:dyDescent="0.3">
      <c r="A246" s="1"/>
      <c r="B246" s="1"/>
      <c r="C246" s="1"/>
      <c r="D246" s="1"/>
      <c r="E246" s="1"/>
      <c r="F246" s="1"/>
      <c r="G246" s="1"/>
      <c r="H246" s="1"/>
    </row>
    <row r="247" spans="1:8" ht="15.75" x14ac:dyDescent="0.3">
      <c r="A247" s="1"/>
      <c r="B247" s="1"/>
      <c r="C247" s="1"/>
      <c r="D247" s="1"/>
      <c r="E247" s="1"/>
      <c r="F247" s="1"/>
      <c r="G247" s="1"/>
      <c r="H247" s="1"/>
    </row>
    <row r="248" spans="1:8" ht="15.75" x14ac:dyDescent="0.3">
      <c r="A248" s="1"/>
      <c r="B248" s="1"/>
      <c r="C248" s="1"/>
      <c r="D248" s="1"/>
      <c r="E248" s="1"/>
      <c r="F248" s="1"/>
      <c r="G248" s="1"/>
      <c r="H248" s="1"/>
    </row>
    <row r="249" spans="1:8" ht="15.75" x14ac:dyDescent="0.3">
      <c r="A249" s="1"/>
      <c r="B249" s="1"/>
      <c r="C249" s="1"/>
      <c r="D249" s="1"/>
      <c r="E249" s="1"/>
      <c r="F249" s="1"/>
      <c r="G249" s="1"/>
      <c r="H249" s="1"/>
    </row>
    <row r="250" spans="1:8" ht="15.75" x14ac:dyDescent="0.3">
      <c r="A250" s="1"/>
      <c r="B250" s="1"/>
      <c r="C250" s="1"/>
      <c r="D250" s="1"/>
      <c r="E250" s="1"/>
      <c r="F250" s="1"/>
      <c r="G250" s="1"/>
      <c r="H250" s="1"/>
    </row>
    <row r="251" spans="1:8" ht="15.75" x14ac:dyDescent="0.3">
      <c r="A251" s="1"/>
      <c r="B251" s="1"/>
      <c r="C251" s="1"/>
      <c r="D251" s="1"/>
      <c r="E251" s="1"/>
      <c r="F251" s="1"/>
      <c r="G251" s="1"/>
      <c r="H251" s="1"/>
    </row>
    <row r="252" spans="1:8" ht="15.75" x14ac:dyDescent="0.3">
      <c r="A252" s="1"/>
      <c r="B252" s="1"/>
      <c r="C252" s="1"/>
      <c r="D252" s="1"/>
      <c r="E252" s="1"/>
      <c r="F252" s="1"/>
      <c r="G252" s="1"/>
      <c r="H252" s="1"/>
    </row>
    <row r="253" spans="1:8" ht="15.75" x14ac:dyDescent="0.3">
      <c r="A253" s="1"/>
      <c r="B253" s="1"/>
      <c r="C253" s="1"/>
      <c r="D253" s="1"/>
      <c r="E253" s="1"/>
      <c r="F253" s="1"/>
      <c r="G253" s="1"/>
      <c r="H253" s="1"/>
    </row>
    <row r="254" spans="1:8" ht="15.75" x14ac:dyDescent="0.3">
      <c r="A254" s="1"/>
      <c r="B254" s="1"/>
      <c r="C254" s="1"/>
      <c r="D254" s="1"/>
      <c r="E254" s="1"/>
      <c r="F254" s="1"/>
      <c r="G254" s="1"/>
      <c r="H254" s="1"/>
    </row>
    <row r="255" spans="1:8" ht="15.75" x14ac:dyDescent="0.3">
      <c r="A255" s="1"/>
      <c r="B255" s="1"/>
      <c r="C255" s="1"/>
      <c r="D255" s="1"/>
      <c r="E255" s="1"/>
      <c r="F255" s="1"/>
      <c r="G255" s="1"/>
      <c r="H255" s="1"/>
    </row>
    <row r="256" spans="1:8" ht="15.75" x14ac:dyDescent="0.3">
      <c r="A256" s="1"/>
      <c r="B256" s="1"/>
      <c r="C256" s="1"/>
      <c r="D256" s="1"/>
      <c r="E256" s="1"/>
      <c r="F256" s="1"/>
      <c r="G256" s="1"/>
      <c r="H256" s="1"/>
    </row>
    <row r="257" spans="1:8" ht="15.75" x14ac:dyDescent="0.3">
      <c r="A257" s="1"/>
      <c r="B257" s="1"/>
      <c r="C257" s="1"/>
      <c r="D257" s="1"/>
      <c r="E257" s="1"/>
      <c r="F257" s="1"/>
      <c r="G257" s="1"/>
      <c r="H257" s="1"/>
    </row>
    <row r="258" spans="1:8" ht="15.75" x14ac:dyDescent="0.3">
      <c r="A258" s="1"/>
      <c r="B258" s="1"/>
      <c r="C258" s="1"/>
      <c r="D258" s="1"/>
      <c r="E258" s="1"/>
      <c r="F258" s="1"/>
      <c r="G258" s="1"/>
      <c r="H258" s="1"/>
    </row>
    <row r="259" spans="1:8" ht="15.75" x14ac:dyDescent="0.3">
      <c r="A259" s="1"/>
      <c r="B259" s="1"/>
      <c r="C259" s="1"/>
      <c r="D259" s="1"/>
      <c r="E259" s="1"/>
      <c r="F259" s="1"/>
      <c r="G259" s="1"/>
      <c r="H259" s="1"/>
    </row>
    <row r="260" spans="1:8" ht="15.75" x14ac:dyDescent="0.3">
      <c r="A260" s="1"/>
      <c r="B260" s="1"/>
      <c r="C260" s="1"/>
      <c r="D260" s="1"/>
      <c r="E260" s="1"/>
      <c r="F260" s="1"/>
      <c r="G260" s="1"/>
      <c r="H260" s="1"/>
    </row>
    <row r="261" spans="1:8" ht="15.75" x14ac:dyDescent="0.3">
      <c r="A261" s="1"/>
      <c r="B261" s="1"/>
      <c r="C261" s="1"/>
      <c r="D261" s="1"/>
      <c r="E261" s="1"/>
      <c r="F261" s="1"/>
      <c r="G261" s="1"/>
      <c r="H261" s="1"/>
    </row>
    <row r="262" spans="1:8" ht="15.75" x14ac:dyDescent="0.3">
      <c r="A262" s="1"/>
      <c r="B262" s="1"/>
      <c r="C262" s="1"/>
      <c r="D262" s="1"/>
      <c r="E262" s="1"/>
      <c r="F262" s="1"/>
      <c r="G262" s="1"/>
      <c r="H262" s="1"/>
    </row>
    <row r="263" spans="1:8" ht="15.75" x14ac:dyDescent="0.3">
      <c r="A263" s="1"/>
      <c r="B263" s="1"/>
      <c r="C263" s="1"/>
      <c r="D263" s="1"/>
      <c r="E263" s="1"/>
      <c r="F263" s="1"/>
      <c r="G263" s="1"/>
      <c r="H263" s="1"/>
    </row>
    <row r="264" spans="1:8" ht="15.75" x14ac:dyDescent="0.3">
      <c r="A264" s="1"/>
      <c r="B264" s="1"/>
      <c r="C264" s="1"/>
      <c r="D264" s="1"/>
      <c r="E264" s="1"/>
      <c r="F264" s="1"/>
      <c r="G264" s="1"/>
      <c r="H264" s="1"/>
    </row>
    <row r="265" spans="1:8" ht="15.75" x14ac:dyDescent="0.3">
      <c r="A265" s="1"/>
      <c r="B265" s="1"/>
      <c r="C265" s="1"/>
      <c r="D265" s="1"/>
      <c r="E265" s="1"/>
      <c r="F265" s="1"/>
      <c r="G265" s="1"/>
      <c r="H265" s="1"/>
    </row>
    <row r="266" spans="1:8" ht="15.75" x14ac:dyDescent="0.3">
      <c r="A266" s="1"/>
      <c r="B266" s="1"/>
      <c r="C266" s="1"/>
      <c r="D266" s="1"/>
      <c r="E266" s="1"/>
      <c r="F266" s="1"/>
      <c r="G266" s="1"/>
      <c r="H266" s="1"/>
    </row>
    <row r="267" spans="1:8" ht="15.75" x14ac:dyDescent="0.3">
      <c r="A267" s="1"/>
      <c r="B267" s="1"/>
      <c r="C267" s="1"/>
      <c r="D267" s="1"/>
      <c r="E267" s="1"/>
      <c r="F267" s="1"/>
      <c r="G267" s="1"/>
      <c r="H267" s="1"/>
    </row>
    <row r="268" spans="1:8" ht="15.75" x14ac:dyDescent="0.3">
      <c r="A268" s="1"/>
      <c r="B268" s="1"/>
      <c r="C268" s="1"/>
      <c r="D268" s="1"/>
      <c r="E268" s="1"/>
      <c r="F268" s="1"/>
      <c r="G268" s="1"/>
      <c r="H268" s="1"/>
    </row>
    <row r="269" spans="1:8" ht="15.75" x14ac:dyDescent="0.3">
      <c r="A269" s="1"/>
      <c r="B269" s="1"/>
      <c r="C269" s="1"/>
      <c r="D269" s="1"/>
      <c r="E269" s="1"/>
      <c r="F269" s="1"/>
      <c r="G269" s="1"/>
      <c r="H269" s="1"/>
    </row>
    <row r="270" spans="1:8" ht="15.75" x14ac:dyDescent="0.3">
      <c r="A270" s="1"/>
      <c r="B270" s="1"/>
      <c r="C270" s="1"/>
      <c r="D270" s="1"/>
      <c r="E270" s="1"/>
      <c r="F270" s="1"/>
      <c r="G270" s="1"/>
      <c r="H270" s="1"/>
    </row>
    <row r="271" spans="1:8" ht="15.75" x14ac:dyDescent="0.3">
      <c r="A271" s="1"/>
      <c r="B271" s="1"/>
      <c r="C271" s="1"/>
      <c r="D271" s="1"/>
      <c r="E271" s="1"/>
      <c r="F271" s="1"/>
      <c r="G271" s="1"/>
      <c r="H271" s="1"/>
    </row>
    <row r="272" spans="1:8" ht="15.75" x14ac:dyDescent="0.3">
      <c r="A272" s="1"/>
      <c r="B272" s="1"/>
      <c r="C272" s="1"/>
      <c r="D272" s="1"/>
      <c r="E272" s="1"/>
      <c r="F272" s="1"/>
      <c r="G272" s="1"/>
      <c r="H272" s="1"/>
    </row>
    <row r="273" spans="1:8" ht="15.75" x14ac:dyDescent="0.3">
      <c r="A273" s="1"/>
      <c r="B273" s="1"/>
      <c r="C273" s="1"/>
      <c r="D273" s="1"/>
      <c r="E273" s="1"/>
      <c r="F273" s="1"/>
      <c r="G273" s="1"/>
      <c r="H273" s="1"/>
    </row>
    <row r="274" spans="1:8" ht="15.75" x14ac:dyDescent="0.3">
      <c r="A274" s="1"/>
      <c r="B274" s="1"/>
      <c r="C274" s="1"/>
      <c r="D274" s="1"/>
      <c r="E274" s="1"/>
      <c r="F274" s="1"/>
      <c r="G274" s="1"/>
      <c r="H274" s="1"/>
    </row>
    <row r="275" spans="1:8" ht="15.75" x14ac:dyDescent="0.3">
      <c r="A275" s="1"/>
      <c r="B275" s="1"/>
      <c r="C275" s="1"/>
      <c r="D275" s="1"/>
      <c r="E275" s="1"/>
      <c r="F275" s="1"/>
      <c r="G275" s="1"/>
      <c r="H275" s="1"/>
    </row>
    <row r="276" spans="1:8" ht="15.75" x14ac:dyDescent="0.3">
      <c r="A276" s="1"/>
      <c r="B276" s="1"/>
      <c r="C276" s="1"/>
      <c r="D276" s="1"/>
      <c r="E276" s="1"/>
      <c r="F276" s="1"/>
      <c r="G276" s="1"/>
      <c r="H276" s="1"/>
    </row>
    <row r="277" spans="1:8" ht="15.75" x14ac:dyDescent="0.3">
      <c r="A277" s="1"/>
      <c r="B277" s="1"/>
      <c r="C277" s="1"/>
      <c r="D277" s="1"/>
      <c r="E277" s="1"/>
      <c r="F277" s="1"/>
      <c r="G277" s="1"/>
      <c r="H277" s="1"/>
    </row>
    <row r="278" spans="1:8" ht="15.75" x14ac:dyDescent="0.3">
      <c r="A278" s="1"/>
      <c r="B278" s="1"/>
      <c r="C278" s="1"/>
      <c r="D278" s="1"/>
      <c r="E278" s="1"/>
      <c r="F278" s="1"/>
      <c r="G278" s="1"/>
      <c r="H278" s="1"/>
    </row>
    <row r="279" spans="1:8" ht="15.75" x14ac:dyDescent="0.3">
      <c r="A279" s="1"/>
      <c r="B279" s="1"/>
      <c r="C279" s="1"/>
      <c r="D279" s="1"/>
      <c r="E279" s="1"/>
      <c r="F279" s="1"/>
      <c r="G279" s="1"/>
      <c r="H279" s="1"/>
    </row>
    <row r="280" spans="1:8" ht="15.75" x14ac:dyDescent="0.3">
      <c r="A280" s="1"/>
      <c r="B280" s="1"/>
      <c r="C280" s="1"/>
      <c r="D280" s="1"/>
      <c r="E280" s="1"/>
      <c r="F280" s="1"/>
      <c r="G280" s="1"/>
      <c r="H280" s="1"/>
    </row>
    <row r="281" spans="1:8" ht="15.75" x14ac:dyDescent="0.3">
      <c r="A281" s="1"/>
      <c r="B281" s="1"/>
      <c r="C281" s="1"/>
      <c r="D281" s="1"/>
      <c r="E281" s="1"/>
      <c r="F281" s="1"/>
      <c r="G281" s="1"/>
      <c r="H281" s="1"/>
    </row>
    <row r="282" spans="1:8" ht="15.75" x14ac:dyDescent="0.3">
      <c r="A282" s="1"/>
      <c r="B282" s="1"/>
      <c r="C282" s="1"/>
      <c r="D282" s="1"/>
      <c r="E282" s="1"/>
      <c r="F282" s="1"/>
      <c r="G282" s="1"/>
      <c r="H282" s="1"/>
    </row>
    <row r="283" spans="1:8" ht="15.75" x14ac:dyDescent="0.3">
      <c r="A283" s="1"/>
      <c r="B283" s="1"/>
      <c r="C283" s="1"/>
      <c r="D283" s="1"/>
      <c r="E283" s="1"/>
      <c r="F283" s="1"/>
      <c r="G283" s="1"/>
      <c r="H283" s="1"/>
    </row>
    <row r="284" spans="1:8" ht="15.75" x14ac:dyDescent="0.3">
      <c r="A284" s="1"/>
      <c r="B284" s="1"/>
      <c r="C284" s="1"/>
      <c r="D284" s="1"/>
      <c r="E284" s="1"/>
      <c r="F284" s="1"/>
      <c r="G284" s="1"/>
      <c r="H284" s="1"/>
    </row>
    <row r="285" spans="1:8" ht="15.75" x14ac:dyDescent="0.3">
      <c r="A285" s="1"/>
      <c r="B285" s="1"/>
      <c r="C285" s="1"/>
      <c r="D285" s="1"/>
      <c r="E285" s="1"/>
      <c r="F285" s="1"/>
      <c r="G285" s="1"/>
      <c r="H285" s="1"/>
    </row>
    <row r="286" spans="1:8" ht="15.75" x14ac:dyDescent="0.3">
      <c r="A286" s="1"/>
      <c r="B286" s="1"/>
      <c r="C286" s="1"/>
      <c r="D286" s="1"/>
      <c r="E286" s="1"/>
      <c r="F286" s="1"/>
      <c r="G286" s="1"/>
      <c r="H286" s="1"/>
    </row>
    <row r="287" spans="1:8" ht="15.75" x14ac:dyDescent="0.3">
      <c r="A287" s="1"/>
      <c r="B287" s="1"/>
      <c r="C287" s="1"/>
      <c r="D287" s="1"/>
      <c r="E287" s="1"/>
      <c r="F287" s="1"/>
      <c r="G287" s="1"/>
      <c r="H287" s="1"/>
    </row>
    <row r="288" spans="1:8" ht="15.75" x14ac:dyDescent="0.3">
      <c r="A288" s="1"/>
      <c r="B288" s="1"/>
      <c r="C288" s="1"/>
      <c r="D288" s="1"/>
      <c r="E288" s="1"/>
      <c r="F288" s="1"/>
      <c r="G288" s="1"/>
      <c r="H288" s="1"/>
    </row>
    <row r="289" spans="1:8" ht="15.75" x14ac:dyDescent="0.3">
      <c r="A289" s="1"/>
      <c r="B289" s="1"/>
      <c r="C289" s="1"/>
      <c r="D289" s="1"/>
      <c r="E289" s="1"/>
      <c r="F289" s="1"/>
      <c r="G289" s="1"/>
      <c r="H289" s="1"/>
    </row>
    <row r="290" spans="1:8" ht="15.75" x14ac:dyDescent="0.3">
      <c r="A290" s="1"/>
      <c r="B290" s="1"/>
      <c r="C290" s="1"/>
      <c r="D290" s="1"/>
      <c r="E290" s="1"/>
      <c r="F290" s="1"/>
      <c r="G290" s="1"/>
      <c r="H290" s="1"/>
    </row>
    <row r="291" spans="1:8" ht="15.75" x14ac:dyDescent="0.3">
      <c r="A291" s="1"/>
      <c r="B291" s="1"/>
      <c r="C291" s="1"/>
      <c r="D291" s="1"/>
      <c r="E291" s="1"/>
      <c r="F291" s="1"/>
      <c r="G291" s="1"/>
      <c r="H291" s="1"/>
    </row>
    <row r="292" spans="1:8" ht="15.75" x14ac:dyDescent="0.3">
      <c r="A292" s="1"/>
      <c r="B292" s="1"/>
      <c r="C292" s="1"/>
      <c r="D292" s="1"/>
      <c r="E292" s="1"/>
      <c r="F292" s="1"/>
      <c r="G292" s="1"/>
      <c r="H29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6"/>
  <sheetViews>
    <sheetView topLeftCell="A38" zoomScaleNormal="100" workbookViewId="0">
      <selection activeCell="G63" sqref="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1.2240783410138345</v>
      </c>
      <c r="E2" s="3">
        <v>1.3241781447488556</v>
      </c>
      <c r="F2" s="5">
        <v>454496</v>
      </c>
      <c r="G2" s="3">
        <v>-0.11823292325409129</v>
      </c>
      <c r="H2" s="3">
        <v>-5.1924609419351918E-2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0.58764511967894784</v>
      </c>
      <c r="E3" s="3">
        <v>1.2664347268439071</v>
      </c>
      <c r="F3" s="5">
        <v>454621</v>
      </c>
      <c r="G3" s="3">
        <v>-0.18859225432510396</v>
      </c>
      <c r="H3" s="3">
        <v>-7.8353740931664889E-2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0.48557554984289819</v>
      </c>
      <c r="E4" s="3">
        <v>1.2087351714331964</v>
      </c>
      <c r="F4" s="5">
        <v>454559</v>
      </c>
      <c r="G4" s="3">
        <v>-0.31098059770559017</v>
      </c>
      <c r="H4" s="3">
        <v>-0.10403503863867837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0.17086715079026593</v>
      </c>
      <c r="E5" s="3">
        <v>1.1511163908174284</v>
      </c>
      <c r="F5" s="5">
        <v>454127</v>
      </c>
      <c r="G5" s="3">
        <v>-0.42908762420957869</v>
      </c>
      <c r="H5" s="3">
        <v>-0.12887476038457071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0.22769318343531797</v>
      </c>
      <c r="E6" s="3">
        <v>1.0935650778791421</v>
      </c>
      <c r="F6" s="5">
        <v>453206</v>
      </c>
      <c r="G6" s="3">
        <v>-0.53637660485021943</v>
      </c>
      <c r="H6" s="3">
        <v>-0.15279353523289993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0.69760820045559058</v>
      </c>
      <c r="E7" s="3">
        <v>1.0359998526369858</v>
      </c>
      <c r="F7" s="5">
        <v>452932</v>
      </c>
      <c r="G7" s="3">
        <v>-0.52818022695277911</v>
      </c>
      <c r="H7" s="3">
        <v>-0.17573284036276746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0.68337129840547739</v>
      </c>
      <c r="E8" s="3">
        <v>0.97827920511693822</v>
      </c>
      <c r="F8" s="5">
        <v>455941</v>
      </c>
      <c r="G8" s="3">
        <v>0.17797073809517894</v>
      </c>
      <c r="H8" s="3">
        <v>-0.19766079066644263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3.0532172920530787</v>
      </c>
      <c r="E9" s="3">
        <v>0.9202381259246879</v>
      </c>
      <c r="F9" s="5">
        <v>452545</v>
      </c>
      <c r="G9" s="3">
        <v>-0.59374231188275006</v>
      </c>
      <c r="H9" s="3">
        <v>-0.21856997654915239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1.2697959766015066</v>
      </c>
      <c r="E10" s="3">
        <v>0.86169112595017927</v>
      </c>
      <c r="F10" s="5">
        <v>451066</v>
      </c>
      <c r="G10" s="3">
        <v>-0.85350226069296209</v>
      </c>
      <c r="H10" s="3">
        <v>-0.23842690289329302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1.0119726339794743</v>
      </c>
      <c r="E11" s="3">
        <v>0.80260083963656004</v>
      </c>
      <c r="F11" s="5">
        <v>451229</v>
      </c>
      <c r="G11" s="3">
        <v>-0.82007209425004612</v>
      </c>
      <c r="H11" s="3">
        <v>-0.25722412821565893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0.98025287682910189</v>
      </c>
      <c r="E12" s="3">
        <v>0.74295824204160665</v>
      </c>
      <c r="F12" s="5">
        <v>452093</v>
      </c>
      <c r="G12" s="3">
        <v>-0.67099200917505319</v>
      </c>
      <c r="H12" s="3">
        <v>-0.27499692459955849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1.4379271070614985</v>
      </c>
      <c r="E13" s="3">
        <v>0.68276884793103598</v>
      </c>
      <c r="F13" s="5">
        <v>451780</v>
      </c>
      <c r="G13" s="3">
        <v>-0.6373741417002754</v>
      </c>
      <c r="H13" s="3">
        <v>-0.29181965079260791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1.8068003983496839</v>
      </c>
      <c r="E14" s="3">
        <v>0.62205465086464717</v>
      </c>
      <c r="F14" s="5">
        <v>452030</v>
      </c>
      <c r="G14" s="3">
        <v>-0.54257903259874452</v>
      </c>
      <c r="H14" s="3">
        <v>-0.3077941652010745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1.8523795953263145</v>
      </c>
      <c r="E15" s="3">
        <v>0.56089008594801237</v>
      </c>
      <c r="F15" s="5">
        <v>454616</v>
      </c>
      <c r="G15" s="3">
        <v>-1.0998172103815484E-3</v>
      </c>
      <c r="H15" s="3">
        <v>-0.32304632307087189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1.5776009096077237</v>
      </c>
      <c r="E16" s="3">
        <v>0.49943186229694553</v>
      </c>
      <c r="F16" s="5">
        <v>453112</v>
      </c>
      <c r="G16" s="3">
        <v>-0.31833051375068644</v>
      </c>
      <c r="H16" s="3">
        <v>-0.33771828415259408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1.8336886993603363</v>
      </c>
      <c r="E17" s="3">
        <v>0.43792637579874527</v>
      </c>
      <c r="F17" s="5">
        <v>453265</v>
      </c>
      <c r="G17" s="3">
        <v>-0.18981474345282079</v>
      </c>
      <c r="H17" s="3">
        <v>-0.35192985080059475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1.4482464858724953</v>
      </c>
      <c r="E18" s="3">
        <v>0.37669489519121779</v>
      </c>
      <c r="F18" s="5">
        <v>452991</v>
      </c>
      <c r="G18" s="3">
        <v>-4.7439795589643285E-2</v>
      </c>
      <c r="H18" s="3">
        <v>-0.3657994789962829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0.98967906121871785</v>
      </c>
      <c r="E19" s="3">
        <v>0.31615561715130552</v>
      </c>
      <c r="F19" s="5">
        <v>453905</v>
      </c>
      <c r="G19" s="3">
        <v>0.21482253406692742</v>
      </c>
      <c r="H19" s="3">
        <v>-0.37943436672750169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0.36764705882352811</v>
      </c>
      <c r="E20" s="3">
        <v>0.25680115166085921</v>
      </c>
      <c r="F20" s="5">
        <v>452194</v>
      </c>
      <c r="G20" s="3">
        <v>-0.8218168578829288</v>
      </c>
      <c r="H20" s="3">
        <v>-0.39291960367074658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-1.6613595458950581</v>
      </c>
      <c r="E21" s="3">
        <v>0.19917088116312318</v>
      </c>
      <c r="F21" s="5">
        <v>451707</v>
      </c>
      <c r="G21" s="3">
        <v>-0.18517495497685221</v>
      </c>
      <c r="H21" s="3">
        <v>-0.40629901166217997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8.453085376163294E-2</v>
      </c>
      <c r="E22" s="3">
        <v>0.14381188573378351</v>
      </c>
      <c r="F22" s="5">
        <v>451675</v>
      </c>
      <c r="G22" s="3">
        <v>0.13501350135014523</v>
      </c>
      <c r="H22" s="3">
        <v>-0.41964619706950673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0.12699308593198122</v>
      </c>
      <c r="E23" s="3">
        <v>9.1142041946647281E-2</v>
      </c>
      <c r="F23" s="5">
        <v>452189</v>
      </c>
      <c r="G23" s="3">
        <v>0.21275228320873918</v>
      </c>
      <c r="H23" s="3">
        <v>-0.43301941042316205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-0.29544175576814435</v>
      </c>
      <c r="E24" s="3">
        <v>4.1575109637190209E-2</v>
      </c>
      <c r="F24" s="5">
        <v>452465</v>
      </c>
      <c r="G24" s="3">
        <v>8.2283954849993179E-2</v>
      </c>
      <c r="H24" s="3">
        <v>-0.44643838421896864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-0.44912280701754348</v>
      </c>
      <c r="E25" s="3">
        <v>-4.4726617032796508E-3</v>
      </c>
      <c r="F25" s="5">
        <v>452157</v>
      </c>
      <c r="G25" s="3">
        <v>8.3447695781124764E-2</v>
      </c>
      <c r="H25" s="3">
        <v>-0.45987800569624698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-0.93627724986026228</v>
      </c>
      <c r="E26" s="3">
        <v>-4.6608426532440746E-2</v>
      </c>
      <c r="F26" s="5">
        <v>452146</v>
      </c>
      <c r="G26" s="3">
        <v>2.5662013583160892E-2</v>
      </c>
      <c r="H26" s="3">
        <v>-0.47327644526521551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-1.0492445439283737</v>
      </c>
      <c r="E27" s="3">
        <v>-8.4470217790285004E-2</v>
      </c>
      <c r="F27" s="5">
        <v>452461</v>
      </c>
      <c r="G27" s="3">
        <v>-0.47402643109789588</v>
      </c>
      <c r="H27" s="3">
        <v>-0.48653414238460113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-1.021407583601508</v>
      </c>
      <c r="E28" s="3">
        <v>-0.11775785097397989</v>
      </c>
      <c r="F28" s="5">
        <v>452307</v>
      </c>
      <c r="G28" s="3">
        <v>-0.17766026942566127</v>
      </c>
      <c r="H28" s="3">
        <v>-0.49951688800904404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-1.3679508654383055</v>
      </c>
      <c r="E29" s="3">
        <v>-0.1462381397977858</v>
      </c>
      <c r="F29" s="5">
        <v>452487</v>
      </c>
      <c r="G29" s="3">
        <v>-0.17164351979526149</v>
      </c>
      <c r="H29" s="3">
        <v>-0.51208960450212282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-1.2456263121063627</v>
      </c>
      <c r="E30" s="3">
        <v>-0.16974065142961781</v>
      </c>
      <c r="F30" s="5">
        <v>451549</v>
      </c>
      <c r="G30" s="3">
        <v>-0.31832862021541342</v>
      </c>
      <c r="H30" s="3">
        <v>-0.52409486307334785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-1.2739745205095909</v>
      </c>
      <c r="E31" s="3">
        <v>-0.18817979419889383</v>
      </c>
      <c r="F31" s="5">
        <v>450767</v>
      </c>
      <c r="G31" s="3">
        <v>-0.6913340897324316</v>
      </c>
      <c r="H31" s="3">
        <v>-0.5353515928430137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-0.84530853761622948</v>
      </c>
      <c r="E32" s="3">
        <v>-0.20154469071702322</v>
      </c>
      <c r="F32" s="5">
        <v>450117</v>
      </c>
      <c r="G32" s="3">
        <v>-0.4593161342255736</v>
      </c>
      <c r="H32" s="3">
        <v>-0.54566443360899441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-0.87287061804871557</v>
      </c>
      <c r="E33" s="3">
        <v>-0.20989986600696472</v>
      </c>
      <c r="F33" s="5">
        <v>449588</v>
      </c>
      <c r="G33" s="3">
        <v>-0.46910940056275052</v>
      </c>
      <c r="H33" s="3">
        <v>-0.55484885728700362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-0.73198198198197728</v>
      </c>
      <c r="E34" s="3">
        <v>-0.21335455091437847</v>
      </c>
      <c r="F34" s="5">
        <v>449188</v>
      </c>
      <c r="G34" s="3">
        <v>-0.55061714728510402</v>
      </c>
      <c r="H34" s="3">
        <v>-0.56271433938307558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-0.21206401592048299</v>
      </c>
      <c r="F35" s="5">
        <v>447428</v>
      </c>
      <c r="G35" s="3">
        <v>-1.0528783318479618</v>
      </c>
      <c r="H35" s="3">
        <v>-0.56906440127430546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-0.39508960067730081</v>
      </c>
      <c r="E36" s="3">
        <v>-0.20621954730032099</v>
      </c>
      <c r="F36" s="5">
        <v>445878</v>
      </c>
      <c r="G36" s="3">
        <v>-1.4558032112981123</v>
      </c>
      <c r="H36" s="3">
        <v>-0.57370172425500376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-0.45114902016072378</v>
      </c>
      <c r="E37" s="3">
        <v>-0.19602314935613974</v>
      </c>
      <c r="F37" s="5">
        <v>446021</v>
      </c>
      <c r="G37" s="3">
        <v>-1.3570507589178105</v>
      </c>
      <c r="H37" s="3">
        <v>-0.57646258780910409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-0.18168994236611541</v>
      </c>
      <c r="F38" s="5">
        <v>446359</v>
      </c>
      <c r="G38" s="3">
        <v>-1.2798963166764765</v>
      </c>
      <c r="H38" s="3">
        <v>-0.57724452846825147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-0.48070125830623756</v>
      </c>
      <c r="E39" s="3">
        <v>-0.16345276368278566</v>
      </c>
      <c r="F39" s="5">
        <v>446831</v>
      </c>
      <c r="G39" s="3">
        <v>-1.2443061390926546</v>
      </c>
      <c r="H39" s="3">
        <v>-0.57599929027597341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-0.38167938931297218</v>
      </c>
      <c r="E40" s="3">
        <v>-0.14157983411661357</v>
      </c>
      <c r="F40" s="5">
        <v>447382</v>
      </c>
      <c r="G40" s="3">
        <v>-1.088862210843522</v>
      </c>
      <c r="H40" s="3">
        <v>-0.57272741253886716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-0.2830455703368262</v>
      </c>
      <c r="E41" s="3">
        <v>-0.11636140562352217</v>
      </c>
      <c r="F41" s="5">
        <v>447358</v>
      </c>
      <c r="G41" s="3">
        <v>-1.1335132280043458</v>
      </c>
      <c r="H41" s="3">
        <v>-0.5674758447613647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0.21258503401360151</v>
      </c>
      <c r="E42" s="3">
        <v>-8.8104403739656501E-2</v>
      </c>
      <c r="F42" s="5">
        <v>447206</v>
      </c>
      <c r="G42" s="3">
        <v>-0.96180038046812522</v>
      </c>
      <c r="H42" s="3">
        <v>-0.56032737914222464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0.22688598979012653</v>
      </c>
      <c r="E43" s="3">
        <v>-5.7127329290377803E-2</v>
      </c>
      <c r="F43" s="5">
        <v>447009</v>
      </c>
      <c r="G43" s="3">
        <v>-0.83369013259622093</v>
      </c>
      <c r="H43" s="3">
        <v>-0.55140411603181982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0.72463768115942351</v>
      </c>
      <c r="E44" s="3">
        <v>-2.3727801890092222E-2</v>
      </c>
      <c r="F44" s="5">
        <v>447290</v>
      </c>
      <c r="G44" s="3">
        <v>-0.62805892690123155</v>
      </c>
      <c r="H44" s="3">
        <v>-0.5408560358500597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0.5965061780996983</v>
      </c>
      <c r="E45" s="3">
        <v>1.181628199395245E-2</v>
      </c>
      <c r="F45" s="5">
        <v>446172</v>
      </c>
      <c r="G45" s="3">
        <v>-0.75980675640808792</v>
      </c>
      <c r="H45" s="3">
        <v>-0.52885272221244839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2.8360748723765816E-2</v>
      </c>
      <c r="E46" s="3">
        <v>4.9278995719720192E-2</v>
      </c>
      <c r="F46" s="5">
        <v>445619</v>
      </c>
      <c r="G46" s="3">
        <v>-0.79454482310301611</v>
      </c>
      <c r="H46" s="3">
        <v>-0.51556981449081307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-4.2432814710047229E-2</v>
      </c>
      <c r="E47" s="3">
        <v>8.8475016110182325E-2</v>
      </c>
      <c r="F47" s="5">
        <v>445730</v>
      </c>
      <c r="G47" s="3">
        <v>-0.3795024003862113</v>
      </c>
      <c r="H47" s="3">
        <v>-0.50119899053157768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0.12921756733226877</v>
      </c>
      <c r="F48" s="5">
        <v>445593</v>
      </c>
      <c r="G48" s="3">
        <v>-6.3918829814435529E-2</v>
      </c>
      <c r="H48" s="3">
        <v>-0.48595130144565329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0.17131078273132472</v>
      </c>
      <c r="F49" s="5">
        <v>446119</v>
      </c>
      <c r="G49" s="3">
        <v>2.1972059611541361E-2</v>
      </c>
      <c r="H49" s="3">
        <v>-0.47002934719185735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0.21455080598222148</v>
      </c>
      <c r="F50" s="5">
        <v>448816</v>
      </c>
      <c r="G50" s="3">
        <v>0.55045378271749712</v>
      </c>
      <c r="H50" s="3">
        <v>-0.45360641991847744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0.25870811527495979</v>
      </c>
      <c r="F51" s="5">
        <v>445860</v>
      </c>
      <c r="G51" s="3">
        <v>-0.21730810977752535</v>
      </c>
      <c r="H51" s="3">
        <v>-0.43682164500943976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0.30357281437488254</v>
      </c>
      <c r="F52" s="5">
        <v>446325</v>
      </c>
      <c r="G52" s="3">
        <v>-0.23626341694569231</v>
      </c>
      <c r="H52" s="3">
        <v>-0.41974442144570973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0.34894170537861963</v>
      </c>
      <c r="F53" s="5">
        <v>444868</v>
      </c>
      <c r="G53" s="3">
        <v>-0.55660120082797748</v>
      </c>
      <c r="H53" s="3">
        <v>-0.40242890421275052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0.39463288315491341</v>
      </c>
      <c r="F54" s="5">
        <v>445069</v>
      </c>
      <c r="G54" s="3">
        <v>-0.47785584272125314</v>
      </c>
      <c r="H54" s="3">
        <v>-0.3849165065596018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0.44050427365026418</v>
      </c>
      <c r="F55" s="5">
        <v>445724</v>
      </c>
      <c r="G55" s="3">
        <v>-0.28746624788315023</v>
      </c>
      <c r="H55" s="3">
        <v>-0.36725934814479044</v>
      </c>
    </row>
    <row r="56" spans="1:8" x14ac:dyDescent="0.3">
      <c r="A56" s="1">
        <v>2022</v>
      </c>
      <c r="B56" s="1">
        <v>7</v>
      </c>
      <c r="C56" s="5">
        <v>7155</v>
      </c>
      <c r="D56" s="3">
        <v>0.93101988997037477</v>
      </c>
      <c r="E56" s="3">
        <v>0.4864541627995756</v>
      </c>
      <c r="F56" s="5">
        <v>447007</v>
      </c>
      <c r="G56" s="3">
        <v>-6.3269914373220715E-2</v>
      </c>
      <c r="H56" s="3">
        <v>-0.34951600274740996</v>
      </c>
    </row>
    <row r="57" spans="1:8" x14ac:dyDescent="0.3">
      <c r="A57" s="1">
        <v>2022</v>
      </c>
      <c r="B57" s="1">
        <v>8</v>
      </c>
      <c r="C57" s="5">
        <v>7145</v>
      </c>
      <c r="D57" s="3">
        <v>0.87533530989694075</v>
      </c>
      <c r="E57" s="3">
        <v>0.53242786496589611</v>
      </c>
      <c r="F57" s="5">
        <v>446822</v>
      </c>
      <c r="G57" s="3">
        <v>0.14568372735177526</v>
      </c>
      <c r="H57" s="3">
        <v>-0.33173950295903565</v>
      </c>
    </row>
    <row r="58" spans="1:8" s="9" customFormat="1" ht="13.5" x14ac:dyDescent="0.3">
      <c r="A58" s="9">
        <v>2022</v>
      </c>
      <c r="B58" s="9">
        <v>9</v>
      </c>
      <c r="C58" s="10">
        <f>[1]P_NO_CONTR!C262</f>
        <v>7104</v>
      </c>
      <c r="D58" s="11">
        <f>[1]P_NO_CONTR!D262</f>
        <v>0.70881769208959167</v>
      </c>
      <c r="E58" s="11">
        <f>[1]P_NO_CONTR!E262</f>
        <v>0.60332232470565683</v>
      </c>
      <c r="F58" s="10">
        <f>[1]P_NO_CONTR!F262</f>
        <v>445145</v>
      </c>
      <c r="G58" s="11">
        <f>[1]P_NO_CONTR!G262</f>
        <v>-0.10636889360642332</v>
      </c>
      <c r="H58" s="11">
        <f>[1]P_NO_CONTR!H262</f>
        <v>-0.28889225102531318</v>
      </c>
    </row>
    <row r="59" spans="1:8" x14ac:dyDescent="0.3">
      <c r="C59" s="5"/>
      <c r="D59" s="3"/>
      <c r="E59" s="3"/>
      <c r="F59" s="5"/>
      <c r="G59" s="3"/>
      <c r="H59" s="3"/>
    </row>
    <row r="60" spans="1:8" x14ac:dyDescent="0.3">
      <c r="C60" s="5"/>
      <c r="D60" s="3"/>
      <c r="E60" s="3"/>
      <c r="F60" s="5"/>
      <c r="G60" s="3"/>
      <c r="H60" s="3"/>
    </row>
    <row r="61" spans="1:8" x14ac:dyDescent="0.3">
      <c r="C61" s="5"/>
      <c r="D61" s="3"/>
      <c r="E61" s="3"/>
      <c r="F61" s="5"/>
      <c r="G61" s="3"/>
      <c r="H61" s="3"/>
    </row>
    <row r="62" spans="1:8" x14ac:dyDescent="0.3">
      <c r="C62" s="5"/>
      <c r="D62" s="3"/>
      <c r="E62" s="3"/>
      <c r="F62" s="5"/>
      <c r="G62" s="3"/>
      <c r="H62" s="3"/>
    </row>
    <row r="63" spans="1:8" x14ac:dyDescent="0.3">
      <c r="C63" s="5"/>
      <c r="D63" s="3"/>
      <c r="E63" s="3"/>
      <c r="F63" s="5"/>
      <c r="G63" s="3"/>
      <c r="H63" s="3"/>
    </row>
    <row r="64" spans="1:8" x14ac:dyDescent="0.3">
      <c r="C64" s="5"/>
      <c r="D64" s="3"/>
      <c r="E64" s="3"/>
      <c r="F64" s="5"/>
      <c r="G64" s="3"/>
      <c r="H64" s="3"/>
    </row>
    <row r="65" spans="3:8" x14ac:dyDescent="0.3">
      <c r="C65" s="5"/>
      <c r="D65" s="3"/>
      <c r="E65" s="3"/>
      <c r="F65" s="5"/>
      <c r="G65" s="3"/>
      <c r="H65" s="3"/>
    </row>
    <row r="66" spans="3:8" x14ac:dyDescent="0.3">
      <c r="C66" s="5"/>
      <c r="D66" s="3"/>
      <c r="E66" s="3"/>
      <c r="F66" s="5"/>
      <c r="G66" s="3"/>
      <c r="H66" s="3"/>
    </row>
    <row r="67" spans="3:8" x14ac:dyDescent="0.3">
      <c r="C67" s="5"/>
      <c r="D67" s="3"/>
      <c r="E67" s="3"/>
      <c r="F67" s="5"/>
      <c r="G67" s="3"/>
      <c r="H67" s="3"/>
    </row>
    <row r="68" spans="3:8" x14ac:dyDescent="0.3">
      <c r="C68" s="5"/>
      <c r="D68" s="3"/>
      <c r="E68" s="3"/>
      <c r="F68" s="5"/>
      <c r="G68" s="3"/>
      <c r="H68" s="3"/>
    </row>
    <row r="69" spans="3:8" x14ac:dyDescent="0.3">
      <c r="C69" s="5"/>
      <c r="D69" s="3"/>
      <c r="E69" s="3"/>
      <c r="F69" s="5"/>
      <c r="G69" s="3"/>
      <c r="H69" s="3"/>
    </row>
    <row r="70" spans="3:8" x14ac:dyDescent="0.3">
      <c r="C70" s="5"/>
      <c r="D70" s="3"/>
      <c r="E70" s="3"/>
      <c r="F70" s="5"/>
      <c r="G70" s="3"/>
      <c r="H70" s="3"/>
    </row>
    <row r="71" spans="3:8" x14ac:dyDescent="0.3">
      <c r="C71" s="5"/>
      <c r="D71" s="3"/>
      <c r="E71" s="3"/>
      <c r="F71" s="5"/>
      <c r="G71" s="3"/>
      <c r="H71" s="3"/>
    </row>
    <row r="72" spans="3:8" x14ac:dyDescent="0.3">
      <c r="C72" s="5"/>
      <c r="D72" s="3"/>
      <c r="E72" s="3"/>
      <c r="F72" s="5"/>
      <c r="G72" s="3"/>
      <c r="H72" s="3"/>
    </row>
    <row r="73" spans="3:8" x14ac:dyDescent="0.3">
      <c r="C73" s="5"/>
      <c r="D73" s="3"/>
      <c r="E73" s="3"/>
      <c r="F73" s="5"/>
      <c r="G73" s="3"/>
      <c r="H73" s="3"/>
    </row>
    <row r="74" spans="3:8" x14ac:dyDescent="0.3">
      <c r="C74" s="5"/>
      <c r="D74" s="3"/>
      <c r="E74" s="3"/>
      <c r="F74" s="5"/>
      <c r="G74" s="3"/>
      <c r="H74" s="3"/>
    </row>
    <row r="75" spans="3:8" x14ac:dyDescent="0.3">
      <c r="C75" s="5"/>
      <c r="D75" s="3"/>
      <c r="E75" s="3"/>
      <c r="F75" s="5"/>
      <c r="G75" s="3"/>
      <c r="H75" s="3"/>
    </row>
    <row r="76" spans="3:8" x14ac:dyDescent="0.3">
      <c r="C76" s="5"/>
      <c r="D76" s="3"/>
      <c r="E76" s="3"/>
      <c r="F76" s="5"/>
      <c r="G76" s="3"/>
      <c r="H76" s="3"/>
    </row>
    <row r="77" spans="3:8" x14ac:dyDescent="0.3">
      <c r="C77" s="5"/>
      <c r="D77" s="3"/>
      <c r="E77" s="3"/>
      <c r="F77" s="5"/>
      <c r="G77" s="3"/>
      <c r="H77" s="3"/>
    </row>
    <row r="78" spans="3:8" x14ac:dyDescent="0.3">
      <c r="C78" s="5"/>
      <c r="D78" s="3"/>
      <c r="E78" s="3"/>
      <c r="F78" s="5"/>
      <c r="G78" s="3"/>
      <c r="H78" s="3"/>
    </row>
    <row r="79" spans="3:8" x14ac:dyDescent="0.3">
      <c r="C79" s="5"/>
      <c r="D79" s="3"/>
      <c r="E79" s="3"/>
      <c r="F79" s="5"/>
      <c r="G79" s="3"/>
      <c r="H79" s="3"/>
    </row>
    <row r="80" spans="3:8" x14ac:dyDescent="0.3">
      <c r="C80" s="5"/>
      <c r="D80" s="3"/>
      <c r="E80" s="3"/>
      <c r="F80" s="5"/>
      <c r="G80" s="3"/>
      <c r="H80" s="3"/>
    </row>
    <row r="81" spans="3:8" x14ac:dyDescent="0.3">
      <c r="C81" s="5"/>
      <c r="D81" s="3"/>
      <c r="E81" s="3"/>
      <c r="F81" s="5"/>
      <c r="G81" s="3"/>
      <c r="H81" s="3"/>
    </row>
    <row r="82" spans="3:8" x14ac:dyDescent="0.3">
      <c r="C82" s="5"/>
      <c r="D82" s="3"/>
      <c r="E82" s="3"/>
      <c r="F82" s="5"/>
      <c r="G82" s="3"/>
      <c r="H82" s="3"/>
    </row>
    <row r="83" spans="3:8" x14ac:dyDescent="0.3">
      <c r="C83" s="5"/>
      <c r="D83" s="3"/>
      <c r="E83" s="3"/>
      <c r="F83" s="5"/>
      <c r="G83" s="3"/>
      <c r="H83" s="3"/>
    </row>
    <row r="84" spans="3:8" x14ac:dyDescent="0.3">
      <c r="C84" s="5"/>
      <c r="D84" s="3"/>
      <c r="E84" s="3"/>
      <c r="F84" s="5"/>
      <c r="G84" s="3"/>
      <c r="H84" s="3"/>
    </row>
    <row r="85" spans="3:8" x14ac:dyDescent="0.3">
      <c r="C85" s="5"/>
      <c r="D85" s="3"/>
      <c r="E85" s="3"/>
      <c r="F85" s="5"/>
      <c r="G85" s="3"/>
      <c r="H85" s="3"/>
    </row>
    <row r="86" spans="3:8" x14ac:dyDescent="0.3">
      <c r="C86" s="5"/>
      <c r="D86" s="3"/>
      <c r="E86" s="3"/>
      <c r="F86" s="5"/>
      <c r="G86" s="3"/>
      <c r="H86" s="3"/>
    </row>
    <row r="87" spans="3:8" x14ac:dyDescent="0.3">
      <c r="C87" s="5"/>
      <c r="D87" s="3"/>
      <c r="E87" s="3"/>
      <c r="F87" s="5"/>
      <c r="G87" s="3"/>
      <c r="H87" s="3"/>
    </row>
    <row r="88" spans="3:8" x14ac:dyDescent="0.3">
      <c r="C88" s="5"/>
      <c r="D88" s="3"/>
      <c r="E88" s="3"/>
      <c r="F88" s="5"/>
      <c r="G88" s="3"/>
      <c r="H88" s="3"/>
    </row>
    <row r="89" spans="3:8" x14ac:dyDescent="0.3">
      <c r="C89" s="5"/>
      <c r="D89" s="3"/>
      <c r="E89" s="3"/>
      <c r="F89" s="5"/>
      <c r="G89" s="3"/>
      <c r="H89" s="3"/>
    </row>
    <row r="90" spans="3:8" x14ac:dyDescent="0.3">
      <c r="C90" s="5"/>
      <c r="D90" s="3"/>
      <c r="E90" s="3"/>
      <c r="F90" s="5"/>
      <c r="G90" s="3"/>
      <c r="H90" s="3"/>
    </row>
    <row r="91" spans="3:8" x14ac:dyDescent="0.3">
      <c r="C91" s="5"/>
      <c r="D91" s="3"/>
      <c r="E91" s="3"/>
      <c r="F91" s="5"/>
      <c r="G91" s="3"/>
      <c r="H91" s="3"/>
    </row>
    <row r="92" spans="3:8" x14ac:dyDescent="0.3">
      <c r="C92" s="5"/>
      <c r="D92" s="3"/>
      <c r="E92" s="3"/>
      <c r="F92" s="5"/>
      <c r="G92" s="3"/>
      <c r="H92" s="3"/>
    </row>
    <row r="93" spans="3:8" x14ac:dyDescent="0.3">
      <c r="C93" s="5"/>
      <c r="D93" s="3"/>
      <c r="E93" s="3"/>
      <c r="F93" s="5"/>
      <c r="G93" s="3"/>
      <c r="H93" s="3"/>
    </row>
    <row r="94" spans="3:8" x14ac:dyDescent="0.3">
      <c r="C94" s="5"/>
      <c r="D94" s="3"/>
      <c r="E94" s="3"/>
      <c r="F94" s="5"/>
      <c r="G94" s="3"/>
      <c r="H94" s="3"/>
    </row>
    <row r="95" spans="3:8" x14ac:dyDescent="0.3">
      <c r="C95" s="5"/>
      <c r="D95" s="3"/>
      <c r="E95" s="3"/>
      <c r="F95" s="5"/>
      <c r="G95" s="3"/>
      <c r="H95" s="3"/>
    </row>
    <row r="96" spans="3:8" x14ac:dyDescent="0.3">
      <c r="C96" s="5"/>
      <c r="D96" s="3"/>
      <c r="E96" s="3"/>
      <c r="F96" s="5"/>
      <c r="G96" s="3"/>
      <c r="H96" s="3"/>
    </row>
    <row r="97" spans="3:8" x14ac:dyDescent="0.3">
      <c r="C97" s="5"/>
      <c r="D97" s="3"/>
      <c r="E97" s="3"/>
      <c r="F97" s="5"/>
      <c r="G97" s="3"/>
      <c r="H97" s="3"/>
    </row>
    <row r="98" spans="3:8" x14ac:dyDescent="0.3">
      <c r="C98" s="5"/>
      <c r="D98" s="3"/>
      <c r="E98" s="3"/>
      <c r="F98" s="5"/>
      <c r="G98" s="3"/>
      <c r="H98" s="3"/>
    </row>
    <row r="99" spans="3:8" x14ac:dyDescent="0.3">
      <c r="C99" s="5"/>
      <c r="D99" s="3"/>
      <c r="E99" s="3"/>
      <c r="F99" s="5"/>
      <c r="G99" s="3"/>
      <c r="H99" s="3"/>
    </row>
    <row r="100" spans="3:8" x14ac:dyDescent="0.3">
      <c r="C100" s="5"/>
      <c r="D100" s="3"/>
      <c r="E100" s="3"/>
      <c r="F100" s="5"/>
      <c r="G100" s="3"/>
      <c r="H100" s="3"/>
    </row>
    <row r="101" spans="3:8" x14ac:dyDescent="0.3">
      <c r="C101" s="5"/>
      <c r="D101" s="3"/>
      <c r="E101" s="3"/>
      <c r="F101" s="5"/>
      <c r="G101" s="3"/>
      <c r="H101" s="3"/>
    </row>
    <row r="102" spans="3:8" x14ac:dyDescent="0.3">
      <c r="C102" s="5"/>
      <c r="D102" s="3"/>
      <c r="E102" s="3"/>
      <c r="F102" s="5"/>
      <c r="G102" s="3"/>
      <c r="H102" s="3"/>
    </row>
    <row r="103" spans="3:8" x14ac:dyDescent="0.3">
      <c r="C103" s="5"/>
      <c r="D103" s="3"/>
      <c r="E103" s="3"/>
      <c r="F103" s="5"/>
      <c r="G103" s="3"/>
      <c r="H103" s="3"/>
    </row>
    <row r="104" spans="3:8" x14ac:dyDescent="0.3">
      <c r="C104" s="5"/>
      <c r="D104" s="3"/>
      <c r="E104" s="3"/>
      <c r="F104" s="5"/>
      <c r="G104" s="3"/>
      <c r="H104" s="3"/>
    </row>
    <row r="105" spans="3:8" x14ac:dyDescent="0.3">
      <c r="C105" s="5"/>
      <c r="D105" s="3"/>
      <c r="E105" s="3"/>
      <c r="F105" s="5"/>
      <c r="G105" s="3"/>
      <c r="H105" s="3"/>
    </row>
    <row r="106" spans="3:8" x14ac:dyDescent="0.3">
      <c r="C106" s="5"/>
      <c r="D106" s="3"/>
      <c r="E106" s="3"/>
      <c r="F106" s="5"/>
      <c r="G106" s="3"/>
      <c r="H106" s="3"/>
    </row>
    <row r="107" spans="3:8" x14ac:dyDescent="0.3">
      <c r="C107" s="5"/>
      <c r="D107" s="3"/>
      <c r="E107" s="3"/>
      <c r="F107" s="5"/>
      <c r="G107" s="3"/>
      <c r="H107" s="3"/>
    </row>
    <row r="108" spans="3:8" x14ac:dyDescent="0.3">
      <c r="C108" s="5"/>
      <c r="D108" s="3"/>
      <c r="E108" s="3"/>
      <c r="F108" s="5"/>
      <c r="G108" s="3"/>
      <c r="H108" s="3"/>
    </row>
    <row r="109" spans="3:8" x14ac:dyDescent="0.3">
      <c r="C109" s="5"/>
      <c r="D109" s="3"/>
      <c r="E109" s="3"/>
      <c r="F109" s="5"/>
      <c r="G109" s="3"/>
      <c r="H109" s="3"/>
    </row>
    <row r="110" spans="3:8" x14ac:dyDescent="0.3">
      <c r="C110" s="5"/>
      <c r="D110" s="3"/>
      <c r="E110" s="3"/>
      <c r="F110" s="5"/>
      <c r="G110" s="3"/>
      <c r="H110" s="3"/>
    </row>
    <row r="111" spans="3:8" x14ac:dyDescent="0.3">
      <c r="C111" s="5"/>
      <c r="D111" s="3"/>
      <c r="E111" s="3"/>
      <c r="F111" s="5"/>
      <c r="G111" s="3"/>
      <c r="H111" s="3"/>
    </row>
    <row r="112" spans="3:8" x14ac:dyDescent="0.3">
      <c r="C112" s="5"/>
      <c r="D112" s="3"/>
      <c r="E112" s="3"/>
      <c r="F112" s="5"/>
      <c r="G112" s="3"/>
      <c r="H112" s="3"/>
    </row>
    <row r="113" spans="3:8" x14ac:dyDescent="0.3">
      <c r="C113" s="5"/>
      <c r="D113" s="3"/>
      <c r="E113" s="3"/>
      <c r="F113" s="5"/>
      <c r="G113" s="3"/>
      <c r="H113" s="3"/>
    </row>
    <row r="114" spans="3:8" x14ac:dyDescent="0.3">
      <c r="C114" s="5"/>
      <c r="D114" s="3"/>
      <c r="E114" s="3"/>
      <c r="F114" s="5"/>
      <c r="G114" s="3"/>
      <c r="H114" s="3"/>
    </row>
    <row r="115" spans="3:8" x14ac:dyDescent="0.3">
      <c r="C115" s="5"/>
      <c r="D115" s="3"/>
      <c r="E115" s="3"/>
      <c r="F115" s="5"/>
      <c r="G115" s="3"/>
      <c r="H115" s="3"/>
    </row>
    <row r="116" spans="3:8" x14ac:dyDescent="0.3">
      <c r="C116" s="5"/>
      <c r="D116" s="3"/>
      <c r="E116" s="3"/>
      <c r="F116" s="5"/>
      <c r="G116" s="3"/>
      <c r="H116" s="3"/>
    </row>
    <row r="117" spans="3:8" x14ac:dyDescent="0.3">
      <c r="C117" s="5"/>
      <c r="D117" s="3"/>
      <c r="E117" s="3"/>
      <c r="F117" s="5"/>
      <c r="G117" s="3"/>
      <c r="H117" s="3"/>
    </row>
    <row r="118" spans="3:8" x14ac:dyDescent="0.3">
      <c r="C118" s="5"/>
      <c r="D118" s="3"/>
      <c r="E118" s="3"/>
      <c r="F118" s="5"/>
      <c r="G118" s="3"/>
      <c r="H118" s="3"/>
    </row>
    <row r="119" spans="3:8" x14ac:dyDescent="0.3">
      <c r="C119" s="5"/>
      <c r="D119" s="3"/>
      <c r="E119" s="3"/>
      <c r="F119" s="5"/>
      <c r="G119" s="3"/>
      <c r="H119" s="3"/>
    </row>
    <row r="120" spans="3:8" x14ac:dyDescent="0.3">
      <c r="C120" s="5"/>
      <c r="D120" s="3"/>
      <c r="E120" s="3"/>
      <c r="F120" s="5"/>
      <c r="G120" s="3"/>
      <c r="H120" s="3"/>
    </row>
    <row r="121" spans="3:8" x14ac:dyDescent="0.3">
      <c r="C121" s="5"/>
      <c r="D121" s="3"/>
      <c r="E121" s="3"/>
      <c r="F121" s="5"/>
      <c r="G121" s="3"/>
      <c r="H121" s="3"/>
    </row>
    <row r="122" spans="3:8" x14ac:dyDescent="0.3">
      <c r="C122" s="5"/>
      <c r="D122" s="3"/>
      <c r="E122" s="3"/>
      <c r="F122" s="5"/>
      <c r="G122" s="3"/>
      <c r="H122" s="3"/>
    </row>
    <row r="123" spans="3:8" x14ac:dyDescent="0.3">
      <c r="C123" s="5"/>
      <c r="D123" s="3"/>
      <c r="E123" s="3"/>
      <c r="F123" s="5"/>
      <c r="G123" s="3"/>
      <c r="H123" s="3"/>
    </row>
    <row r="124" spans="3:8" x14ac:dyDescent="0.3">
      <c r="C124" s="5"/>
      <c r="D124" s="3"/>
      <c r="E124" s="3"/>
      <c r="F124" s="5"/>
      <c r="G124" s="3"/>
      <c r="H124" s="3"/>
    </row>
    <row r="125" spans="3:8" x14ac:dyDescent="0.3">
      <c r="C125" s="5"/>
      <c r="D125" s="3"/>
      <c r="E125" s="3"/>
      <c r="F125" s="5"/>
      <c r="G125" s="3"/>
      <c r="H125" s="3"/>
    </row>
    <row r="126" spans="3:8" x14ac:dyDescent="0.3">
      <c r="C126" s="5"/>
      <c r="D126" s="3"/>
      <c r="E126" s="3"/>
      <c r="F126" s="5"/>
      <c r="G126" s="3"/>
      <c r="H1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opLeftCell="A55" zoomScaleNormal="100" workbookViewId="0">
      <selection activeCell="C63" sqref="C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4.0152868821281631</v>
      </c>
      <c r="F2" s="5">
        <v>1008585</v>
      </c>
      <c r="G2" s="3">
        <v>20.728908934862169</v>
      </c>
      <c r="H2" s="3">
        <v>8.4080163017862226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4.0985177001164095</v>
      </c>
      <c r="F3" s="5">
        <v>992748</v>
      </c>
      <c r="G3" s="3">
        <v>7.5284703252235019</v>
      </c>
      <c r="H3" s="3">
        <v>8.4190311989504565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4.1376887128858284</v>
      </c>
      <c r="F4" s="5">
        <v>981175</v>
      </c>
      <c r="G4" s="3">
        <v>-12.375608505819603</v>
      </c>
      <c r="H4" s="3">
        <v>8.4079058823379444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4.1340424888914953</v>
      </c>
      <c r="F5" s="5">
        <v>1093631</v>
      </c>
      <c r="G5" s="3">
        <v>19.153982763692625</v>
      </c>
      <c r="H5" s="3">
        <v>8.3754675037568838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4.0883102671554985</v>
      </c>
      <c r="F6" s="5">
        <v>1251351</v>
      </c>
      <c r="G6" s="3">
        <v>9.8620744148478536</v>
      </c>
      <c r="H6" s="3">
        <v>8.3210999154051848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4.0023963541316503</v>
      </c>
      <c r="F7" s="5">
        <v>1249711</v>
      </c>
      <c r="G7" s="3">
        <v>10.230912190918229</v>
      </c>
      <c r="H7" s="3">
        <v>8.2449354774849208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3.8787634324140963</v>
      </c>
      <c r="F8" s="5">
        <v>1236481</v>
      </c>
      <c r="G8" s="3">
        <v>17.358282831638338</v>
      </c>
      <c r="H8" s="3">
        <v>8.1472135623161819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3.720397159272415</v>
      </c>
      <c r="F9" s="5">
        <v>1106769</v>
      </c>
      <c r="G9" s="3">
        <v>11.387328380410256</v>
      </c>
      <c r="H9" s="3">
        <v>8.0283114572686038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3.5307012135365357</v>
      </c>
      <c r="F10" s="5">
        <v>1130262</v>
      </c>
      <c r="G10" s="3">
        <v>7.7957353303030441</v>
      </c>
      <c r="H10" s="3">
        <v>7.889246107299968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3.3134478363204409</v>
      </c>
      <c r="F11" s="5">
        <v>1270502</v>
      </c>
      <c r="G11" s="3">
        <v>12.953491328688372</v>
      </c>
      <c r="H11" s="3">
        <v>7.7312677224321629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3.0721985573536781</v>
      </c>
      <c r="F12" s="5">
        <v>1153494</v>
      </c>
      <c r="G12" s="3">
        <v>-4.5470907605902777</v>
      </c>
      <c r="H12" s="3">
        <v>7.5556200188831193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2.8111477027165614</v>
      </c>
      <c r="F13" s="5">
        <v>986374</v>
      </c>
      <c r="G13" s="3">
        <v>10.205075779159479</v>
      </c>
      <c r="H13" s="3">
        <v>7.3639093672878682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2.5333710336460187</v>
      </c>
      <c r="F14" s="5">
        <v>1141910</v>
      </c>
      <c r="G14" s="3">
        <v>13.219014758299984</v>
      </c>
      <c r="H14" s="3">
        <v>7.1569016722550884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2.2412699005954297</v>
      </c>
      <c r="F15" s="5">
        <v>1170139</v>
      </c>
      <c r="G15" s="3">
        <v>17.868683694149979</v>
      </c>
      <c r="H15" s="3">
        <v>6.935560141616504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1.9366130809472615</v>
      </c>
      <c r="F16" s="5">
        <v>1290084</v>
      </c>
      <c r="G16" s="3">
        <v>31.483578362677413</v>
      </c>
      <c r="H16" s="3">
        <v>6.7012689632792579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1.6222804977375815</v>
      </c>
      <c r="F17" s="5">
        <v>1205616</v>
      </c>
      <c r="G17" s="3">
        <v>10.239742655429485</v>
      </c>
      <c r="H17" s="3">
        <v>6.4561715698416409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1.3033749718334238</v>
      </c>
      <c r="F18" s="5">
        <v>1384395</v>
      </c>
      <c r="G18" s="3">
        <v>10.632028903161462</v>
      </c>
      <c r="H18" s="3">
        <v>6.2041323876102341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0.98545467009153909</v>
      </c>
      <c r="F19" s="5">
        <v>1278193</v>
      </c>
      <c r="G19" s="3">
        <v>2.2790869248970447</v>
      </c>
      <c r="H19" s="3">
        <v>5.9492785908836732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0.67478585504872246</v>
      </c>
      <c r="F20" s="5">
        <v>1372363</v>
      </c>
      <c r="G20" s="3">
        <v>10.989412696191847</v>
      </c>
      <c r="H20" s="3">
        <v>5.6960448467741731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0.37740254676856411</v>
      </c>
      <c r="F21" s="5">
        <v>1160941</v>
      </c>
      <c r="G21" s="3">
        <v>4.8946076371853664</v>
      </c>
      <c r="H21" s="3">
        <v>5.4486109479726981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9.9727341460323152E-2</v>
      </c>
      <c r="F22" s="5">
        <v>1221179</v>
      </c>
      <c r="G22" s="3">
        <v>8.0438871695235328</v>
      </c>
      <c r="H22" s="3">
        <v>5.2115242821597541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-0.15229182742709832</v>
      </c>
      <c r="F23" s="5">
        <v>1389153</v>
      </c>
      <c r="G23" s="3">
        <v>9.33890698322395</v>
      </c>
      <c r="H23" s="3">
        <v>4.989293764563711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-0.37260177377033399</v>
      </c>
      <c r="F24" s="5">
        <v>1159764</v>
      </c>
      <c r="G24" s="3">
        <v>0.54356589631154861</v>
      </c>
      <c r="H24" s="3">
        <v>4.7866250022801164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-0.55569251864564506</v>
      </c>
      <c r="F25" s="5">
        <v>947134</v>
      </c>
      <c r="G25" s="3">
        <v>-3.9782070492531241</v>
      </c>
      <c r="H25" s="3">
        <v>4.6085256588780368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-0.69726529037625529</v>
      </c>
      <c r="F26" s="5">
        <v>1037548</v>
      </c>
      <c r="G26" s="3">
        <v>-9.1392491527353297</v>
      </c>
      <c r="H26" s="3">
        <v>4.4597087410441789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-0.79445599995537242</v>
      </c>
      <c r="F27" s="5">
        <v>1155973</v>
      </c>
      <c r="G27" s="3">
        <v>-1.2106254043323106</v>
      </c>
      <c r="H27" s="3">
        <v>4.3442909545827399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-0.84510043054739603</v>
      </c>
      <c r="F28" s="5">
        <v>942304.11000000045</v>
      </c>
      <c r="G28" s="3">
        <v>-26.95792599551654</v>
      </c>
      <c r="H28" s="3">
        <v>4.2654446332219607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-0.84782644510918337</v>
      </c>
      <c r="F29" s="5">
        <v>606234.03499999992</v>
      </c>
      <c r="G29" s="3">
        <v>-49.715827012912904</v>
      </c>
      <c r="H29" s="3">
        <v>4.2259563526096002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-0.80363557150695208</v>
      </c>
      <c r="F30" s="5">
        <v>1162987.0449999999</v>
      </c>
      <c r="G30" s="3">
        <v>-15.993120099393598</v>
      </c>
      <c r="H30" s="3">
        <v>4.2264443987664233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-0.71686632927149596</v>
      </c>
      <c r="F31" s="5">
        <v>1319876.9999999995</v>
      </c>
      <c r="G31" s="3">
        <v>3.2611663496826759</v>
      </c>
      <c r="H31" s="3">
        <v>4.2637811005350335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-0.59325901910117163</v>
      </c>
      <c r="F32" s="5">
        <v>1348053.7999999998</v>
      </c>
      <c r="G32" s="3">
        <v>-1.7713389241767796</v>
      </c>
      <c r="H32" s="3">
        <v>4.3334346503345511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-0.43898012278132242</v>
      </c>
      <c r="F33" s="5">
        <v>1115594.727</v>
      </c>
      <c r="G33" s="3">
        <v>-3.9059928971411972</v>
      </c>
      <c r="H33" s="3">
        <v>4.4308036145597329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-0.26117203377166498</v>
      </c>
      <c r="F34" s="5">
        <v>1274662.6000000003</v>
      </c>
      <c r="G34" s="3">
        <v>4.3796691557912659</v>
      </c>
      <c r="H34" s="3">
        <v>4.5508626169959943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-6.7462811779216994E-2</v>
      </c>
      <c r="F35" s="5">
        <v>1246344.6150000005</v>
      </c>
      <c r="G35" s="3">
        <v>-10.280248827882854</v>
      </c>
      <c r="H35" s="3">
        <v>4.6880073372265496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0.13436900644488373</v>
      </c>
      <c r="F36" s="5">
        <v>1181446.8950000005</v>
      </c>
      <c r="G36" s="3">
        <v>1.869595452178241</v>
      </c>
      <c r="H36" s="3">
        <v>4.836621566399808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0.33523541771803272</v>
      </c>
      <c r="F37" s="5">
        <v>1030955.4290000004</v>
      </c>
      <c r="G37" s="3">
        <v>8.8500073907177281</v>
      </c>
      <c r="H37" s="3">
        <v>4.9900496334304894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0.52707383762084026</v>
      </c>
      <c r="F38" s="5">
        <v>836360.53500000038</v>
      </c>
      <c r="G38" s="3">
        <v>-19.39066578124574</v>
      </c>
      <c r="H38" s="3">
        <v>5.1414298237531595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0.70363732084830732</v>
      </c>
      <c r="F39" s="5">
        <v>1114054.6220000002</v>
      </c>
      <c r="G39" s="3">
        <v>-3.6262419623987574</v>
      </c>
      <c r="H39" s="3">
        <v>5.2841684754244174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0.85707846892493356</v>
      </c>
      <c r="F40" s="5">
        <v>1378985.2049999998</v>
      </c>
      <c r="G40" s="3">
        <v>46.341843399154769</v>
      </c>
      <c r="H40" s="3">
        <v>5.4099683087505142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0.97887419710646595</v>
      </c>
      <c r="F41" s="5">
        <v>1238706.79</v>
      </c>
      <c r="G41" s="3">
        <v>104.32815026625816</v>
      </c>
      <c r="H41" s="3">
        <v>5.509913265535074</v>
      </c>
    </row>
    <row r="42" spans="1:8" x14ac:dyDescent="0.3">
      <c r="A42" s="1">
        <v>2021</v>
      </c>
      <c r="B42" s="1">
        <v>5</v>
      </c>
      <c r="C42" s="5">
        <v>219567.66499999998</v>
      </c>
      <c r="D42" s="3">
        <v>8.2514466712116707</v>
      </c>
      <c r="E42" s="3">
        <v>1.0636563839220581</v>
      </c>
      <c r="F42" s="5">
        <v>1366016.2850000001</v>
      </c>
      <c r="G42" s="3">
        <v>17.457566777968726</v>
      </c>
      <c r="H42" s="3">
        <v>5.5779297789074453</v>
      </c>
    </row>
    <row r="43" spans="1:8" x14ac:dyDescent="0.3">
      <c r="A43" s="1">
        <v>2021</v>
      </c>
      <c r="B43" s="1">
        <v>6</v>
      </c>
      <c r="C43" s="5">
        <v>222730.38299999991</v>
      </c>
      <c r="D43" s="3">
        <v>6.776933288141862</v>
      </c>
      <c r="E43" s="3">
        <v>1.1116474686721773</v>
      </c>
      <c r="F43" s="5">
        <v>1374405.2629999993</v>
      </c>
      <c r="G43" s="3">
        <v>4.1313139784995068</v>
      </c>
      <c r="H43" s="3">
        <v>5.6148066595664714</v>
      </c>
    </row>
    <row r="44" spans="1:8" x14ac:dyDescent="0.3">
      <c r="A44" s="1">
        <v>2021</v>
      </c>
      <c r="B44" s="1">
        <v>7</v>
      </c>
      <c r="C44" s="5">
        <v>224912.17</v>
      </c>
      <c r="D44" s="3">
        <v>7.6628617236322416</v>
      </c>
      <c r="E44" s="3">
        <v>1.1235690427605749</v>
      </c>
      <c r="F44" s="5">
        <v>1344847.3760000004</v>
      </c>
      <c r="G44" s="3">
        <v>-0.23785578884162328</v>
      </c>
      <c r="H44" s="3">
        <v>5.6221576930025963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1.100536120217354</v>
      </c>
      <c r="F45" s="5">
        <v>1200624.5249999999</v>
      </c>
      <c r="G45" s="3">
        <v>7.6219254127041003</v>
      </c>
      <c r="H45" s="3">
        <v>5.6014936443811916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1.0441178326199005</v>
      </c>
      <c r="F46" s="5">
        <v>1300713.7649999997</v>
      </c>
      <c r="G46" s="3">
        <v>2.0437694649548366</v>
      </c>
      <c r="H46" s="3">
        <v>5.5539183334869451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0.95593001556308621</v>
      </c>
      <c r="F47" s="5">
        <v>1270248.02722991</v>
      </c>
      <c r="G47" s="3">
        <v>1.917881454473136</v>
      </c>
      <c r="H47" s="3">
        <v>5.4806758878662327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0.83708189880798767</v>
      </c>
      <c r="F48" s="5">
        <v>1319704.8892948627</v>
      </c>
      <c r="G48" s="3">
        <v>11.702429866292242</v>
      </c>
      <c r="H48" s="3">
        <v>5.3827666747273373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0.68923498071648803</v>
      </c>
      <c r="F49" s="5">
        <v>1259763.7876343727</v>
      </c>
      <c r="G49" s="3">
        <v>22.193816744949913</v>
      </c>
      <c r="H49" s="3">
        <v>5.2609436449984459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0.51429211198450964</v>
      </c>
      <c r="F50" s="5">
        <v>1012035.739844799</v>
      </c>
      <c r="G50" s="3">
        <v>21.004721946235616</v>
      </c>
      <c r="H50" s="3">
        <v>5.1163986151071583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0.31621983243963259</v>
      </c>
      <c r="F51" s="5">
        <v>1264646.8668519258</v>
      </c>
      <c r="G51" s="3">
        <v>13.517492040163681</v>
      </c>
      <c r="H51" s="3">
        <v>4.9514992954463493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9.9299412341665713E-2</v>
      </c>
      <c r="F52" s="5">
        <v>1176198.7472320795</v>
      </c>
      <c r="G52" s="3">
        <v>-14.705484658765455</v>
      </c>
      <c r="H52" s="3">
        <v>4.7697167521957784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-0.13150212661107022</v>
      </c>
      <c r="F53" s="5">
        <v>1337188.2620080709</v>
      </c>
      <c r="G53" s="3">
        <v>7.9503456994912236</v>
      </c>
      <c r="H53" s="3">
        <v>4.5751169121424766</v>
      </c>
    </row>
    <row r="54" spans="1:8" x14ac:dyDescent="0.3">
      <c r="A54" s="1">
        <v>2022</v>
      </c>
      <c r="B54" s="1">
        <v>5</v>
      </c>
      <c r="C54" s="5">
        <v>198410.62147200108</v>
      </c>
      <c r="D54" s="3">
        <v>-9.6357737957448837</v>
      </c>
      <c r="E54" s="3">
        <v>-0.37319892510102337</v>
      </c>
      <c r="F54" s="5">
        <v>1339633.5972751379</v>
      </c>
      <c r="G54" s="3">
        <v>-1.931359678106781</v>
      </c>
      <c r="H54" s="3">
        <v>4.3704132575310473</v>
      </c>
    </row>
    <row r="55" spans="1:8" x14ac:dyDescent="0.3">
      <c r="A55" s="1">
        <v>2022</v>
      </c>
      <c r="B55" s="1">
        <v>6</v>
      </c>
      <c r="C55" s="5">
        <v>211911.30386674404</v>
      </c>
      <c r="D55" s="3">
        <v>-4.8574779010979725</v>
      </c>
      <c r="E55" s="3">
        <v>-0.62261428344883274</v>
      </c>
      <c r="F55" s="5">
        <v>1378078.8866585493</v>
      </c>
      <c r="G55" s="3">
        <v>0.26728824149955255</v>
      </c>
      <c r="H55" s="3">
        <v>4.1585536614941052</v>
      </c>
    </row>
    <row r="56" spans="1:8" x14ac:dyDescent="0.3">
      <c r="A56" s="1">
        <v>2022</v>
      </c>
      <c r="B56" s="1">
        <v>7</v>
      </c>
      <c r="C56" s="5">
        <v>191659.25879907608</v>
      </c>
      <c r="D56" s="3">
        <v>-14.784842990454417</v>
      </c>
      <c r="E56" s="3">
        <v>-0.87721473634115421</v>
      </c>
      <c r="F56" s="5">
        <v>1225709.9887186289</v>
      </c>
      <c r="G56" s="3">
        <v>-8.8588035644404215</v>
      </c>
      <c r="H56" s="3">
        <v>3.942048374043734</v>
      </c>
    </row>
    <row r="57" spans="1:8" x14ac:dyDescent="0.3">
      <c r="A57" s="1">
        <v>2022</v>
      </c>
      <c r="B57" s="1">
        <v>8</v>
      </c>
      <c r="C57" s="5">
        <v>187422.11003553867</v>
      </c>
      <c r="D57" s="3">
        <v>-5.1156851355438242</v>
      </c>
      <c r="E57" s="3">
        <v>-1.1347609062158692</v>
      </c>
      <c r="F57" s="5">
        <v>1149269.1434592251</v>
      </c>
      <c r="G57" s="3">
        <v>-4.2773890147525417</v>
      </c>
      <c r="H57" s="3">
        <v>3.7231374184267385</v>
      </c>
    </row>
    <row r="58" spans="1:8" x14ac:dyDescent="0.3">
      <c r="A58" s="1">
        <v>2022</v>
      </c>
      <c r="B58" s="1">
        <v>9</v>
      </c>
      <c r="C58" s="5">
        <v>195540.71583759785</v>
      </c>
      <c r="D58" s="3">
        <v>-6.0320321390944116</v>
      </c>
      <c r="E58" s="3">
        <v>-1.393979223028506</v>
      </c>
      <c r="F58" s="5">
        <v>1245815.8123767618</v>
      </c>
      <c r="G58" s="3">
        <v>-4.2206021109677305</v>
      </c>
      <c r="H58" s="3">
        <v>3.5031718698386412</v>
      </c>
    </row>
    <row r="59" spans="1:8" x14ac:dyDescent="0.3">
      <c r="A59" s="1">
        <v>2022</v>
      </c>
      <c r="B59" s="1">
        <v>10</v>
      </c>
      <c r="C59" s="5">
        <v>183521.60821509361</v>
      </c>
      <c r="D59" s="3">
        <v>-11.374304064809849</v>
      </c>
      <c r="E59" s="3">
        <v>-1.6538725698060734</v>
      </c>
      <c r="F59" s="5">
        <v>1264554.3285694099</v>
      </c>
      <c r="G59" s="3">
        <v>-0.44823519017122004</v>
      </c>
      <c r="H59" s="3">
        <v>3.2829472113615483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K21" activeCellId="1" sqref="A55:XFD56 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0.65954560868090895</v>
      </c>
      <c r="E23" s="3"/>
      <c r="F23" s="5">
        <v>116821</v>
      </c>
      <c r="G23" s="3">
        <v>0.72051783090586696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0.75225253145655202</v>
      </c>
      <c r="E24" s="3"/>
      <c r="F24" s="5">
        <v>115311</v>
      </c>
      <c r="G24" s="3">
        <v>0.71120459163666205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0.13064934922351501</v>
      </c>
      <c r="E27" s="3"/>
      <c r="F27" s="5">
        <v>27380</v>
      </c>
      <c r="G27" s="3">
        <v>0.16278435686326301</v>
      </c>
      <c r="H27" s="3"/>
      <c r="J27" s="3"/>
      <c r="K2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activeCellId="1" sqref="A55:XFD56 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  <row r="22" spans="1:8" x14ac:dyDescent="0.3">
      <c r="A22" s="1">
        <v>2022</v>
      </c>
      <c r="B22" s="1">
        <v>1</v>
      </c>
      <c r="C22" s="5">
        <v>427</v>
      </c>
      <c r="D22" s="3">
        <v>2.5440896091515701</v>
      </c>
      <c r="E22" s="3"/>
      <c r="F22" s="5">
        <v>31279</v>
      </c>
      <c r="G22" s="3">
        <v>2.3829603743988099</v>
      </c>
      <c r="H22" s="3"/>
    </row>
    <row r="23" spans="1:8" x14ac:dyDescent="0.3">
      <c r="A23" s="1">
        <v>2022</v>
      </c>
      <c r="B23" s="1">
        <v>2</v>
      </c>
      <c r="C23" s="5">
        <v>61</v>
      </c>
      <c r="D23" s="3">
        <v>0.360839988169181</v>
      </c>
      <c r="E23" s="3"/>
      <c r="F23" s="5">
        <v>2679</v>
      </c>
      <c r="G23" s="3">
        <v>0.20385862758019299</v>
      </c>
      <c r="H23" s="3"/>
    </row>
    <row r="24" spans="1:8" x14ac:dyDescent="0.3">
      <c r="A24" s="1">
        <v>2022</v>
      </c>
      <c r="B24" s="1">
        <v>3</v>
      </c>
      <c r="C24" s="5">
        <v>53</v>
      </c>
      <c r="D24" s="3">
        <v>0.31017732779305901</v>
      </c>
      <c r="E24" s="3"/>
      <c r="F24" s="5">
        <v>2480</v>
      </c>
      <c r="G24" s="3">
        <v>0.18883627362071501</v>
      </c>
      <c r="H24" s="3"/>
    </row>
    <row r="25" spans="1:8" x14ac:dyDescent="0.3">
      <c r="A25" s="1">
        <v>2022</v>
      </c>
      <c r="B25" s="1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spans="1:8" x14ac:dyDescent="0.3">
      <c r="A26" s="1">
        <v>2022</v>
      </c>
      <c r="B26" s="1">
        <v>5</v>
      </c>
      <c r="C26" s="5">
        <v>66</v>
      </c>
      <c r="D26" s="3">
        <v>0.38018433179723499</v>
      </c>
      <c r="E26" s="3"/>
      <c r="F26" s="5">
        <v>3158</v>
      </c>
      <c r="G26" s="3">
        <v>0.23701359863645899</v>
      </c>
      <c r="H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12</cp:revision>
  <dcterms:created xsi:type="dcterms:W3CDTF">2020-04-08T10:41:16Z</dcterms:created>
  <dcterms:modified xsi:type="dcterms:W3CDTF">2022-11-25T12:43:53Z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