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867" firstSheet="19" activeTab="38"/>
  </bookViews>
  <sheets>
    <sheet name="PCN" sheetId="43" r:id="rId1"/>
    <sheet name="Afiliados" sheetId="4" r:id="rId2"/>
    <sheet name="Afiliados_Asalariados" sheetId="5" r:id="rId3"/>
    <sheet name="Afiliados_No_asalariados" sheetId="6" r:id="rId4"/>
    <sheet name="Contratos" sheetId="3" r:id="rId5"/>
    <sheet name="Paro" sheetId="2" r:id="rId6"/>
    <sheet name="Emp" sheetId="11" r:id="rId7"/>
    <sheet name="Emp_fi" sheetId="12" r:id="rId8"/>
    <sheet name="Emp_ju" sheetId="13" r:id="rId9"/>
    <sheet name="SM_C" sheetId="29" r:id="rId10"/>
    <sheet name="SM_D" sheetId="30" r:id="rId11"/>
    <sheet name="IPI" sheetId="25" r:id="rId12"/>
    <sheet name="Matriculacion_turismos" sheetId="9" r:id="rId13"/>
    <sheet name="CP" sheetId="26" r:id="rId14"/>
    <sheet name="ECI" sheetId="10" r:id="rId15"/>
    <sheet name="ICN" sheetId="39" r:id="rId16"/>
    <sheet name="CGN" sheetId="40" r:id="rId17"/>
    <sheet name="ENERGIA" sheetId="53" r:id="rId18"/>
    <sheet name="Taereo" sheetId="14" r:id="rId19"/>
    <sheet name="EOAT" sheetId="21" r:id="rId20"/>
    <sheet name="CTH" sheetId="15" r:id="rId21"/>
    <sheet name="TPS_P" sheetId="27" r:id="rId22"/>
    <sheet name="TPS_M" sheetId="28" r:id="rId23"/>
    <sheet name="IASS" sheetId="36" r:id="rId24"/>
    <sheet name="IASS_2" sheetId="37" r:id="rId25"/>
    <sheet name="ICM" sheetId="20" r:id="rId26"/>
    <sheet name="ICM (2)" sheetId="38" r:id="rId27"/>
    <sheet name="X" sheetId="31" r:id="rId28"/>
    <sheet name="M" sheetId="32" r:id="rId29"/>
    <sheet name="SALDO" sheetId="34" r:id="rId30"/>
    <sheet name="TCOBER" sheetId="35" r:id="rId31"/>
    <sheet name="Ipc" sheetId="7" r:id="rId32"/>
    <sheet name="PRD_B" sheetId="23" r:id="rId33"/>
    <sheet name="PRD_G" sheetId="24" r:id="rId34"/>
    <sheet name="P_CONTR" sheetId="44" r:id="rId35"/>
    <sheet name="P_NO_CONTR" sheetId="46" r:id="rId36"/>
    <sheet name="GS" sheetId="42" r:id="rId37"/>
    <sheet name="CEMENTO" sheetId="47" r:id="rId38"/>
    <sheet name="LOC" sheetId="54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4" l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27" i="14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75" i="43"/>
  <c r="A76" i="43" s="1"/>
  <c r="A77" i="43" s="1"/>
  <c r="A78" i="43" s="1"/>
  <c r="A79" i="43" s="1"/>
  <c r="A80" i="43" s="1"/>
  <c r="A81" i="43" s="1"/>
  <c r="A82" i="43" s="1"/>
  <c r="A83" i="43" s="1"/>
  <c r="A75" i="14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75" i="1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75" i="54"/>
  <c r="A76" i="54" s="1"/>
  <c r="A77" i="54" s="1"/>
  <c r="A78" i="54" s="1"/>
  <c r="A79" i="54" s="1"/>
  <c r="A80" i="54" s="1"/>
  <c r="A81" i="54" s="1"/>
  <c r="A82" i="54" s="1"/>
  <c r="A83" i="54" s="1"/>
  <c r="A84" i="54" s="1"/>
  <c r="A75" i="47"/>
  <c r="A76" i="47" s="1"/>
  <c r="A77" i="47" s="1"/>
  <c r="A78" i="47" s="1"/>
  <c r="A79" i="47" s="1"/>
  <c r="A80" i="47" s="1"/>
  <c r="A81" i="47" s="1"/>
  <c r="A82" i="47" s="1"/>
  <c r="A83" i="47" s="1"/>
  <c r="A84" i="47" s="1"/>
  <c r="A85" i="47" s="1"/>
  <c r="A75" i="42"/>
  <c r="A76" i="42" s="1"/>
  <c r="A77" i="42" s="1"/>
  <c r="A78" i="42" s="1"/>
  <c r="A79" i="42" s="1"/>
  <c r="A80" i="42" s="1"/>
  <c r="A81" i="42" s="1"/>
  <c r="A82" i="42" s="1"/>
  <c r="A83" i="42" s="1"/>
  <c r="A84" i="42" s="1"/>
  <c r="A63" i="42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5" i="46"/>
  <c r="A76" i="46" s="1"/>
  <c r="A77" i="46" s="1"/>
  <c r="A78" i="46" s="1"/>
  <c r="A79" i="46" s="1"/>
  <c r="A80" i="46" s="1"/>
  <c r="A81" i="46" s="1"/>
  <c r="A82" i="46" s="1"/>
  <c r="A83" i="46" s="1"/>
  <c r="A84" i="46" s="1"/>
  <c r="A85" i="46" s="1"/>
  <c r="A75" i="44"/>
  <c r="A76" i="44" s="1"/>
  <c r="A77" i="44" s="1"/>
  <c r="A78" i="44" s="1"/>
  <c r="A79" i="44" s="1"/>
  <c r="A80" i="44" s="1"/>
  <c r="A81" i="44" s="1"/>
  <c r="A82" i="44" s="1"/>
  <c r="A83" i="44" s="1"/>
  <c r="A84" i="44" s="1"/>
  <c r="A85" i="44" s="1"/>
  <c r="A75" i="24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75" i="23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75" i="7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75" i="35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75" i="34"/>
  <c r="A76" i="34" s="1"/>
  <c r="A77" i="34" s="1"/>
  <c r="A78" i="34" s="1"/>
  <c r="A79" i="34" s="1"/>
  <c r="A80" i="34" s="1"/>
  <c r="A81" i="34" s="1"/>
  <c r="A82" i="34" s="1"/>
  <c r="A83" i="34" s="1"/>
  <c r="A84" i="34" s="1"/>
  <c r="A85" i="34" s="1"/>
  <c r="A75" i="32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75" i="3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75" i="38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75" i="20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75" i="37"/>
  <c r="A76" i="37" s="1"/>
  <c r="A77" i="37" s="1"/>
  <c r="A78" i="37" s="1"/>
  <c r="A79" i="37" s="1"/>
  <c r="A80" i="37" s="1"/>
  <c r="A81" i="37" s="1"/>
  <c r="A82" i="37" s="1"/>
  <c r="A83" i="37" s="1"/>
  <c r="A84" i="37" s="1"/>
  <c r="A85" i="37" s="1"/>
  <c r="A75" i="36"/>
  <c r="A76" i="36" s="1"/>
  <c r="A77" i="36" s="1"/>
  <c r="A78" i="36" s="1"/>
  <c r="A79" i="36" s="1"/>
  <c r="A80" i="36" s="1"/>
  <c r="A81" i="36" s="1"/>
  <c r="A82" i="36" s="1"/>
  <c r="A83" i="36" s="1"/>
  <c r="A84" i="36" s="1"/>
  <c r="A85" i="36" s="1"/>
  <c r="A75" i="28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75" i="27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75" i="15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75" i="2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75" i="26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63" i="26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51" i="26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39" i="26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27" i="26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15" i="26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3" i="26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75" i="53"/>
  <c r="A76" i="53" s="1"/>
  <c r="A77" i="53" s="1"/>
  <c r="A78" i="53" s="1"/>
  <c r="A79" i="53" s="1"/>
  <c r="A80" i="53" s="1"/>
  <c r="A81" i="53" s="1"/>
  <c r="A82" i="53" s="1"/>
  <c r="A83" i="53" s="1"/>
  <c r="A84" i="53" s="1"/>
  <c r="A75" i="40"/>
  <c r="A76" i="40" s="1"/>
  <c r="A77" i="40" s="1"/>
  <c r="A78" i="40" s="1"/>
  <c r="A79" i="40" s="1"/>
  <c r="A80" i="40" s="1"/>
  <c r="A81" i="40" s="1"/>
  <c r="A82" i="40" s="1"/>
  <c r="A83" i="40" s="1"/>
  <c r="A84" i="40" s="1"/>
  <c r="A85" i="40" s="1"/>
  <c r="A75" i="39"/>
  <c r="A76" i="39" s="1"/>
  <c r="A77" i="39" s="1"/>
  <c r="A78" i="39" s="1"/>
  <c r="A79" i="39" s="1"/>
  <c r="A80" i="39" s="1"/>
  <c r="A81" i="39" s="1"/>
  <c r="A82" i="39" s="1"/>
  <c r="A83" i="39" s="1"/>
  <c r="A84" i="39" s="1"/>
  <c r="A85" i="39" s="1"/>
  <c r="A75" i="10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75" i="9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75" i="25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75" i="30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75" i="29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75" i="13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75" i="12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75" i="2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75" i="3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75" i="6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75" i="5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75" i="4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51" i="42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39" i="42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27" i="42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63" i="54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51" i="54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39" i="54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27" i="54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15" i="54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63" i="47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51" i="47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3" i="46"/>
  <c r="A64" i="46" s="1"/>
  <c r="A65" i="46" s="1"/>
  <c r="A66" i="46" s="1"/>
  <c r="A67" i="46" s="1"/>
  <c r="A68" i="46" s="1"/>
  <c r="A69" i="46" s="1"/>
  <c r="A70" i="46" s="1"/>
  <c r="A71" i="46" s="1"/>
  <c r="A72" i="46" s="1"/>
  <c r="A73" i="46" s="1"/>
  <c r="A51" i="46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3" i="44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51" i="44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3" i="24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51" i="24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3" i="23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51" i="23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3" i="7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3" i="35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3" i="34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3" i="32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51" i="32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3" i="3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51" i="3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3" i="38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51" i="38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3" i="20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3" i="37"/>
  <c r="A64" i="37" s="1"/>
  <c r="A65" i="37" s="1"/>
  <c r="A66" i="37" s="1"/>
  <c r="A67" i="37" s="1"/>
  <c r="A68" i="37" s="1"/>
  <c r="A69" i="37" s="1"/>
  <c r="A70" i="37" s="1"/>
  <c r="A71" i="37" s="1"/>
  <c r="A72" i="37" s="1"/>
  <c r="A73" i="37" s="1"/>
  <c r="A51" i="37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3" i="36"/>
  <c r="A64" i="36" s="1"/>
  <c r="A65" i="36" s="1"/>
  <c r="A66" i="36" s="1"/>
  <c r="A67" i="36" s="1"/>
  <c r="A68" i="36" s="1"/>
  <c r="A69" i="36" s="1"/>
  <c r="A70" i="36" s="1"/>
  <c r="A71" i="36" s="1"/>
  <c r="A72" i="36" s="1"/>
  <c r="A73" i="36" s="1"/>
  <c r="A51" i="36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3" i="28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51" i="28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3" i="27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51" i="27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51" i="15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51" i="2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3" i="14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51" i="14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3" i="53"/>
  <c r="A64" i="53" s="1"/>
  <c r="A65" i="53" s="1"/>
  <c r="A66" i="53" s="1"/>
  <c r="A67" i="53" s="1"/>
  <c r="A68" i="53" s="1"/>
  <c r="A69" i="53" s="1"/>
  <c r="A70" i="53" s="1"/>
  <c r="A71" i="53" s="1"/>
  <c r="A72" i="53" s="1"/>
  <c r="A73" i="53" s="1"/>
  <c r="A51" i="53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39" i="53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27" i="53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15" i="53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3" i="53"/>
  <c r="A4" i="53" s="1"/>
  <c r="A5" i="53" s="1"/>
  <c r="A6" i="53" s="1"/>
  <c r="A7" i="53" s="1"/>
  <c r="A8" i="53" s="1"/>
  <c r="A9" i="53" s="1"/>
  <c r="A10" i="53" s="1"/>
  <c r="A11" i="53" s="1"/>
  <c r="A12" i="53" s="1"/>
  <c r="A13" i="53" s="1"/>
  <c r="A63" i="40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51" i="40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3" i="39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51" i="39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3" i="10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51" i="10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3" i="9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51" i="9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3" i="25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51" i="25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3" i="30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63" i="29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51" i="30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51" i="29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3" i="13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51" i="13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3" i="12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51" i="12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3" i="1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51" i="1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3" i="3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63" i="6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51" i="6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3" i="5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51" i="5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3" i="4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3" i="43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51" i="3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51" i="2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7" i="46"/>
  <c r="A28" i="46" s="1"/>
  <c r="A29" i="46" s="1"/>
  <c r="A30" i="46" s="1"/>
  <c r="A31" i="46" s="1"/>
  <c r="A32" i="46" s="1"/>
  <c r="A33" i="46" s="1"/>
  <c r="A34" i="46" s="1"/>
  <c r="A35" i="46" s="1"/>
  <c r="A36" i="46" s="1"/>
  <c r="A37" i="46" s="1"/>
  <c r="A39" i="46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39" i="34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39" i="47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39" i="44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39" i="43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39" i="40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39" i="38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39" i="39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39" i="37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39" i="36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39" i="35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39" i="32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39" i="3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39" i="29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39" i="28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39" i="27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39" i="25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39" i="24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39" i="23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39" i="2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39" i="13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39" i="1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39" i="10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39" i="4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15" i="47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5" i="44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7" i="44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27" i="43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27" i="40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27" i="38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15" i="38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3" i="38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27" i="37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15" i="37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3" i="37"/>
  <c r="A4" i="37" s="1"/>
  <c r="A5" i="37" s="1"/>
  <c r="A6" i="37" s="1"/>
  <c r="A7" i="37" s="1"/>
  <c r="A8" i="37" s="1"/>
  <c r="A9" i="37" s="1"/>
  <c r="A10" i="37" s="1"/>
  <c r="A11" i="37" s="1"/>
  <c r="A12" i="37" s="1"/>
  <c r="A13" i="37" s="1"/>
  <c r="A27" i="36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15" i="36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3" i="36"/>
  <c r="A4" i="36" s="1"/>
  <c r="A5" i="36" s="1"/>
  <c r="A6" i="36" s="1"/>
  <c r="A7" i="36" s="1"/>
  <c r="A8" i="36" s="1"/>
  <c r="A9" i="36" s="1"/>
  <c r="A10" i="36" s="1"/>
  <c r="A11" i="36" s="1"/>
  <c r="A12" i="36" s="1"/>
  <c r="A13" i="36" s="1"/>
  <c r="A27" i="39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15" i="39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27" i="35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27" i="34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27" i="32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3" i="32"/>
  <c r="A4" i="32" s="1"/>
  <c r="A5" i="32" s="1"/>
  <c r="A6" i="32" s="1"/>
  <c r="A7" i="32" s="1"/>
  <c r="A8" i="32" s="1"/>
  <c r="A9" i="32" s="1"/>
  <c r="A10" i="32" s="1"/>
  <c r="A11" i="32" s="1"/>
  <c r="A12" i="32" s="1"/>
  <c r="A13" i="32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27" i="30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15" i="30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27" i="29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15" i="29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27" i="28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27" i="27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15" i="27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15" i="25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3" i="25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27" i="23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27" i="2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15" i="2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27" i="20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27" i="15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5" i="15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15" i="13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27" i="12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15" i="12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15" i="6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39" i="2" l="1"/>
  <c r="A40" i="2" s="1"/>
  <c r="A41" i="2" s="1"/>
  <c r="A42" i="2" s="1"/>
  <c r="A43" i="2" s="1"/>
  <c r="A44" i="2" s="1"/>
  <c r="A45" i="2" s="1"/>
  <c r="A46" i="2" s="1"/>
  <c r="A47" i="2" s="1"/>
  <c r="A48" i="2" s="1"/>
  <c r="A49" i="2" s="1"/>
</calcChain>
</file>

<file path=xl/sharedStrings.xml><?xml version="1.0" encoding="utf-8"?>
<sst xmlns="http://schemas.openxmlformats.org/spreadsheetml/2006/main" count="312" uniqueCount="236">
  <si>
    <t>Año</t>
  </si>
  <si>
    <t>Mes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</si>
  <si>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</si>
  <si>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</si>
  <si>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</si>
  <si>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</si>
  <si>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</si>
  <si>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</si>
  <si>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Afiliados Cantabria</t>
  </si>
  <si>
    <t>Afiliados Cantabria. Var interanual</t>
  </si>
  <si>
    <t>Afiliados España</t>
  </si>
  <si>
    <t>Afiliados España. Var interanual</t>
  </si>
  <si>
    <t>Afiliados  Cantabria. Tendencia</t>
  </si>
  <si>
    <t>Afiliados 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</si>
  <si>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</si>
  <si>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</si>
  <si>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</si>
  <si>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</si>
  <si>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</si>
  <si>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</si>
  <si>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</si>
  <si>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</si>
  <si>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</si>
  <si>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</si>
  <si>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</si>
  <si>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</si>
  <si>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</si>
  <si>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</si>
  <si>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</si>
  <si>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</si>
  <si>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</si>
  <si>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</si>
  <si>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</si>
  <si>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</si>
  <si>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</si>
  <si>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</si>
  <si>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</si>
  <si>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</si>
  <si>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</si>
  <si>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</si>
  <si>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</si>
  <si>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</si>
  <si>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</si>
  <si>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</si>
  <si>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</si>
  <si>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</si>
  <si>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</si>
  <si>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</si>
  <si>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</si>
  <si>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</si>
  <si>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</si>
  <si>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</si>
  <si>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</si>
  <si>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</si>
  <si>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</si>
  <si>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</si>
  <si>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</si>
  <si>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</si>
  <si>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</si>
  <si>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</si>
  <si>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</si>
  <si>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</si>
  <si>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Sociedades mercantiles disueltas Cantabria</t>
  </si>
  <si>
    <t>Sociedades mercantiles disueltas Cantabria. Var interanual</t>
  </si>
  <si>
    <t>Sociedades mercantiles disueltas Cantabria. Tendencia</t>
  </si>
  <si>
    <t>Sociedades mercantiles disueltas España</t>
  </si>
  <si>
    <t>Sociedades mercantiles disueltas España. Var interanual</t>
  </si>
  <si>
    <t>Sociedades mercantiles disueltas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</si>
  <si>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</si>
  <si>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</si>
  <si>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</si>
  <si>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 España</t>
  </si>
  <si>
    <t>Índice de Producción Industrial s España. Var interanual</t>
  </si>
  <si>
    <t>Índice de Producción Industrial s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</si>
  <si>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</si>
  <si>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</si>
  <si>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</si>
  <si>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</si>
  <si>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</si>
  <si>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</si>
  <si>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</si>
  <si>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</si>
  <si>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</si>
  <si>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</si>
  <si>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</si>
  <si>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</si>
  <si>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</si>
  <si>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</si>
  <si>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</si>
  <si>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</si>
  <si>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</si>
  <si>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</si>
  <si>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</si>
  <si>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</si>
  <si>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</si>
  <si>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</si>
  <si>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</si>
  <si>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</si>
  <si>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</si>
  <si>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</si>
  <si>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</si>
  <si>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</si>
  <si>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</si>
  <si>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</si>
  <si>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Producción neta de energía eléctrica Cantabria</t>
  </si>
  <si>
    <t>Producción neta de energía eléctrica Cantabria. Var interanual</t>
  </si>
  <si>
    <t>Producción neta de energía eléctrica Cantabria. Tendencia</t>
  </si>
  <si>
    <t>Producción neta de energía eléctrica España</t>
  </si>
  <si>
    <t>Producción neta de energía eléctrica España. Var interanual</t>
  </si>
  <si>
    <t>Producción neta de energía eléctrica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</si>
  <si>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</si>
  <si>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</si>
  <si>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</si>
  <si>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</si>
  <si>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</si>
  <si>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</si>
  <si>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</si>
  <si>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</si>
  <si>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</si>
  <si>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</si>
  <si>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</si>
  <si>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</si>
  <si>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</si>
  <si>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</si>
  <si>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</si>
  <si>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</si>
  <si>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</si>
  <si>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</si>
  <si>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</si>
  <si>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</si>
  <si>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</si>
  <si>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</si>
  <si>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</si>
  <si>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</si>
  <si>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</si>
  <si>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</si>
  <si>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</si>
  <si>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</si>
  <si>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</si>
  <si>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</si>
  <si>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</si>
  <si>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</si>
  <si>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</si>
  <si>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</si>
  <si>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</si>
  <si>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</si>
  <si>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</si>
  <si>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</si>
  <si>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</si>
  <si>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</si>
  <si>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</si>
  <si>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</si>
  <si>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</si>
  <si>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</si>
  <si>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</si>
  <si>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</si>
  <si>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</si>
  <si>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</si>
  <si>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</si>
  <si>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</si>
  <si>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</si>
  <si>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</si>
  <si>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</si>
  <si>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</si>
  <si>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</si>
  <si>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</si>
  <si>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</si>
  <si>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</si>
  <si>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</si>
  <si>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</si>
  <si>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</si>
  <si>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</si>
  <si>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</si>
  <si>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</si>
  <si>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</si>
  <si>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</si>
  <si>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</si>
  <si>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</si>
  <si>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</si>
  <si>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</si>
  <si>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</si>
  <si>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</si>
  <si>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</si>
  <si>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</si>
  <si>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</si>
  <si>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</si>
  <si>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</si>
  <si>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</si>
  <si>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Ipc Cantabria</t>
  </si>
  <si>
    <t>Ipc Cantabria. Var interanual</t>
  </si>
  <si>
    <t>Ipc Cantabria. Tendencia</t>
  </si>
  <si>
    <t>Ipc España</t>
  </si>
  <si>
    <t>Ipc España. Var interanual</t>
  </si>
  <si>
    <t>Ipc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</si>
  <si>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</si>
  <si>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</si>
  <si>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</si>
  <si>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</si>
  <si>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</si>
  <si>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</si>
  <si>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</si>
  <si>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</si>
  <si>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</si>
  <si>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</si>
  <si>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</si>
  <si>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</si>
  <si>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</si>
  <si>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</si>
  <si>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</si>
  <si>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</si>
  <si>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</si>
  <si>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</si>
  <si>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</si>
  <si>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</si>
  <si>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</si>
  <si>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</si>
  <si>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</si>
  <si>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</si>
  <si>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</si>
  <si>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</si>
  <si>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</si>
  <si>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</si>
  <si>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</si>
  <si>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</si>
  <si>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</si>
  <si>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</si>
  <si>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</si>
  <si>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</si>
  <si>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</si>
  <si>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</si>
  <si>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Licitación oficial en construcción Cantabria</t>
  </si>
  <si>
    <t>Licitación oficial en construcción Cantabria. Var interanual</t>
  </si>
  <si>
    <t>Licitación oficial en construcción Cantabria. Tendencia</t>
  </si>
  <si>
    <t>Licitación oficial en construcción España</t>
  </si>
  <si>
    <t>Licitación oficial en construcción España. Var interanual</t>
  </si>
  <si>
    <t>Licitación oficial en construcción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</si>
</sst>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97"/>
  <sheetViews>
    <sheetView topLeftCell="A79" zoomScale="110" zoomScaleNormal="110" workbookViewId="0">
      <selection activeCell="A84" sqref="A84:H9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-75.971985177739057</v>
      </c>
      <c r="F2" s="4">
        <v>-976</v>
      </c>
      <c r="G2" s="3">
        <v>40.451494813910919</v>
      </c>
      <c r="H2" s="3">
        <v>-201.02995964636156</v>
      </c>
    </row>
    <row r="3" spans="1:8" x14ac:dyDescent="0.25">
      <c r="A3" s="2">
        <f>A2</f>
        <v>2018</v>
      </c>
      <c r="B3" s="2">
        <v>2</v>
      </c>
      <c r="C3" s="4">
        <v>-11</v>
      </c>
      <c r="D3" s="3">
        <v>-1000</v>
      </c>
      <c r="E3" s="3">
        <v>-79.654057605199711</v>
      </c>
      <c r="F3" s="4">
        <v>-980</v>
      </c>
      <c r="G3" s="3">
        <v>41.874258600237248</v>
      </c>
      <c r="H3" s="3">
        <v>-224.02751063730489</v>
      </c>
    </row>
    <row r="4" spans="1:8" x14ac:dyDescent="0.25">
      <c r="A4" s="2">
        <f t="shared" ref="A4:A13" si="0">A3</f>
        <v>2018</v>
      </c>
      <c r="B4" s="2">
        <v>3</v>
      </c>
      <c r="C4" s="4">
        <v>-20</v>
      </c>
      <c r="D4" s="3">
        <v>13.043478260869565</v>
      </c>
      <c r="E4" s="3">
        <v>-83.067227913767653</v>
      </c>
      <c r="F4" s="4">
        <v>-1609</v>
      </c>
      <c r="G4" s="3">
        <v>40.932452276064609</v>
      </c>
      <c r="H4" s="3">
        <v>-247.95419562284977</v>
      </c>
    </row>
    <row r="5" spans="1:8" x14ac:dyDescent="0.25">
      <c r="A5" s="2">
        <f t="shared" si="0"/>
        <v>2018</v>
      </c>
      <c r="B5" s="2">
        <v>4</v>
      </c>
      <c r="C5" s="4">
        <v>-32</v>
      </c>
      <c r="D5" s="3">
        <v>-88.235294117647058</v>
      </c>
      <c r="E5" s="3">
        <v>-86.255450185189858</v>
      </c>
      <c r="F5" s="4">
        <v>-2359</v>
      </c>
      <c r="G5" s="3">
        <v>40.698843640020108</v>
      </c>
      <c r="H5" s="3">
        <v>-272.70754689844205</v>
      </c>
    </row>
    <row r="6" spans="1:8" x14ac:dyDescent="0.25">
      <c r="A6" s="2">
        <f t="shared" si="0"/>
        <v>2018</v>
      </c>
      <c r="B6" s="2">
        <v>5</v>
      </c>
      <c r="C6" s="4">
        <v>-59</v>
      </c>
      <c r="D6" s="3">
        <v>-15.686274509803921</v>
      </c>
      <c r="E6" s="3">
        <v>-89.256004146617855</v>
      </c>
      <c r="F6" s="4">
        <v>-3946</v>
      </c>
      <c r="G6" s="3">
        <v>28.436706565107002</v>
      </c>
      <c r="H6" s="3">
        <v>-298.16503518675682</v>
      </c>
    </row>
    <row r="7" spans="1:8" x14ac:dyDescent="0.25">
      <c r="A7" s="2">
        <f t="shared" si="0"/>
        <v>2018</v>
      </c>
      <c r="B7" s="2">
        <v>6</v>
      </c>
      <c r="C7" s="4">
        <v>-108</v>
      </c>
      <c r="D7" s="3">
        <v>-14.893617021276595</v>
      </c>
      <c r="E7" s="3">
        <v>-92.106307014365143</v>
      </c>
      <c r="F7" s="4">
        <v>-7734</v>
      </c>
      <c r="G7" s="3">
        <v>14.560318161732214</v>
      </c>
      <c r="H7" s="3">
        <v>-324.18236687779296</v>
      </c>
    </row>
    <row r="8" spans="1:8" x14ac:dyDescent="0.25">
      <c r="A8" s="2">
        <f t="shared" si="0"/>
        <v>2018</v>
      </c>
      <c r="B8" s="2">
        <v>7</v>
      </c>
      <c r="C8" s="4">
        <v>8</v>
      </c>
      <c r="D8" s="3">
        <v>100</v>
      </c>
      <c r="E8" s="3">
        <v>-94.838666995742642</v>
      </c>
      <c r="F8" s="4">
        <v>18</v>
      </c>
      <c r="G8" s="3">
        <v>101.32743362831857</v>
      </c>
      <c r="H8" s="3">
        <v>-350.59256768503866</v>
      </c>
    </row>
    <row r="9" spans="1:8" x14ac:dyDescent="0.25">
      <c r="A9" s="2">
        <f t="shared" si="0"/>
        <v>2018</v>
      </c>
      <c r="B9" s="2">
        <v>8</v>
      </c>
      <c r="C9" s="4">
        <v>32</v>
      </c>
      <c r="D9" s="3">
        <v>100</v>
      </c>
      <c r="E9" s="3">
        <v>-97.480030305700652</v>
      </c>
      <c r="F9" s="4">
        <v>1166</v>
      </c>
      <c r="G9" s="3">
        <v>143.93305439330544</v>
      </c>
      <c r="H9" s="3">
        <v>-377.20513952440996</v>
      </c>
    </row>
    <row r="10" spans="1:8" x14ac:dyDescent="0.25">
      <c r="A10" s="2">
        <f t="shared" si="0"/>
        <v>2018</v>
      </c>
      <c r="B10" s="2">
        <v>9</v>
      </c>
      <c r="C10" s="4">
        <v>27</v>
      </c>
      <c r="D10" s="3">
        <v>-38.636363636363633</v>
      </c>
      <c r="E10" s="3">
        <v>-100.04381269620364</v>
      </c>
      <c r="F10" s="4">
        <v>1638</v>
      </c>
      <c r="G10" s="3">
        <v>444.18604651162792</v>
      </c>
      <c r="H10" s="3">
        <v>-403.79820097839837</v>
      </c>
    </row>
    <row r="11" spans="1:8" x14ac:dyDescent="0.25">
      <c r="A11" s="2">
        <f t="shared" si="0"/>
        <v>2018</v>
      </c>
      <c r="B11" s="2">
        <v>10</v>
      </c>
      <c r="C11" s="4">
        <v>25</v>
      </c>
      <c r="D11" s="3">
        <v>-28.571428571428569</v>
      </c>
      <c r="E11" s="3">
        <v>-102.52971602822265</v>
      </c>
      <c r="F11" s="4">
        <v>1685</v>
      </c>
      <c r="G11" s="3">
        <v>389.82558139534882</v>
      </c>
      <c r="H11" s="3">
        <v>-430.11368047714001</v>
      </c>
    </row>
    <row r="12" spans="1:8" x14ac:dyDescent="0.25">
      <c r="A12" s="2">
        <f t="shared" si="0"/>
        <v>2018</v>
      </c>
      <c r="B12" s="2">
        <v>11</v>
      </c>
      <c r="C12" s="4">
        <v>28</v>
      </c>
      <c r="D12" s="3">
        <v>21.739130434782609</v>
      </c>
      <c r="E12" s="3">
        <v>-104.93317775654398</v>
      </c>
      <c r="F12" s="4">
        <v>1237</v>
      </c>
      <c r="G12" s="3">
        <v>237.97814207650271</v>
      </c>
      <c r="H12" s="3">
        <v>-455.83461865580642</v>
      </c>
    </row>
    <row r="13" spans="1:8" x14ac:dyDescent="0.25">
      <c r="A13" s="2">
        <f t="shared" si="0"/>
        <v>2018</v>
      </c>
      <c r="B13" s="2">
        <v>12</v>
      </c>
      <c r="C13" s="4">
        <v>-39</v>
      </c>
      <c r="D13" s="3">
        <v>33.898305084745758</v>
      </c>
      <c r="E13" s="3">
        <v>-107.24449934376946</v>
      </c>
      <c r="F13" s="4">
        <v>-3287</v>
      </c>
      <c r="G13" s="3">
        <v>21.080432172869148</v>
      </c>
      <c r="H13" s="3">
        <v>-480.58711592305019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-109.44518556443204</v>
      </c>
      <c r="F14" s="4">
        <v>-580</v>
      </c>
      <c r="G14" s="3">
        <v>40.57377049180328</v>
      </c>
      <c r="H14" s="3">
        <v>-503.9490912458063</v>
      </c>
    </row>
    <row r="15" spans="1:8" x14ac:dyDescent="0.25">
      <c r="A15" s="2">
        <f>A14</f>
        <v>2019</v>
      </c>
      <c r="B15" s="2">
        <v>2</v>
      </c>
      <c r="C15" s="4">
        <v>3</v>
      </c>
      <c r="D15" s="3">
        <v>127.27272727272727</v>
      </c>
      <c r="E15" s="3">
        <v>-111.50693960942382</v>
      </c>
      <c r="F15" s="4">
        <v>-513</v>
      </c>
      <c r="G15" s="3">
        <v>47.653061224489797</v>
      </c>
      <c r="H15" s="3">
        <v>-525.46362556683653</v>
      </c>
    </row>
    <row r="16" spans="1:8" x14ac:dyDescent="0.25">
      <c r="A16" s="2">
        <f t="shared" ref="A16:A25" si="1">A15</f>
        <v>2019</v>
      </c>
      <c r="B16" s="2">
        <v>3</v>
      </c>
      <c r="C16" s="4">
        <v>-2</v>
      </c>
      <c r="D16" s="3">
        <v>90</v>
      </c>
      <c r="E16" s="3">
        <v>-113.38628855195253</v>
      </c>
      <c r="F16" s="4">
        <v>-1706</v>
      </c>
      <c r="G16" s="3">
        <v>-6.0285891858297083</v>
      </c>
      <c r="H16" s="3">
        <v>-544.63598574128196</v>
      </c>
    </row>
    <row r="17" spans="1:8" x14ac:dyDescent="0.25">
      <c r="A17" s="2">
        <f t="shared" si="1"/>
        <v>2019</v>
      </c>
      <c r="B17" s="2">
        <v>4</v>
      </c>
      <c r="C17" s="4">
        <v>22</v>
      </c>
      <c r="D17" s="3">
        <v>168.75</v>
      </c>
      <c r="E17" s="3">
        <v>-115.0231775439146</v>
      </c>
      <c r="F17" s="4">
        <v>-2890</v>
      </c>
      <c r="G17" s="3">
        <v>-22.509537939805004</v>
      </c>
      <c r="H17" s="3">
        <v>-560.93163885436752</v>
      </c>
    </row>
    <row r="18" spans="1:8" x14ac:dyDescent="0.25">
      <c r="A18" s="2">
        <f t="shared" si="1"/>
        <v>2019</v>
      </c>
      <c r="B18" s="2">
        <v>5</v>
      </c>
      <c r="C18" s="4">
        <v>-41</v>
      </c>
      <c r="D18" s="3">
        <v>30.508474576271187</v>
      </c>
      <c r="E18" s="3">
        <v>-116.34342768939037</v>
      </c>
      <c r="F18" s="4">
        <v>-4624</v>
      </c>
      <c r="G18" s="3">
        <v>-17.181956411556008</v>
      </c>
      <c r="H18" s="3">
        <v>-573.77864869989082</v>
      </c>
    </row>
    <row r="19" spans="1:8" x14ac:dyDescent="0.25">
      <c r="A19" s="2">
        <f t="shared" si="1"/>
        <v>2019</v>
      </c>
      <c r="B19" s="2">
        <v>6</v>
      </c>
      <c r="C19" s="4">
        <v>-88</v>
      </c>
      <c r="D19" s="3">
        <v>18.518518518518519</v>
      </c>
      <c r="E19" s="3">
        <v>-117.25315362179741</v>
      </c>
      <c r="F19" s="4">
        <v>-8640</v>
      </c>
      <c r="G19" s="3">
        <v>-11.714507370054307</v>
      </c>
      <c r="H19" s="3">
        <v>-582.56768864797482</v>
      </c>
    </row>
    <row r="20" spans="1:8" x14ac:dyDescent="0.25">
      <c r="A20" s="2">
        <f t="shared" si="1"/>
        <v>2019</v>
      </c>
      <c r="B20" s="2">
        <v>7</v>
      </c>
      <c r="C20" s="4">
        <v>-85</v>
      </c>
      <c r="D20" s="3">
        <v>-1162.5</v>
      </c>
      <c r="E20" s="3">
        <v>-117.64827192578485</v>
      </c>
      <c r="F20" s="4">
        <v>-3386</v>
      </c>
      <c r="G20" s="3">
        <v>-18911.111111111113</v>
      </c>
      <c r="H20" s="3">
        <v>-586.65077952066702</v>
      </c>
    </row>
    <row r="21" spans="1:8" x14ac:dyDescent="0.25">
      <c r="A21" s="2">
        <f t="shared" si="1"/>
        <v>2019</v>
      </c>
      <c r="B21" s="2">
        <v>8</v>
      </c>
      <c r="C21" s="4">
        <v>-69</v>
      </c>
      <c r="D21" s="3">
        <v>-315.625</v>
      </c>
      <c r="E21" s="3">
        <v>-117.41527059765878</v>
      </c>
      <c r="F21" s="4">
        <v>-3229</v>
      </c>
      <c r="G21" s="3">
        <v>-376.9296740994854</v>
      </c>
      <c r="H21" s="3">
        <v>-585.34029955798167</v>
      </c>
    </row>
    <row r="22" spans="1:8" x14ac:dyDescent="0.25">
      <c r="A22" s="2">
        <f t="shared" si="1"/>
        <v>2019</v>
      </c>
      <c r="B22" s="2">
        <v>9</v>
      </c>
      <c r="C22" s="4">
        <v>-77</v>
      </c>
      <c r="D22" s="3">
        <v>-385.18518518518516</v>
      </c>
      <c r="E22" s="3">
        <v>-116.51319678150819</v>
      </c>
      <c r="F22" s="4">
        <v>-3764</v>
      </c>
      <c r="G22" s="3">
        <v>-329.7924297924298</v>
      </c>
      <c r="H22" s="3">
        <v>-579.22115896740479</v>
      </c>
    </row>
    <row r="23" spans="1:8" x14ac:dyDescent="0.25">
      <c r="A23" s="2">
        <f t="shared" si="1"/>
        <v>2019</v>
      </c>
      <c r="B23" s="2">
        <v>10</v>
      </c>
      <c r="C23" s="4">
        <v>-80</v>
      </c>
      <c r="D23" s="3">
        <v>-420</v>
      </c>
      <c r="E23" s="3">
        <v>-114.91486218596394</v>
      </c>
      <c r="F23" s="4">
        <v>-4712</v>
      </c>
      <c r="G23" s="3">
        <v>-379.64391691394661</v>
      </c>
      <c r="H23" s="3">
        <v>-568.86379499632108</v>
      </c>
    </row>
    <row r="24" spans="1:8" x14ac:dyDescent="0.25">
      <c r="A24" s="2">
        <f t="shared" si="1"/>
        <v>2019</v>
      </c>
      <c r="B24" s="2">
        <v>11</v>
      </c>
      <c r="C24" s="4">
        <v>-52</v>
      </c>
      <c r="D24" s="3">
        <v>-285.71428571428572</v>
      </c>
      <c r="E24" s="3">
        <v>-112.61173629662937</v>
      </c>
      <c r="F24" s="4">
        <v>-3302</v>
      </c>
      <c r="G24" s="3">
        <v>-366.93613581244949</v>
      </c>
      <c r="H24" s="3">
        <v>-554.82132345258913</v>
      </c>
    </row>
    <row r="25" spans="1:8" x14ac:dyDescent="0.25">
      <c r="A25" s="2">
        <f t="shared" si="1"/>
        <v>2019</v>
      </c>
      <c r="B25" s="2">
        <v>12</v>
      </c>
      <c r="C25" s="4">
        <v>-135</v>
      </c>
      <c r="D25" s="3">
        <v>-246.15384615384616</v>
      </c>
      <c r="E25" s="3">
        <v>-109.61647506701159</v>
      </c>
      <c r="F25" s="4">
        <v>-7337</v>
      </c>
      <c r="G25" s="3">
        <v>-123.21265591724978</v>
      </c>
      <c r="H25" s="3">
        <v>-537.63371987475648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-105.95375546099392</v>
      </c>
      <c r="F26" s="4">
        <v>-871</v>
      </c>
      <c r="G26" s="3">
        <v>-50.172413793103445</v>
      </c>
      <c r="H26" s="3">
        <v>-517.82791221889568</v>
      </c>
    </row>
    <row r="27" spans="1:8" x14ac:dyDescent="0.25">
      <c r="A27" s="2">
        <f>A26</f>
        <v>2020</v>
      </c>
      <c r="B27" s="2">
        <v>2</v>
      </c>
      <c r="C27" s="4">
        <v>5</v>
      </c>
      <c r="D27" s="3">
        <v>66.666666666666657</v>
      </c>
      <c r="E27" s="3">
        <v>-101.65773620434071</v>
      </c>
      <c r="F27" s="4">
        <v>-596</v>
      </c>
      <c r="G27" s="3">
        <v>-16.179337231968809</v>
      </c>
      <c r="H27" s="3">
        <v>-495.90204920052651</v>
      </c>
    </row>
    <row r="28" spans="1:8" x14ac:dyDescent="0.25">
      <c r="A28" s="2">
        <f t="shared" ref="A28:A37" si="2">A27</f>
        <v>2020</v>
      </c>
      <c r="B28" s="2">
        <v>3</v>
      </c>
      <c r="C28" s="4">
        <v>-1</v>
      </c>
      <c r="D28" s="3">
        <v>50</v>
      </c>
      <c r="E28" s="3">
        <v>-96.85938478979817</v>
      </c>
      <c r="F28" s="4">
        <v>-2542</v>
      </c>
      <c r="G28" s="3">
        <v>-49.003516998827671</v>
      </c>
      <c r="H28" s="3">
        <v>-472.32180345888912</v>
      </c>
    </row>
    <row r="29" spans="1:8" x14ac:dyDescent="0.25">
      <c r="A29" s="2">
        <f t="shared" si="2"/>
        <v>2020</v>
      </c>
      <c r="B29" s="2">
        <v>4</v>
      </c>
      <c r="C29" s="4">
        <v>31</v>
      </c>
      <c r="D29" s="3">
        <v>40.909090909090914</v>
      </c>
      <c r="E29" s="3">
        <v>-91.677979515468735</v>
      </c>
      <c r="F29" s="4">
        <v>-484</v>
      </c>
      <c r="G29" s="3">
        <v>83.252595155709344</v>
      </c>
      <c r="H29" s="3">
        <v>-447.51953355600386</v>
      </c>
    </row>
    <row r="30" spans="1:8" x14ac:dyDescent="0.25">
      <c r="A30" s="2">
        <f t="shared" si="2"/>
        <v>2020</v>
      </c>
      <c r="B30" s="2">
        <v>5</v>
      </c>
      <c r="C30" s="4">
        <v>-3</v>
      </c>
      <c r="D30" s="3">
        <v>92.682926829268297</v>
      </c>
      <c r="E30" s="3">
        <v>-86.222600111066612</v>
      </c>
      <c r="F30" s="4">
        <v>-1985</v>
      </c>
      <c r="G30" s="3">
        <v>57.071799307958479</v>
      </c>
      <c r="H30" s="3">
        <v>-421.89820095066449</v>
      </c>
    </row>
    <row r="31" spans="1:8" x14ac:dyDescent="0.25">
      <c r="A31" s="2">
        <f t="shared" si="2"/>
        <v>2020</v>
      </c>
      <c r="B31" s="2">
        <v>6</v>
      </c>
      <c r="C31" s="4">
        <v>-76</v>
      </c>
      <c r="D31" s="3">
        <v>13.636363636363635</v>
      </c>
      <c r="E31" s="3">
        <v>-80.593118870859882</v>
      </c>
      <c r="F31" s="4">
        <v>-7822</v>
      </c>
      <c r="G31" s="3">
        <v>9.4675925925925934</v>
      </c>
      <c r="H31" s="3">
        <v>-395.82390792605986</v>
      </c>
    </row>
    <row r="32" spans="1:8" x14ac:dyDescent="0.25">
      <c r="A32" s="2">
        <f t="shared" si="2"/>
        <v>2020</v>
      </c>
      <c r="B32" s="2">
        <v>7</v>
      </c>
      <c r="C32" s="4">
        <v>96</v>
      </c>
      <c r="D32" s="3">
        <v>212.94117647058823</v>
      </c>
      <c r="E32" s="3">
        <v>-74.87698409419022</v>
      </c>
      <c r="F32" s="4">
        <v>2744</v>
      </c>
      <c r="G32" s="3">
        <v>181.03957471943295</v>
      </c>
      <c r="H32" s="3">
        <v>-369.62949495980541</v>
      </c>
    </row>
    <row r="33" spans="1:8" x14ac:dyDescent="0.25">
      <c r="A33" s="2">
        <f t="shared" si="2"/>
        <v>2020</v>
      </c>
      <c r="B33" s="2">
        <v>8</v>
      </c>
      <c r="C33" s="4">
        <v>97</v>
      </c>
      <c r="D33" s="3">
        <v>240.57971014492753</v>
      </c>
      <c r="E33" s="3">
        <v>-69.155100366336299</v>
      </c>
      <c r="F33" s="4">
        <v>1469</v>
      </c>
      <c r="G33" s="3">
        <v>145.49396097863115</v>
      </c>
      <c r="H33" s="3">
        <v>-343.61965728642491</v>
      </c>
    </row>
    <row r="34" spans="1:8" x14ac:dyDescent="0.25">
      <c r="A34" s="2">
        <f t="shared" si="2"/>
        <v>2020</v>
      </c>
      <c r="B34" s="2">
        <v>9</v>
      </c>
      <c r="C34" s="4">
        <v>106</v>
      </c>
      <c r="D34" s="3">
        <v>237.66233766233765</v>
      </c>
      <c r="E34" s="3">
        <v>-63.488384900315346</v>
      </c>
      <c r="F34" s="4">
        <v>1609</v>
      </c>
      <c r="G34" s="3">
        <v>142.7470775770457</v>
      </c>
      <c r="H34" s="3">
        <v>-318.06084923282555</v>
      </c>
    </row>
    <row r="35" spans="1:8" x14ac:dyDescent="0.25">
      <c r="A35" s="2">
        <f t="shared" si="2"/>
        <v>2020</v>
      </c>
      <c r="B35" s="2">
        <v>10</v>
      </c>
      <c r="C35" s="4">
        <v>89</v>
      </c>
      <c r="D35" s="3">
        <v>211.24999999999997</v>
      </c>
      <c r="E35" s="3">
        <v>-57.916245547303525</v>
      </c>
      <c r="F35" s="4">
        <v>-372</v>
      </c>
      <c r="G35" s="3">
        <v>92.10526315789474</v>
      </c>
      <c r="H35" s="3">
        <v>-293.18555890242385</v>
      </c>
    </row>
    <row r="36" spans="1:8" x14ac:dyDescent="0.25">
      <c r="A36" s="2">
        <f t="shared" si="2"/>
        <v>2020</v>
      </c>
      <c r="B36" s="2">
        <v>11</v>
      </c>
      <c r="C36" s="4">
        <v>110</v>
      </c>
      <c r="D36" s="3">
        <v>311.53846153846155</v>
      </c>
      <c r="E36" s="3">
        <v>-52.457176913854603</v>
      </c>
      <c r="F36" s="4">
        <v>1289</v>
      </c>
      <c r="G36" s="3">
        <v>139.03694730466384</v>
      </c>
      <c r="H36" s="3">
        <v>-269.1942738481635</v>
      </c>
    </row>
    <row r="37" spans="1:8" x14ac:dyDescent="0.25">
      <c r="A37" s="2">
        <f t="shared" si="2"/>
        <v>2020</v>
      </c>
      <c r="B37" s="2">
        <v>12</v>
      </c>
      <c r="C37" s="4">
        <v>47</v>
      </c>
      <c r="D37" s="3">
        <v>134.81481481481481</v>
      </c>
      <c r="E37" s="3">
        <v>-47.110981506137115</v>
      </c>
      <c r="F37" s="4">
        <v>-1984</v>
      </c>
      <c r="G37" s="3">
        <v>72.958975057925585</v>
      </c>
      <c r="H37" s="3">
        <v>-246.26072531590069</v>
      </c>
    </row>
    <row r="38" spans="1:8" x14ac:dyDescent="0.25">
      <c r="A38" s="2">
        <v>2021</v>
      </c>
      <c r="B38" s="2">
        <v>1</v>
      </c>
      <c r="C38" s="4">
        <v>-13</v>
      </c>
      <c r="D38" s="3">
        <v>7.1428571428571423</v>
      </c>
      <c r="E38" s="3">
        <v>-41.85218435542707</v>
      </c>
      <c r="F38" s="4">
        <v>-1195</v>
      </c>
      <c r="G38" s="3">
        <v>-37.198622273249136</v>
      </c>
      <c r="H38" s="3">
        <v>-224.53029516113367</v>
      </c>
    </row>
    <row r="39" spans="1:8" x14ac:dyDescent="0.25">
      <c r="A39" s="2">
        <f>A38</f>
        <v>2021</v>
      </c>
      <c r="B39" s="2">
        <v>2</v>
      </c>
      <c r="C39" s="4">
        <v>-14</v>
      </c>
      <c r="D39" s="3">
        <v>-380</v>
      </c>
      <c r="E39" s="3">
        <v>-36.642676757144848</v>
      </c>
      <c r="F39" s="4">
        <v>-1292</v>
      </c>
      <c r="G39" s="3">
        <v>-116.77852348993289</v>
      </c>
      <c r="H39" s="3">
        <v>-204.12619720461251</v>
      </c>
    </row>
    <row r="40" spans="1:8" x14ac:dyDescent="0.25">
      <c r="A40" s="2">
        <f t="shared" ref="A40:A49" si="3">A39</f>
        <v>2021</v>
      </c>
      <c r="B40" s="2">
        <v>3</v>
      </c>
      <c r="C40" s="4">
        <v>-14</v>
      </c>
      <c r="D40" s="3">
        <v>-1300</v>
      </c>
      <c r="E40" s="3">
        <v>-31.440947573273455</v>
      </c>
      <c r="F40" s="4">
        <v>-3398</v>
      </c>
      <c r="G40" s="3">
        <v>-33.674272226593231</v>
      </c>
      <c r="H40" s="3">
        <v>-185.15863612313674</v>
      </c>
    </row>
    <row r="41" spans="1:8" x14ac:dyDescent="0.25">
      <c r="A41" s="2">
        <f t="shared" si="3"/>
        <v>2021</v>
      </c>
      <c r="B41" s="2">
        <v>4</v>
      </c>
      <c r="C41" s="4">
        <v>-58</v>
      </c>
      <c r="D41" s="3">
        <v>-287.09677419354841</v>
      </c>
      <c r="E41" s="3">
        <v>-26.229329924354428</v>
      </c>
      <c r="F41" s="4">
        <v>-3662</v>
      </c>
      <c r="G41" s="3">
        <v>-656.61157024793386</v>
      </c>
      <c r="H41" s="3">
        <v>-167.73175078283128</v>
      </c>
    </row>
    <row r="42" spans="1:8" x14ac:dyDescent="0.25">
      <c r="A42" s="2">
        <f t="shared" si="3"/>
        <v>2021</v>
      </c>
      <c r="B42" s="2">
        <v>5</v>
      </c>
      <c r="C42" s="4">
        <v>-23</v>
      </c>
      <c r="D42" s="3">
        <v>-666.66666666666674</v>
      </c>
      <c r="E42" s="3">
        <v>-21.078251309570042</v>
      </c>
      <c r="F42" s="4">
        <v>-2685</v>
      </c>
      <c r="G42" s="3">
        <v>-35.264483627204029</v>
      </c>
      <c r="H42" s="3">
        <v>-151.93916030232822</v>
      </c>
    </row>
    <row r="43" spans="1:8" x14ac:dyDescent="0.25">
      <c r="A43" s="2">
        <f t="shared" si="3"/>
        <v>2021</v>
      </c>
      <c r="B43" s="2">
        <v>6</v>
      </c>
      <c r="C43" s="4">
        <v>-70</v>
      </c>
      <c r="D43" s="3">
        <v>7.8947368421052628</v>
      </c>
      <c r="E43" s="3">
        <v>-16.076255022843494</v>
      </c>
      <c r="F43" s="4">
        <v>-8676</v>
      </c>
      <c r="G43" s="3">
        <v>-10.917923804653542</v>
      </c>
      <c r="H43" s="3">
        <v>-137.90843378772249</v>
      </c>
    </row>
    <row r="44" spans="1:8" x14ac:dyDescent="0.25">
      <c r="A44" s="2">
        <f t="shared" si="3"/>
        <v>2021</v>
      </c>
      <c r="B44" s="2">
        <v>7</v>
      </c>
      <c r="C44" s="4">
        <v>25</v>
      </c>
      <c r="D44" s="3">
        <v>-73.958333333333343</v>
      </c>
      <c r="E44" s="3">
        <v>-11.356716886942213</v>
      </c>
      <c r="F44" s="4">
        <v>942</v>
      </c>
      <c r="G44" s="3">
        <v>-65.670553935860056</v>
      </c>
      <c r="H44" s="3">
        <v>-125.75903793700654</v>
      </c>
    </row>
    <row r="45" spans="1:8" x14ac:dyDescent="0.25">
      <c r="A45" s="2">
        <f t="shared" si="3"/>
        <v>2021</v>
      </c>
      <c r="B45" s="2">
        <v>8</v>
      </c>
      <c r="C45" s="4">
        <v>17</v>
      </c>
      <c r="D45" s="3">
        <v>-82.474226804123703</v>
      </c>
      <c r="E45" s="3">
        <v>-7.051348072420792</v>
      </c>
      <c r="F45" s="4">
        <v>1642</v>
      </c>
      <c r="G45" s="3">
        <v>11.776718856364875</v>
      </c>
      <c r="H45" s="3">
        <v>-115.60162066275738</v>
      </c>
    </row>
    <row r="46" spans="1:8" x14ac:dyDescent="0.25">
      <c r="A46" s="2">
        <f t="shared" si="3"/>
        <v>2021</v>
      </c>
      <c r="B46" s="2">
        <v>9</v>
      </c>
      <c r="C46" s="4">
        <v>163</v>
      </c>
      <c r="D46" s="3">
        <v>53.773584905660378</v>
      </c>
      <c r="E46" s="3">
        <v>-3.2962070843092643</v>
      </c>
      <c r="F46" s="4">
        <v>8753</v>
      </c>
      <c r="G46" s="3">
        <v>444.00248601615908</v>
      </c>
      <c r="H46" s="3">
        <v>-107.542657066163</v>
      </c>
    </row>
    <row r="47" spans="1:8" x14ac:dyDescent="0.25">
      <c r="A47" s="2">
        <f t="shared" si="3"/>
        <v>2021</v>
      </c>
      <c r="B47" s="2">
        <v>10</v>
      </c>
      <c r="C47" s="4">
        <v>235</v>
      </c>
      <c r="D47" s="3">
        <v>164.04494382022472</v>
      </c>
      <c r="E47" s="3">
        <v>-0.23259012754958794</v>
      </c>
      <c r="F47" s="4">
        <v>12461</v>
      </c>
      <c r="G47" s="3">
        <v>3449.7311827956992</v>
      </c>
      <c r="H47" s="3">
        <v>-101.67977653038925</v>
      </c>
    </row>
    <row r="48" spans="1:8" x14ac:dyDescent="0.25">
      <c r="A48" s="2">
        <f t="shared" si="3"/>
        <v>2021</v>
      </c>
      <c r="B48" s="2">
        <v>11</v>
      </c>
      <c r="C48" s="4">
        <v>230</v>
      </c>
      <c r="D48" s="3">
        <v>109.09090909090908</v>
      </c>
      <c r="E48" s="3">
        <v>2.0021697729155852</v>
      </c>
      <c r="F48" s="4">
        <v>8738</v>
      </c>
      <c r="G48" s="3">
        <v>577.88983708301009</v>
      </c>
      <c r="H48" s="3">
        <v>-98.072306692554562</v>
      </c>
    </row>
    <row r="49" spans="1:8" x14ac:dyDescent="0.25">
      <c r="A49" s="2">
        <f t="shared" si="3"/>
        <v>2021</v>
      </c>
      <c r="B49" s="2">
        <v>12</v>
      </c>
      <c r="C49" s="4">
        <v>120</v>
      </c>
      <c r="D49" s="3">
        <v>155.31914893617019</v>
      </c>
      <c r="E49" s="3">
        <v>3.2821477542233084</v>
      </c>
      <c r="F49" s="4">
        <v>-337</v>
      </c>
      <c r="G49" s="3">
        <v>83.014112903225808</v>
      </c>
      <c r="H49" s="3">
        <v>-96.532949428713067</v>
      </c>
    </row>
    <row r="50" spans="1:8" x14ac:dyDescent="0.25">
      <c r="A50" s="2">
        <v>2022</v>
      </c>
      <c r="B50" s="2">
        <v>1</v>
      </c>
      <c r="C50" s="4">
        <v>6</v>
      </c>
      <c r="D50" s="3">
        <v>146.15384615384613</v>
      </c>
      <c r="E50" s="3">
        <v>3.4888556715188295</v>
      </c>
      <c r="F50" s="4">
        <v>-808</v>
      </c>
      <c r="G50" s="3">
        <v>32.38493723849372</v>
      </c>
      <c r="H50" s="3">
        <v>-96.827464799378916</v>
      </c>
    </row>
    <row r="51" spans="1:8" x14ac:dyDescent="0.25">
      <c r="A51" s="2">
        <v>2022</v>
      </c>
      <c r="B51" s="2">
        <v>2</v>
      </c>
      <c r="C51" s="4">
        <v>-5</v>
      </c>
      <c r="D51" s="3">
        <v>64.285714285714292</v>
      </c>
      <c r="E51" s="3">
        <v>2.5143635050294764</v>
      </c>
      <c r="F51" s="4">
        <v>-1254</v>
      </c>
      <c r="G51" s="3">
        <v>2.9411764705882351</v>
      </c>
      <c r="H51" s="3">
        <v>-98.709144319071015</v>
      </c>
    </row>
    <row r="52" spans="1:8" x14ac:dyDescent="0.25">
      <c r="A52" s="2">
        <v>2022</v>
      </c>
      <c r="B52" s="2">
        <v>3</v>
      </c>
      <c r="C52" s="4">
        <v>51</v>
      </c>
      <c r="D52" s="3">
        <v>464.28571428571433</v>
      </c>
      <c r="E52" s="3">
        <v>0.26064852598829369</v>
      </c>
      <c r="F52" s="4">
        <v>289</v>
      </c>
      <c r="G52" s="3">
        <v>108.50500294290759</v>
      </c>
      <c r="H52" s="3">
        <v>-101.92230641883341</v>
      </c>
    </row>
    <row r="53" spans="1:8" x14ac:dyDescent="0.25">
      <c r="A53" s="2">
        <v>2022</v>
      </c>
      <c r="B53" s="2">
        <v>4</v>
      </c>
      <c r="C53" s="4">
        <v>21</v>
      </c>
      <c r="D53" s="3">
        <v>136.20689655172413</v>
      </c>
      <c r="E53" s="3">
        <v>-3.3660223172341261</v>
      </c>
      <c r="F53" s="4">
        <v>-1803</v>
      </c>
      <c r="G53" s="3">
        <v>50.764609503003818</v>
      </c>
      <c r="H53" s="3">
        <v>-106.20421047965532</v>
      </c>
    </row>
    <row r="54" spans="1:8" x14ac:dyDescent="0.25">
      <c r="A54" s="2">
        <v>2022</v>
      </c>
      <c r="B54" s="2">
        <v>5</v>
      </c>
      <c r="C54" s="4">
        <v>18</v>
      </c>
      <c r="D54" s="3">
        <v>178.26086956521738</v>
      </c>
      <c r="E54" s="3">
        <v>-8.4271581133672093</v>
      </c>
      <c r="F54" s="4">
        <v>-2922</v>
      </c>
      <c r="G54" s="3">
        <v>-8.8268156424581008</v>
      </c>
      <c r="H54" s="3">
        <v>-111.27750287493137</v>
      </c>
    </row>
    <row r="55" spans="1:8" x14ac:dyDescent="0.25">
      <c r="A55" s="2">
        <v>2022</v>
      </c>
      <c r="B55" s="2">
        <v>6</v>
      </c>
      <c r="C55" s="4">
        <v>-56</v>
      </c>
      <c r="D55" s="3">
        <v>20</v>
      </c>
      <c r="E55" s="3">
        <v>-14.974575387330038</v>
      </c>
      <c r="F55" s="4">
        <v>-8944</v>
      </c>
      <c r="G55" s="3">
        <v>-3.0889810972798526</v>
      </c>
      <c r="H55" s="3">
        <v>-116.85392936555743</v>
      </c>
    </row>
    <row r="56" spans="1:8" x14ac:dyDescent="0.25">
      <c r="A56" s="2">
        <v>2022</v>
      </c>
      <c r="B56" s="2">
        <v>7</v>
      </c>
      <c r="C56" s="4">
        <v>-27</v>
      </c>
      <c r="D56" s="3">
        <v>-208</v>
      </c>
      <c r="E56" s="3">
        <v>-23.047126217675125</v>
      </c>
      <c r="F56" s="4">
        <v>-4798</v>
      </c>
      <c r="G56" s="3">
        <v>-609.34182590233547</v>
      </c>
      <c r="H56" s="3">
        <v>-122.63812108137154</v>
      </c>
    </row>
    <row r="57" spans="1:8" x14ac:dyDescent="0.25">
      <c r="A57" s="2">
        <v>2022</v>
      </c>
      <c r="B57" s="2">
        <v>8</v>
      </c>
      <c r="C57" s="4">
        <v>-4</v>
      </c>
      <c r="D57" s="3">
        <v>-123.52941176470588</v>
      </c>
      <c r="E57" s="3">
        <v>-32.681233892997525</v>
      </c>
      <c r="F57" s="4">
        <v>-4365</v>
      </c>
      <c r="G57" s="3">
        <v>-365.83434835566379</v>
      </c>
      <c r="H57" s="3">
        <v>-128.32680880858197</v>
      </c>
    </row>
    <row r="58" spans="1:8" x14ac:dyDescent="0.25">
      <c r="A58" s="2">
        <v>2022</v>
      </c>
      <c r="B58" s="2">
        <v>9</v>
      </c>
      <c r="C58" s="4">
        <v>-2</v>
      </c>
      <c r="D58" s="3">
        <v>-101.22699386503066</v>
      </c>
      <c r="E58" s="3">
        <v>-43.926165651460515</v>
      </c>
      <c r="F58" s="4">
        <v>-6238</v>
      </c>
      <c r="G58" s="3">
        <v>-171.26699417342627</v>
      </c>
      <c r="H58" s="3">
        <v>-133.65052220178737</v>
      </c>
    </row>
    <row r="59" spans="1:8" x14ac:dyDescent="0.25">
      <c r="A59" s="2">
        <v>2022</v>
      </c>
      <c r="B59" s="2">
        <v>10</v>
      </c>
      <c r="C59" s="4">
        <v>-5</v>
      </c>
      <c r="D59" s="3">
        <v>-102.12765957446808</v>
      </c>
      <c r="E59" s="3">
        <v>-56.837497632468448</v>
      </c>
      <c r="F59" s="4">
        <v>-6193</v>
      </c>
      <c r="G59" s="3">
        <v>-149.6990610705401</v>
      </c>
      <c r="H59" s="3">
        <v>-138.35628449472154</v>
      </c>
    </row>
    <row r="60" spans="1:8" x14ac:dyDescent="0.25">
      <c r="A60" s="2">
        <v>2022</v>
      </c>
      <c r="B60" s="2">
        <v>11</v>
      </c>
      <c r="C60" s="4">
        <v>14</v>
      </c>
      <c r="D60" s="3">
        <v>-93.913043478260875</v>
      </c>
      <c r="E60" s="3">
        <v>-71.474785199607183</v>
      </c>
      <c r="F60" s="4">
        <v>-7975</v>
      </c>
      <c r="G60" s="3">
        <v>-191.26802471961548</v>
      </c>
      <c r="H60" s="3">
        <v>-142.19373117611633</v>
      </c>
    </row>
    <row r="61" spans="1:8" x14ac:dyDescent="0.25">
      <c r="A61" s="2">
        <v>2022</v>
      </c>
      <c r="B61" s="2">
        <v>12</v>
      </c>
      <c r="C61" s="4">
        <v>-65</v>
      </c>
      <c r="D61" s="3">
        <v>-154.16666666666669</v>
      </c>
      <c r="E61" s="3">
        <v>-87.900728866597447</v>
      </c>
      <c r="F61" s="4">
        <v>-15201</v>
      </c>
      <c r="G61" s="3">
        <v>-4410.6824925816018</v>
      </c>
      <c r="H61" s="3">
        <v>-144.9132854275214</v>
      </c>
    </row>
    <row r="62" spans="1:8" x14ac:dyDescent="0.25">
      <c r="A62" s="2">
        <v>2023</v>
      </c>
      <c r="B62" s="2">
        <v>1</v>
      </c>
      <c r="C62" s="4">
        <v>9</v>
      </c>
      <c r="D62" s="3">
        <v>50</v>
      </c>
      <c r="E62" s="3">
        <v>-106.17958735954042</v>
      </c>
      <c r="F62" s="4">
        <v>-1037</v>
      </c>
      <c r="G62" s="3">
        <v>-28.341584158415838</v>
      </c>
      <c r="H62" s="3">
        <v>-146.26877836753798</v>
      </c>
    </row>
    <row r="63" spans="1:8" x14ac:dyDescent="0.25">
      <c r="A63" s="2">
        <f>A62</f>
        <v>2023</v>
      </c>
      <c r="B63" s="2">
        <v>2</v>
      </c>
      <c r="C63" s="4">
        <v>1</v>
      </c>
      <c r="D63" s="3">
        <v>120</v>
      </c>
      <c r="E63" s="3">
        <v>-126.38022120577337</v>
      </c>
      <c r="F63" s="4">
        <v>-1413</v>
      </c>
      <c r="G63" s="3">
        <v>-12.679425837320574</v>
      </c>
      <c r="H63" s="3">
        <v>-146.31027508748633</v>
      </c>
    </row>
    <row r="64" spans="1:8" x14ac:dyDescent="0.25">
      <c r="A64" s="2">
        <f t="shared" ref="A64:A97" si="4">A63</f>
        <v>2023</v>
      </c>
      <c r="B64" s="2">
        <v>3</v>
      </c>
      <c r="C64" s="4">
        <v>-7</v>
      </c>
      <c r="D64" s="3">
        <v>-113.72549019607843</v>
      </c>
      <c r="E64" s="3">
        <v>-148.56064512795584</v>
      </c>
      <c r="F64" s="4">
        <v>-3192</v>
      </c>
      <c r="G64" s="3">
        <v>-1204.4982698961937</v>
      </c>
      <c r="H64" s="3">
        <v>-145.07965129019999</v>
      </c>
    </row>
    <row r="65" spans="1:8" x14ac:dyDescent="0.25">
      <c r="A65" s="2">
        <f t="shared" si="4"/>
        <v>2023</v>
      </c>
      <c r="B65" s="2">
        <v>4</v>
      </c>
      <c r="C65" s="4">
        <v>1</v>
      </c>
      <c r="D65" s="3">
        <v>-95.238095238095227</v>
      </c>
      <c r="E65" s="3">
        <v>-172.76176411116364</v>
      </c>
      <c r="F65" s="4">
        <v>-4742</v>
      </c>
      <c r="G65" s="3">
        <v>-163.00610094287299</v>
      </c>
      <c r="H65" s="3">
        <v>-142.60950275842569</v>
      </c>
    </row>
    <row r="66" spans="1:8" x14ac:dyDescent="0.25">
      <c r="A66" s="2">
        <f t="shared" si="4"/>
        <v>2023</v>
      </c>
      <c r="B66" s="2">
        <v>5</v>
      </c>
      <c r="C66" s="4">
        <v>-31</v>
      </c>
      <c r="D66" s="3">
        <v>-272.22222222222223</v>
      </c>
      <c r="E66" s="3">
        <v>-199.02206403249122</v>
      </c>
      <c r="F66" s="4">
        <v>-7777</v>
      </c>
      <c r="G66" s="3">
        <v>-166.1533196440794</v>
      </c>
      <c r="H66" s="3">
        <v>-139.00599601231335</v>
      </c>
    </row>
    <row r="67" spans="1:8" x14ac:dyDescent="0.25">
      <c r="A67" s="2">
        <f t="shared" si="4"/>
        <v>2023</v>
      </c>
      <c r="B67" s="2">
        <v>6</v>
      </c>
      <c r="C67" s="4">
        <v>-103</v>
      </c>
      <c r="D67" s="3">
        <v>-83.928571428571431</v>
      </c>
      <c r="E67" s="3">
        <v>-227.37464718091684</v>
      </c>
      <c r="F67" s="4">
        <v>-13957</v>
      </c>
      <c r="G67" s="3">
        <v>-56.048747763864036</v>
      </c>
      <c r="H67" s="3">
        <v>-134.37671400244236</v>
      </c>
    </row>
    <row r="68" spans="1:8" x14ac:dyDescent="0.25">
      <c r="A68" s="2">
        <f t="shared" si="4"/>
        <v>2023</v>
      </c>
      <c r="B68" s="2">
        <v>7</v>
      </c>
      <c r="C68" s="4">
        <v>19</v>
      </c>
      <c r="D68" s="3">
        <v>170.37037037037038</v>
      </c>
      <c r="E68" s="3">
        <v>-257.8576991897375</v>
      </c>
      <c r="F68" s="4">
        <v>-3282</v>
      </c>
      <c r="G68" s="3">
        <v>31.596498541058775</v>
      </c>
      <c r="H68" s="3">
        <v>-128.83112491019992</v>
      </c>
    </row>
    <row r="69" spans="1:8" x14ac:dyDescent="0.25">
      <c r="A69" s="2">
        <f t="shared" si="4"/>
        <v>2023</v>
      </c>
      <c r="B69" s="2">
        <v>8</v>
      </c>
      <c r="C69" s="4">
        <v>76</v>
      </c>
      <c r="D69" s="3">
        <v>2000</v>
      </c>
      <c r="E69" s="3">
        <v>-290.49944415921192</v>
      </c>
      <c r="F69" s="4">
        <v>-1906</v>
      </c>
      <c r="G69" s="3">
        <v>56.334478808705612</v>
      </c>
      <c r="H69" s="3">
        <v>-122.47325747487331</v>
      </c>
    </row>
    <row r="70" spans="1:8" x14ac:dyDescent="0.25">
      <c r="A70" s="2">
        <f t="shared" si="4"/>
        <v>2023</v>
      </c>
      <c r="B70" s="2">
        <v>9</v>
      </c>
      <c r="C70" s="4">
        <v>53</v>
      </c>
      <c r="D70" s="3">
        <v>2750</v>
      </c>
      <c r="E70" s="3">
        <v>-325.29836812921269</v>
      </c>
      <c r="F70" s="4">
        <v>-3398</v>
      </c>
      <c r="G70" s="3">
        <v>45.527412632253927</v>
      </c>
      <c r="H70" s="3">
        <v>-115.39599962856573</v>
      </c>
    </row>
    <row r="71" spans="1:8" x14ac:dyDescent="0.25">
      <c r="A71" s="2">
        <f t="shared" si="4"/>
        <v>2023</v>
      </c>
      <c r="B71" s="2">
        <v>10</v>
      </c>
      <c r="C71" s="4">
        <v>57</v>
      </c>
      <c r="D71" s="3">
        <v>1240</v>
      </c>
      <c r="E71" s="3">
        <v>-362.09389467821245</v>
      </c>
      <c r="F71" s="4">
        <v>-3687</v>
      </c>
      <c r="G71" s="3">
        <v>40.465041175520753</v>
      </c>
      <c r="H71" s="3">
        <v>-107.67982209947179</v>
      </c>
    </row>
    <row r="72" spans="1:8" x14ac:dyDescent="0.25">
      <c r="A72" s="2">
        <f t="shared" si="4"/>
        <v>2023</v>
      </c>
      <c r="B72" s="2">
        <v>11</v>
      </c>
      <c r="C72" s="4">
        <v>64</v>
      </c>
      <c r="D72" s="3">
        <v>357.14285714285717</v>
      </c>
      <c r="E72" s="3">
        <v>-400.51188499800827</v>
      </c>
      <c r="F72" s="4">
        <v>-5983</v>
      </c>
      <c r="G72" s="3">
        <v>24.978056426332287</v>
      </c>
      <c r="H72" s="3">
        <v>-99.394020378823555</v>
      </c>
    </row>
    <row r="73" spans="1:8" x14ac:dyDescent="0.25">
      <c r="A73" s="2">
        <f t="shared" si="4"/>
        <v>2023</v>
      </c>
      <c r="B73" s="2">
        <v>12</v>
      </c>
      <c r="C73" s="4">
        <v>11</v>
      </c>
      <c r="D73" s="3">
        <v>116.92307692307693</v>
      </c>
      <c r="E73" s="3">
        <v>-440.06694375993351</v>
      </c>
      <c r="F73" s="4">
        <v>-13726</v>
      </c>
      <c r="G73" s="3">
        <v>9.7033089928294203</v>
      </c>
      <c r="H73" s="3">
        <v>-90.597602120125671</v>
      </c>
    </row>
    <row r="74" spans="1:8" x14ac:dyDescent="0.25">
      <c r="A74" s="2">
        <v>2024</v>
      </c>
      <c r="B74" s="2">
        <v>1</v>
      </c>
      <c r="C74" s="4">
        <v>-26</v>
      </c>
      <c r="D74" s="3">
        <v>-388.88888888888886</v>
      </c>
      <c r="E74" s="3">
        <v>-480.22106072267286</v>
      </c>
      <c r="F74" s="4">
        <v>-1908</v>
      </c>
      <c r="G74" s="3">
        <v>-83.992285438765663</v>
      </c>
      <c r="H74" s="3">
        <v>-81.34093802710467</v>
      </c>
    </row>
    <row r="75" spans="1:8" x14ac:dyDescent="0.25">
      <c r="A75" s="2">
        <f t="shared" si="4"/>
        <v>2024</v>
      </c>
      <c r="B75" s="2">
        <v>2</v>
      </c>
      <c r="C75" s="4">
        <v>-32</v>
      </c>
      <c r="D75" s="3">
        <v>-3300</v>
      </c>
      <c r="E75" s="3">
        <v>-520.39754578236352</v>
      </c>
      <c r="F75" s="4">
        <v>-3993</v>
      </c>
      <c r="G75" s="3">
        <v>-182.59023354564755</v>
      </c>
      <c r="H75" s="3">
        <v>-71.667433462437543</v>
      </c>
    </row>
    <row r="76" spans="1:8" x14ac:dyDescent="0.25">
      <c r="A76" s="2">
        <f t="shared" si="4"/>
        <v>2024</v>
      </c>
      <c r="B76" s="2">
        <v>3</v>
      </c>
      <c r="C76" s="4">
        <v>-87</v>
      </c>
      <c r="D76" s="3">
        <v>-1142.8571428571429</v>
      </c>
      <c r="E76" s="3">
        <v>-560.01336632320988</v>
      </c>
      <c r="F76" s="4">
        <v>-6276</v>
      </c>
      <c r="G76" s="3">
        <v>-96.616541353383454</v>
      </c>
      <c r="H76" s="3">
        <v>-61.620677910149332</v>
      </c>
    </row>
    <row r="77" spans="1:8" x14ac:dyDescent="0.25">
      <c r="A77" s="2">
        <f t="shared" si="4"/>
        <v>2024</v>
      </c>
      <c r="B77" s="2">
        <v>4</v>
      </c>
      <c r="C77" s="4">
        <v>-102</v>
      </c>
      <c r="D77" s="3">
        <v>-10300</v>
      </c>
      <c r="E77" s="3">
        <v>-598.6785176776259</v>
      </c>
      <c r="F77" s="4">
        <v>-8288</v>
      </c>
      <c r="G77" s="3">
        <v>-74.778574441164068</v>
      </c>
      <c r="H77" s="3">
        <v>-51.251963826493082</v>
      </c>
    </row>
    <row r="78" spans="1:8" x14ac:dyDescent="0.25">
      <c r="A78" s="2">
        <f t="shared" si="4"/>
        <v>2024</v>
      </c>
      <c r="B78" s="2">
        <v>5</v>
      </c>
      <c r="C78" s="4">
        <v>-112</v>
      </c>
      <c r="D78" s="3">
        <v>-261.29032258064512</v>
      </c>
      <c r="E78" s="3">
        <v>-636.04347044028475</v>
      </c>
      <c r="F78" s="4">
        <v>-10881</v>
      </c>
      <c r="G78" s="3">
        <v>-39.912562684839912</v>
      </c>
      <c r="H78" s="3">
        <v>-40.615013936016496</v>
      </c>
    </row>
    <row r="79" spans="1:8" x14ac:dyDescent="0.25">
      <c r="A79" s="2">
        <f t="shared" si="4"/>
        <v>2024</v>
      </c>
      <c r="B79" s="2">
        <v>6</v>
      </c>
      <c r="C79" s="4">
        <v>-191</v>
      </c>
      <c r="D79" s="3">
        <v>-85.436893203883486</v>
      </c>
      <c r="E79" s="3">
        <v>-672.43239808657643</v>
      </c>
      <c r="F79" s="4">
        <v>-16132</v>
      </c>
      <c r="G79" s="3">
        <v>-15.583578132836569</v>
      </c>
      <c r="H79" s="3">
        <v>-29.765184755671086</v>
      </c>
    </row>
    <row r="80" spans="1:8" x14ac:dyDescent="0.25">
      <c r="A80" s="2">
        <f t="shared" si="4"/>
        <v>2024</v>
      </c>
      <c r="B80" s="2">
        <v>7</v>
      </c>
      <c r="C80" s="4">
        <v>48</v>
      </c>
      <c r="D80" s="3">
        <v>152.63157894736844</v>
      </c>
      <c r="E80" s="3">
        <v>-708.14344956773402</v>
      </c>
      <c r="F80" s="4">
        <v>-997</v>
      </c>
      <c r="G80" s="3">
        <v>69.622181596587453</v>
      </c>
      <c r="H80" s="3">
        <v>-18.757784021071473</v>
      </c>
    </row>
    <row r="81" spans="1:8" x14ac:dyDescent="0.25">
      <c r="A81" s="2">
        <f t="shared" si="4"/>
        <v>2024</v>
      </c>
      <c r="B81" s="2">
        <v>8</v>
      </c>
      <c r="C81" s="4">
        <v>70</v>
      </c>
      <c r="D81" s="3">
        <v>-7.8947368421052628</v>
      </c>
      <c r="E81" s="3">
        <v>-743.43401025826267</v>
      </c>
      <c r="F81" s="4">
        <v>879</v>
      </c>
      <c r="G81" s="3">
        <v>146.11752360965374</v>
      </c>
      <c r="H81" s="3">
        <v>-7.6471346340390172</v>
      </c>
    </row>
    <row r="82" spans="1:8" x14ac:dyDescent="0.25">
      <c r="A82" s="2">
        <f t="shared" si="4"/>
        <v>2024</v>
      </c>
      <c r="B82" s="2">
        <v>9</v>
      </c>
      <c r="C82" s="4">
        <v>176</v>
      </c>
      <c r="D82" s="3">
        <v>232.07547169811323</v>
      </c>
      <c r="E82" s="3">
        <v>-778.50168948902058</v>
      </c>
      <c r="F82" s="4">
        <v>6484</v>
      </c>
      <c r="G82" s="3">
        <v>290.81812831077104</v>
      </c>
      <c r="H82" s="3">
        <v>3.5185780012172558</v>
      </c>
    </row>
    <row r="83" spans="1:8" x14ac:dyDescent="0.25">
      <c r="A83" s="2">
        <f t="shared" si="4"/>
        <v>2024</v>
      </c>
      <c r="B83" s="2">
        <v>10</v>
      </c>
      <c r="C83" s="4">
        <v>220</v>
      </c>
      <c r="D83" s="3">
        <v>285.96491228070175</v>
      </c>
      <c r="E83" s="3">
        <v>-813.49301747465654</v>
      </c>
      <c r="F83" s="4">
        <v>6176</v>
      </c>
      <c r="G83" s="3">
        <v>267.50745863845947</v>
      </c>
      <c r="H83" s="3">
        <v>14.701846581755245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97"/>
  <sheetViews>
    <sheetView zoomScale="130" zoomScaleNormal="13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A87" sqref="A87:I9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2.1892077342161307</v>
      </c>
      <c r="H2" s="3">
        <v>3.1212680570976072</v>
      </c>
    </row>
    <row r="3" spans="1:8" x14ac:dyDescent="0.25">
      <c r="A3" s="2">
        <f>A2</f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2.1552128785097455</v>
      </c>
      <c r="H3" s="3">
        <v>3.0638977421963518</v>
      </c>
    </row>
    <row r="4" spans="1:8" x14ac:dyDescent="0.25">
      <c r="A4" s="2">
        <f t="shared" ref="A4:A13" si="0">A3</f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2.1170512145180225</v>
      </c>
      <c r="H4" s="3">
        <v>3.0019013937159684</v>
      </c>
    </row>
    <row r="5" spans="1:8" x14ac:dyDescent="0.25">
      <c r="A5" s="2">
        <f t="shared" si="0"/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2.0747098966549609</v>
      </c>
      <c r="H5" s="3">
        <v>2.9354046600708075</v>
      </c>
    </row>
    <row r="6" spans="1:8" x14ac:dyDescent="0.25">
      <c r="A6" s="2">
        <f t="shared" si="0"/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2.0283047399761296</v>
      </c>
      <c r="H6" s="3">
        <v>2.8645930484906543</v>
      </c>
    </row>
    <row r="7" spans="1:8" x14ac:dyDescent="0.25">
      <c r="A7" s="2">
        <f t="shared" si="0"/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1.9779573224535922</v>
      </c>
      <c r="H7" s="3">
        <v>2.7896298889770743</v>
      </c>
    </row>
    <row r="8" spans="1:8" x14ac:dyDescent="0.25">
      <c r="A8" s="2">
        <f t="shared" si="0"/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1.9238404524337276</v>
      </c>
      <c r="H8" s="3">
        <v>2.7106967321140369</v>
      </c>
    </row>
    <row r="9" spans="1:8" x14ac:dyDescent="0.25">
      <c r="A9" s="2">
        <f t="shared" si="0"/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1.8662984315466329</v>
      </c>
      <c r="H9" s="3">
        <v>2.6280756818055533</v>
      </c>
    </row>
    <row r="10" spans="1:8" x14ac:dyDescent="0.25">
      <c r="A10" s="2">
        <f t="shared" si="0"/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1.8057011768385831</v>
      </c>
      <c r="H10" s="3">
        <v>2.5420642467703951</v>
      </c>
    </row>
    <row r="11" spans="1:8" x14ac:dyDescent="0.25">
      <c r="A11" s="2">
        <f t="shared" si="0"/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1.7423993801020503</v>
      </c>
      <c r="H11" s="3">
        <v>2.4529680653655141</v>
      </c>
    </row>
    <row r="12" spans="1:8" x14ac:dyDescent="0.25">
      <c r="A12" s="2">
        <f t="shared" si="0"/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1.6767827033397167</v>
      </c>
      <c r="H12" s="3">
        <v>2.3611260386739028</v>
      </c>
    </row>
    <row r="13" spans="1:8" x14ac:dyDescent="0.25">
      <c r="A13" s="2">
        <f t="shared" si="0"/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1.6092536653949008</v>
      </c>
      <c r="H13" s="3">
        <v>2.2669009688774135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1.5402290462362456</v>
      </c>
      <c r="H14" s="3">
        <v>2.170683463615652</v>
      </c>
    </row>
    <row r="15" spans="1:8" x14ac:dyDescent="0.25">
      <c r="A15" s="2">
        <f>A14</f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1.4701196323010326</v>
      </c>
      <c r="H15" s="3">
        <v>2.0729277397518677</v>
      </c>
    </row>
    <row r="16" spans="1:8" x14ac:dyDescent="0.25">
      <c r="A16" s="2">
        <f t="shared" ref="A16:A25" si="1">A15</f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1.399335960759293</v>
      </c>
      <c r="H16" s="3">
        <v>1.9741350702522049</v>
      </c>
    </row>
    <row r="17" spans="1:8" x14ac:dyDescent="0.25">
      <c r="A17" s="2">
        <f t="shared" si="1"/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1.328326630805601</v>
      </c>
      <c r="H17" s="3">
        <v>1.8748645748587605</v>
      </c>
    </row>
    <row r="18" spans="1:8" x14ac:dyDescent="0.25">
      <c r="A18" s="2">
        <f t="shared" si="1"/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1.2575387666863795</v>
      </c>
      <c r="H18" s="3">
        <v>1.7757458895075169</v>
      </c>
    </row>
    <row r="19" spans="1:8" x14ac:dyDescent="0.25">
      <c r="A19" s="2">
        <f t="shared" si="1"/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1.1874385692771041</v>
      </c>
      <c r="H19" s="3">
        <v>1.6774730703119762</v>
      </c>
    </row>
    <row r="20" spans="1:8" x14ac:dyDescent="0.25">
      <c r="A20" s="2">
        <f t="shared" si="1"/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1.1185194657759581</v>
      </c>
      <c r="H20" s="3">
        <v>1.580799327926113</v>
      </c>
    </row>
    <row r="21" spans="1:8" x14ac:dyDescent="0.25">
      <c r="A21" s="2">
        <f t="shared" si="1"/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1.0513042393989598</v>
      </c>
      <c r="H21" s="3">
        <v>1.4865410478063006</v>
      </c>
    </row>
    <row r="22" spans="1:8" x14ac:dyDescent="0.25">
      <c r="A22" s="2">
        <f t="shared" si="1"/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0.98634599894475572</v>
      </c>
      <c r="H22" s="3">
        <v>1.3955810715162209</v>
      </c>
    </row>
    <row r="23" spans="1:8" x14ac:dyDescent="0.25">
      <c r="A23" s="2">
        <f t="shared" si="1"/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0.92441876228910758</v>
      </c>
      <c r="H23" s="3">
        <v>1.3089685154747084</v>
      </c>
    </row>
    <row r="24" spans="1:8" x14ac:dyDescent="0.25">
      <c r="A24" s="2">
        <f t="shared" si="1"/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0.86622275489382072</v>
      </c>
      <c r="H24" s="3">
        <v>1.2277536220259719</v>
      </c>
    </row>
    <row r="25" spans="1:8" x14ac:dyDescent="0.25">
      <c r="A25" s="2">
        <f t="shared" si="1"/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0.81250522018345039</v>
      </c>
      <c r="H25" s="3">
        <v>1.1530393786187996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0.76411396544016708</v>
      </c>
      <c r="H26" s="3">
        <v>1.0860434503320391</v>
      </c>
    </row>
    <row r="27" spans="1:8" x14ac:dyDescent="0.25">
      <c r="A27" s="2">
        <f>A26</f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0.72195313358078506</v>
      </c>
      <c r="H27" s="3">
        <v>1.0280308572318611</v>
      </c>
    </row>
    <row r="28" spans="1:8" x14ac:dyDescent="0.25">
      <c r="A28" s="2">
        <f t="shared" ref="A28:A37" si="2">A27</f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0.68701526563108029</v>
      </c>
      <c r="H28" s="3">
        <v>0.98030649140314197</v>
      </c>
    </row>
    <row r="29" spans="1:8" x14ac:dyDescent="0.25">
      <c r="A29" s="2">
        <f t="shared" si="2"/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0.66042734700174544</v>
      </c>
      <c r="H29" s="3">
        <v>0.94426330734660258</v>
      </c>
    </row>
    <row r="30" spans="1:8" x14ac:dyDescent="0.25">
      <c r="A30" s="2">
        <f t="shared" si="2"/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0.64306269250170378</v>
      </c>
      <c r="H30" s="3">
        <v>0.92098925146615584</v>
      </c>
    </row>
    <row r="31" spans="1:8" x14ac:dyDescent="0.25">
      <c r="A31" s="2">
        <f t="shared" si="2"/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0.63549035764218953</v>
      </c>
      <c r="H31" s="3">
        <v>0.91122204882447444</v>
      </c>
    </row>
    <row r="32" spans="1:8" x14ac:dyDescent="0.25">
      <c r="A32" s="2">
        <f t="shared" si="2"/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0.63800658920564413</v>
      </c>
      <c r="H32" s="3">
        <v>0.91536828686972416</v>
      </c>
    </row>
    <row r="33" spans="1:8" x14ac:dyDescent="0.25">
      <c r="A33" s="2">
        <f t="shared" si="2"/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0.6505123527516089</v>
      </c>
      <c r="H33" s="3">
        <v>0.93342352171059939</v>
      </c>
    </row>
    <row r="34" spans="1:8" x14ac:dyDescent="0.25">
      <c r="A34" s="2">
        <f t="shared" si="2"/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0.67265674895736727</v>
      </c>
      <c r="H34" s="3">
        <v>0.96509780617953167</v>
      </c>
    </row>
    <row r="35" spans="1:8" x14ac:dyDescent="0.25">
      <c r="A35" s="2">
        <f t="shared" si="2"/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0.70374285602457065</v>
      </c>
      <c r="H35" s="3">
        <v>1.0097970888844507</v>
      </c>
    </row>
    <row r="36" spans="1:8" x14ac:dyDescent="0.25">
      <c r="A36" s="2">
        <f t="shared" si="2"/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0.74295604250750824</v>
      </c>
      <c r="H36" s="3">
        <v>1.0667230574992108</v>
      </c>
    </row>
    <row r="37" spans="1:8" x14ac:dyDescent="0.25">
      <c r="A37" s="2">
        <f t="shared" si="2"/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0.78943707725572754</v>
      </c>
      <c r="H37" s="3">
        <v>1.1349366188714505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0.84214202895883117</v>
      </c>
      <c r="H38" s="3">
        <v>1.213266915257297</v>
      </c>
    </row>
    <row r="39" spans="1:8" x14ac:dyDescent="0.25">
      <c r="A39" s="2">
        <f>A38</f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0.89986590864359628</v>
      </c>
      <c r="H39" s="3">
        <v>1.300335641667181</v>
      </c>
    </row>
    <row r="40" spans="1:8" x14ac:dyDescent="0.25">
      <c r="A40" s="2">
        <f t="shared" ref="A40:A49" si="3">A39</f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0.96129927035821838</v>
      </c>
      <c r="H40" s="3">
        <v>1.3946018413789145</v>
      </c>
    </row>
    <row r="41" spans="1:8" x14ac:dyDescent="0.25">
      <c r="A41" s="2">
        <f t="shared" si="3"/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1.0249589087530939</v>
      </c>
      <c r="H41" s="3">
        <v>1.4942763110643553</v>
      </c>
    </row>
    <row r="42" spans="1:8" x14ac:dyDescent="0.25">
      <c r="A42" s="2">
        <f t="shared" si="3"/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1.0894757108289148</v>
      </c>
      <c r="H42" s="3">
        <v>1.5976039858499804</v>
      </c>
    </row>
    <row r="43" spans="1:8" x14ac:dyDescent="0.25">
      <c r="A43" s="2">
        <f t="shared" si="3"/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1.1536396905131019</v>
      </c>
      <c r="H43" s="3">
        <v>1.7029500924300209</v>
      </c>
    </row>
    <row r="44" spans="1:8" x14ac:dyDescent="0.25">
      <c r="A44" s="2">
        <f t="shared" si="3"/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1.216418652269931</v>
      </c>
      <c r="H44" s="3">
        <v>1.8088156624256038</v>
      </c>
    </row>
    <row r="45" spans="1:8" x14ac:dyDescent="0.25">
      <c r="A45" s="2">
        <f t="shared" si="3"/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1.2770262660770726</v>
      </c>
      <c r="H45" s="3">
        <v>1.9138826140332128</v>
      </c>
    </row>
    <row r="46" spans="1:8" x14ac:dyDescent="0.25">
      <c r="A46" s="2">
        <f t="shared" si="3"/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1.3348863701923988</v>
      </c>
      <c r="H46" s="3">
        <v>2.0170319036679096</v>
      </c>
    </row>
    <row r="47" spans="1:8" x14ac:dyDescent="0.25">
      <c r="A47" s="2">
        <f t="shared" si="3"/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1.3895267411509766</v>
      </c>
      <c r="H47" s="3">
        <v>2.1172371211071308</v>
      </c>
    </row>
    <row r="48" spans="1:8" x14ac:dyDescent="0.25">
      <c r="A48" s="2">
        <f t="shared" si="3"/>
        <v>2021</v>
      </c>
      <c r="B48" s="2">
        <v>11</v>
      </c>
      <c r="C48" s="4">
        <v>221335</v>
      </c>
      <c r="D48" s="3">
        <v>2.7873108162706162</v>
      </c>
      <c r="E48" s="4">
        <v>19726818</v>
      </c>
      <c r="F48" s="3">
        <v>3.9651527221971961</v>
      </c>
      <c r="G48" s="3">
        <v>1.4405447710531534</v>
      </c>
      <c r="H48" s="3">
        <v>2.2135527616816155</v>
      </c>
    </row>
    <row r="49" spans="1:8" x14ac:dyDescent="0.25">
      <c r="A49" s="2">
        <f t="shared" si="3"/>
        <v>2021</v>
      </c>
      <c r="B49" s="2">
        <v>12</v>
      </c>
      <c r="C49" s="4">
        <v>219821</v>
      </c>
      <c r="D49" s="3">
        <v>3.2673137090939885</v>
      </c>
      <c r="E49" s="4">
        <v>19703812</v>
      </c>
      <c r="F49" s="3">
        <v>4.2262166347559971</v>
      </c>
      <c r="G49" s="3">
        <v>1.4875927685614756</v>
      </c>
      <c r="H49" s="3">
        <v>2.3051471618022226</v>
      </c>
    </row>
    <row r="50" spans="1:8" x14ac:dyDescent="0.25">
      <c r="A50" s="2">
        <v>2022</v>
      </c>
      <c r="B50" s="2">
        <v>1</v>
      </c>
      <c r="C50" s="4">
        <v>218442</v>
      </c>
      <c r="D50" s="3">
        <v>2.5939441759542436</v>
      </c>
      <c r="E50" s="4">
        <v>19534921</v>
      </c>
      <c r="F50" s="3">
        <v>3.7621707250755643</v>
      </c>
      <c r="G50" s="3">
        <v>1.5304165677582962</v>
      </c>
      <c r="H50" s="3">
        <v>2.3913102967659574</v>
      </c>
    </row>
    <row r="51" spans="1:8" x14ac:dyDescent="0.25">
      <c r="A51" s="2">
        <f>A50</f>
        <v>2022</v>
      </c>
      <c r="B51" s="2">
        <v>2</v>
      </c>
      <c r="C51" s="4">
        <v>219024</v>
      </c>
      <c r="D51" s="3">
        <v>2.8402394647259133</v>
      </c>
      <c r="E51" s="4">
        <v>19661611</v>
      </c>
      <c r="F51" s="3">
        <v>4.3558910947081531</v>
      </c>
      <c r="G51" s="3">
        <v>1.5688855944579496</v>
      </c>
      <c r="H51" s="3">
        <v>2.4714655494721134</v>
      </c>
    </row>
    <row r="52" spans="1:8" x14ac:dyDescent="0.25">
      <c r="A52" s="2">
        <f t="shared" ref="A52:A73" si="4">A51</f>
        <v>2022</v>
      </c>
      <c r="B52" s="2">
        <v>3</v>
      </c>
      <c r="C52" s="4">
        <v>220982</v>
      </c>
      <c r="D52" s="3">
        <v>3.2930255168577727</v>
      </c>
      <c r="E52" s="4">
        <v>19764004</v>
      </c>
      <c r="F52" s="3">
        <v>5.1648633429064006</v>
      </c>
      <c r="G52" s="3">
        <v>1.602943130558673</v>
      </c>
      <c r="H52" s="3">
        <v>2.5451315014608396</v>
      </c>
    </row>
    <row r="53" spans="1:8" x14ac:dyDescent="0.25">
      <c r="A53" s="2">
        <f t="shared" si="4"/>
        <v>2022</v>
      </c>
      <c r="B53" s="2">
        <v>4</v>
      </c>
      <c r="C53" s="4">
        <v>224282</v>
      </c>
      <c r="D53" s="3">
        <v>4.4133667284289801</v>
      </c>
      <c r="E53" s="4">
        <v>20098119</v>
      </c>
      <c r="F53" s="3">
        <v>5.8357446130883339</v>
      </c>
      <c r="G53" s="3">
        <v>1.6326207464219165</v>
      </c>
      <c r="H53" s="3">
        <v>2.6119575971573705</v>
      </c>
    </row>
    <row r="54" spans="1:8" x14ac:dyDescent="0.25">
      <c r="A54" s="2">
        <f t="shared" si="4"/>
        <v>2022</v>
      </c>
      <c r="B54" s="2">
        <v>5</v>
      </c>
      <c r="C54" s="4">
        <v>223962</v>
      </c>
      <c r="D54" s="3">
        <v>3.206868107814187</v>
      </c>
      <c r="E54" s="4">
        <v>20173603</v>
      </c>
      <c r="F54" s="3">
        <v>4.8278449103505316</v>
      </c>
      <c r="G54" s="3">
        <v>1.6580673792415122</v>
      </c>
      <c r="H54" s="3">
        <v>2.6717752068092637</v>
      </c>
    </row>
    <row r="55" spans="1:8" x14ac:dyDescent="0.25">
      <c r="A55" s="2">
        <f t="shared" si="4"/>
        <v>2022</v>
      </c>
      <c r="B55" s="2">
        <v>6</v>
      </c>
      <c r="C55" s="4">
        <v>225796</v>
      </c>
      <c r="D55" s="3">
        <v>2.2923311104668054</v>
      </c>
      <c r="E55" s="4">
        <v>20094348</v>
      </c>
      <c r="F55" s="3">
        <v>4.2209857410484775</v>
      </c>
      <c r="G55" s="3">
        <v>1.6796250735711542</v>
      </c>
      <c r="H55" s="3">
        <v>2.7246395747624055</v>
      </c>
    </row>
    <row r="56" spans="1:8" x14ac:dyDescent="0.25">
      <c r="A56" s="2">
        <f t="shared" si="4"/>
        <v>2022</v>
      </c>
      <c r="B56" s="2">
        <v>7</v>
      </c>
      <c r="C56" s="4">
        <v>232340</v>
      </c>
      <c r="D56" s="3">
        <v>1.7165822457851476</v>
      </c>
      <c r="E56" s="4">
        <v>20275194</v>
      </c>
      <c r="F56" s="3">
        <v>3.7261822791537336</v>
      </c>
      <c r="G56" s="3">
        <v>1.697743429570687</v>
      </c>
      <c r="H56" s="3">
        <v>2.7707556724254276</v>
      </c>
    </row>
    <row r="57" spans="1:8" x14ac:dyDescent="0.25">
      <c r="A57" s="2">
        <f t="shared" si="4"/>
        <v>2022</v>
      </c>
      <c r="B57" s="2">
        <v>8</v>
      </c>
      <c r="C57" s="4">
        <v>225467</v>
      </c>
      <c r="D57" s="3">
        <v>1.2997924285855555</v>
      </c>
      <c r="E57" s="4">
        <v>19865765</v>
      </c>
      <c r="F57" s="3">
        <v>3.4938576820196188</v>
      </c>
      <c r="G57" s="3">
        <v>1.7129145964302948</v>
      </c>
      <c r="H57" s="3">
        <v>2.8104323841351757</v>
      </c>
    </row>
    <row r="58" spans="1:8" x14ac:dyDescent="0.25">
      <c r="A58" s="2">
        <f t="shared" si="4"/>
        <v>2022</v>
      </c>
      <c r="B58" s="2">
        <v>9</v>
      </c>
      <c r="C58" s="4">
        <v>224127</v>
      </c>
      <c r="D58" s="3">
        <v>1.1257399653479716</v>
      </c>
      <c r="E58" s="4">
        <v>20053519</v>
      </c>
      <c r="F58" s="3">
        <v>3.1381886351888877</v>
      </c>
      <c r="G58" s="3">
        <v>1.7256320315912879</v>
      </c>
      <c r="H58" s="3">
        <v>2.8440449432984072</v>
      </c>
    </row>
    <row r="59" spans="1:8" x14ac:dyDescent="0.25">
      <c r="A59" s="2">
        <f t="shared" si="4"/>
        <v>2022</v>
      </c>
      <c r="B59" s="2">
        <v>10</v>
      </c>
      <c r="C59" s="4">
        <v>224474</v>
      </c>
      <c r="D59" s="3">
        <v>0.77486666546950911</v>
      </c>
      <c r="E59" s="4">
        <v>20144325</v>
      </c>
      <c r="F59" s="3">
        <v>2.257984753227138</v>
      </c>
      <c r="G59" s="3">
        <v>1.7363605034555432</v>
      </c>
      <c r="H59" s="3">
        <v>2.8720160434120103</v>
      </c>
    </row>
    <row r="60" spans="1:8" x14ac:dyDescent="0.25">
      <c r="A60" s="2">
        <f t="shared" si="4"/>
        <v>2022</v>
      </c>
      <c r="B60" s="2">
        <v>11</v>
      </c>
      <c r="C60" s="4">
        <v>223918</v>
      </c>
      <c r="D60" s="3">
        <v>1.167009284568632</v>
      </c>
      <c r="E60" s="4">
        <v>20238561</v>
      </c>
      <c r="F60" s="3">
        <v>2.5941487370137351</v>
      </c>
      <c r="G60" s="3">
        <v>1.7455231212536702</v>
      </c>
      <c r="H60" s="3">
        <v>2.8947888046181438</v>
      </c>
    </row>
    <row r="61" spans="1:8" x14ac:dyDescent="0.25">
      <c r="A61" s="2">
        <f t="shared" si="4"/>
        <v>2022</v>
      </c>
      <c r="B61" s="2">
        <v>12</v>
      </c>
      <c r="C61" s="4">
        <v>221978</v>
      </c>
      <c r="D61" s="3">
        <v>0.98125292851911627</v>
      </c>
      <c r="E61" s="4">
        <v>20159317</v>
      </c>
      <c r="F61" s="3">
        <v>2.311760790247086</v>
      </c>
      <c r="G61" s="3">
        <v>1.7534762238108628</v>
      </c>
      <c r="H61" s="3">
        <v>2.9127637059971474</v>
      </c>
    </row>
    <row r="62" spans="1:8" x14ac:dyDescent="0.25">
      <c r="A62" s="2">
        <v>2023</v>
      </c>
      <c r="B62" s="2">
        <v>1</v>
      </c>
      <c r="C62" s="4">
        <v>219828</v>
      </c>
      <c r="D62" s="3">
        <v>0.63449336666026035</v>
      </c>
      <c r="E62" s="4">
        <v>20004924</v>
      </c>
      <c r="F62" s="3">
        <v>2.4059631467155729</v>
      </c>
      <c r="G62" s="3">
        <v>1.7605359753803229</v>
      </c>
      <c r="H62" s="3">
        <v>2.9263203488468883</v>
      </c>
    </row>
    <row r="63" spans="1:8" x14ac:dyDescent="0.25">
      <c r="A63" s="2">
        <f>A62</f>
        <v>2023</v>
      </c>
      <c r="B63" s="2">
        <v>2</v>
      </c>
      <c r="C63" s="4">
        <v>221706</v>
      </c>
      <c r="D63" s="3">
        <v>1.2245233399079458</v>
      </c>
      <c r="E63" s="4">
        <v>20148628</v>
      </c>
      <c r="F63" s="3">
        <v>2.4769943826068008</v>
      </c>
      <c r="G63" s="3">
        <v>1.7669649135975238</v>
      </c>
      <c r="H63" s="3">
        <v>2.9357965981516396</v>
      </c>
    </row>
    <row r="64" spans="1:8" x14ac:dyDescent="0.25">
      <c r="A64" s="2">
        <f t="shared" si="4"/>
        <v>2023</v>
      </c>
      <c r="B64" s="2">
        <v>3</v>
      </c>
      <c r="C64" s="4">
        <v>224881</v>
      </c>
      <c r="D64" s="3">
        <v>1.7643971002162973</v>
      </c>
      <c r="E64" s="4">
        <v>20349825</v>
      </c>
      <c r="F64" s="3">
        <v>2.9640805577655138</v>
      </c>
      <c r="G64" s="3">
        <v>1.7729473786945553</v>
      </c>
      <c r="H64" s="3">
        <v>2.9414941829788601</v>
      </c>
    </row>
    <row r="65" spans="1:8" x14ac:dyDescent="0.25">
      <c r="A65" s="2">
        <f t="shared" si="4"/>
        <v>2023</v>
      </c>
      <c r="B65" s="2">
        <v>4</v>
      </c>
      <c r="C65" s="4">
        <v>228124</v>
      </c>
      <c r="D65" s="3">
        <v>1.713021999090425</v>
      </c>
      <c r="E65" s="4">
        <v>20678484</v>
      </c>
      <c r="F65" s="3">
        <v>2.8876582927984451</v>
      </c>
      <c r="G65" s="3">
        <v>1.7786300413497784</v>
      </c>
      <c r="H65" s="3">
        <v>2.9436829711310395</v>
      </c>
    </row>
    <row r="66" spans="1:8" x14ac:dyDescent="0.25">
      <c r="A66" s="2">
        <f t="shared" si="4"/>
        <v>2023</v>
      </c>
      <c r="B66" s="2">
        <v>5</v>
      </c>
      <c r="C66" s="4">
        <v>227888</v>
      </c>
      <c r="D66" s="3">
        <v>1.7529759512774579</v>
      </c>
      <c r="E66" s="4">
        <v>20815399.140000001</v>
      </c>
      <c r="F66" s="3">
        <v>3.1813659662084159</v>
      </c>
      <c r="G66" s="3">
        <v>1.7841589784722156</v>
      </c>
      <c r="H66" s="3">
        <v>2.9426343989089165</v>
      </c>
    </row>
    <row r="67" spans="1:8" x14ac:dyDescent="0.25">
      <c r="A67" s="2">
        <f t="shared" si="4"/>
        <v>2023</v>
      </c>
      <c r="B67" s="2">
        <v>6</v>
      </c>
      <c r="C67" s="4">
        <v>230192</v>
      </c>
      <c r="D67" s="3">
        <v>1.9468901131995286</v>
      </c>
      <c r="E67" s="4">
        <v>20597244</v>
      </c>
      <c r="F67" s="3">
        <v>2.5026738862091946</v>
      </c>
      <c r="G67" s="3">
        <v>1.7896757108568433</v>
      </c>
      <c r="H67" s="3">
        <v>2.9386160120105682</v>
      </c>
    </row>
    <row r="68" spans="1:8" x14ac:dyDescent="0.25">
      <c r="A68" s="2">
        <f t="shared" si="4"/>
        <v>2023</v>
      </c>
      <c r="B68" s="2">
        <v>7</v>
      </c>
      <c r="C68" s="4">
        <v>235537</v>
      </c>
      <c r="D68" s="3">
        <v>1.3760006886459397</v>
      </c>
      <c r="E68" s="4">
        <v>20683889</v>
      </c>
      <c r="F68" s="3">
        <v>2.0157390355919569</v>
      </c>
      <c r="G68" s="3">
        <v>1.7953195938106381</v>
      </c>
      <c r="H68" s="3">
        <v>2.9319119347151332</v>
      </c>
    </row>
    <row r="69" spans="1:8" x14ac:dyDescent="0.25">
      <c r="A69" s="2">
        <f t="shared" si="4"/>
        <v>2023</v>
      </c>
      <c r="B69" s="2">
        <v>8</v>
      </c>
      <c r="C69" s="4">
        <v>229387</v>
      </c>
      <c r="D69" s="3">
        <v>1.7386136330372004</v>
      </c>
      <c r="E69" s="4">
        <v>20430272</v>
      </c>
      <c r="F69" s="3">
        <v>2.84160715683488</v>
      </c>
      <c r="G69" s="3">
        <v>1.8012409003074061</v>
      </c>
      <c r="H69" s="3">
        <v>2.9227760175430144</v>
      </c>
    </row>
    <row r="70" spans="1:8" x14ac:dyDescent="0.25">
      <c r="A70" s="2">
        <f t="shared" si="4"/>
        <v>2023</v>
      </c>
      <c r="B70" s="2">
        <v>9</v>
      </c>
      <c r="C70" s="4">
        <v>229553</v>
      </c>
      <c r="D70" s="3">
        <v>2.4209488370432908</v>
      </c>
      <c r="E70" s="4">
        <v>20800895</v>
      </c>
      <c r="F70" s="3">
        <v>3.7269069832581492</v>
      </c>
      <c r="G70" s="3">
        <v>1.8075607839525396</v>
      </c>
      <c r="H70" s="3">
        <v>2.9113984878966206</v>
      </c>
    </row>
    <row r="71" spans="1:8" x14ac:dyDescent="0.25">
      <c r="A71" s="2">
        <f t="shared" si="4"/>
        <v>2023</v>
      </c>
      <c r="B71" s="2">
        <v>10</v>
      </c>
      <c r="C71" s="4">
        <v>226585</v>
      </c>
      <c r="D71" s="3">
        <v>0.94042071687590045</v>
      </c>
      <c r="E71" s="4">
        <v>20659878</v>
      </c>
      <c r="F71" s="3">
        <v>2.5592964767992887</v>
      </c>
      <c r="G71" s="3">
        <v>1.8143960492356479</v>
      </c>
      <c r="H71" s="3">
        <v>2.8979639364519221</v>
      </c>
    </row>
    <row r="72" spans="1:8" x14ac:dyDescent="0.25">
      <c r="A72" s="2">
        <f t="shared" si="4"/>
        <v>2023</v>
      </c>
      <c r="B72" s="2">
        <v>11</v>
      </c>
      <c r="C72" s="4">
        <v>226332</v>
      </c>
      <c r="D72" s="3">
        <v>1.0780732232335</v>
      </c>
      <c r="E72" s="4">
        <v>20762035</v>
      </c>
      <c r="F72" s="3">
        <v>2.5865178853377913</v>
      </c>
      <c r="G72" s="3">
        <v>1.8219060970389156</v>
      </c>
      <c r="H72" s="3">
        <v>2.8827135864192885</v>
      </c>
    </row>
    <row r="73" spans="1:8" x14ac:dyDescent="0.25">
      <c r="A73" s="2">
        <f t="shared" si="4"/>
        <v>2023</v>
      </c>
      <c r="B73" s="2">
        <v>12</v>
      </c>
      <c r="C73" s="4">
        <v>225945</v>
      </c>
      <c r="D73" s="3">
        <v>1.7871140383281192</v>
      </c>
      <c r="E73" s="4">
        <v>20733042</v>
      </c>
      <c r="F73" s="3">
        <v>2.8459545529245789</v>
      </c>
      <c r="G73" s="3">
        <v>1.830189635513114</v>
      </c>
      <c r="H73" s="3">
        <v>2.8658651424355037</v>
      </c>
    </row>
    <row r="74" spans="1:8" x14ac:dyDescent="0.25">
      <c r="A74" s="2">
        <v>2024</v>
      </c>
      <c r="B74" s="2">
        <v>1</v>
      </c>
      <c r="C74" s="4">
        <v>223066</v>
      </c>
      <c r="D74" s="3">
        <v>1.472969776370614</v>
      </c>
      <c r="E74" s="4">
        <v>20523431</v>
      </c>
      <c r="F74" s="3">
        <v>2.5918968749893745</v>
      </c>
      <c r="G74" s="3">
        <v>1.8392937177483335</v>
      </c>
      <c r="H74" s="3">
        <v>2.8476157399914426</v>
      </c>
    </row>
    <row r="75" spans="1:8" x14ac:dyDescent="0.25">
      <c r="A75" s="2">
        <f>A74</f>
        <v>2024</v>
      </c>
      <c r="B75" s="2">
        <v>2</v>
      </c>
      <c r="C75" s="4">
        <v>224264</v>
      </c>
      <c r="D75" s="3">
        <v>1.153780231477719</v>
      </c>
      <c r="E75" s="4">
        <v>20678360</v>
      </c>
      <c r="F75" s="3">
        <v>2.6291219431913593</v>
      </c>
      <c r="G75" s="3">
        <v>1.8492624054737485</v>
      </c>
      <c r="H75" s="3">
        <v>2.8281611318981525</v>
      </c>
    </row>
    <row r="76" spans="1:8" x14ac:dyDescent="0.25">
      <c r="A76" s="2">
        <f t="shared" ref="A76:A78" si="5">A75</f>
        <v>2024</v>
      </c>
      <c r="B76" s="2">
        <v>3</v>
      </c>
      <c r="C76" s="4">
        <v>228825</v>
      </c>
      <c r="D76" s="3">
        <v>1.7538164629292918</v>
      </c>
      <c r="E76" s="4">
        <v>20959164</v>
      </c>
      <c r="F76" s="3">
        <v>2.9943205899805037</v>
      </c>
      <c r="G76" s="3">
        <v>1.8601143212559379</v>
      </c>
      <c r="H76" s="3">
        <v>2.8076793127121671</v>
      </c>
    </row>
    <row r="77" spans="1:8" x14ac:dyDescent="0.25">
      <c r="A77" s="2">
        <f t="shared" si="5"/>
        <v>2024</v>
      </c>
      <c r="B77" s="2">
        <v>4</v>
      </c>
      <c r="C77" s="4">
        <v>229558</v>
      </c>
      <c r="D77" s="3">
        <v>0.62860549525696197</v>
      </c>
      <c r="E77" s="4">
        <v>21082893</v>
      </c>
      <c r="F77" s="3">
        <v>1.9556994603666222</v>
      </c>
      <c r="G77" s="3">
        <v>1.8718197902882867</v>
      </c>
      <c r="H77" s="3">
        <v>2.786334454824138</v>
      </c>
    </row>
    <row r="78" spans="1:8" x14ac:dyDescent="0.25">
      <c r="A78" s="2">
        <f t="shared" si="5"/>
        <v>2024</v>
      </c>
      <c r="B78" s="2">
        <v>5</v>
      </c>
      <c r="C78" s="4">
        <v>231044</v>
      </c>
      <c r="D78" s="3">
        <v>1.3848908235624569</v>
      </c>
      <c r="E78" s="4">
        <v>21219318</v>
      </c>
      <c r="F78" s="3">
        <v>1.9404809741255802</v>
      </c>
      <c r="G78" s="3">
        <v>1.8843417559684632</v>
      </c>
      <c r="H78" s="3">
        <v>2.7643036918245278</v>
      </c>
    </row>
    <row r="79" spans="1:8" x14ac:dyDescent="0.25">
      <c r="A79" s="2">
        <f>A78</f>
        <v>2024</v>
      </c>
      <c r="B79" s="2">
        <v>6</v>
      </c>
      <c r="C79" s="4">
        <v>234957</v>
      </c>
      <c r="D79" s="3">
        <v>2.0700111211510386</v>
      </c>
      <c r="E79" s="4">
        <v>21320405</v>
      </c>
      <c r="F79" s="3">
        <v>3.5109600099896943</v>
      </c>
      <c r="G79" s="3">
        <v>1.8975568273680918</v>
      </c>
      <c r="H79" s="3">
        <v>2.741706474318073</v>
      </c>
    </row>
    <row r="80" spans="1:8" x14ac:dyDescent="0.25">
      <c r="A80" s="2">
        <f t="shared" ref="A80:A82" si="6">A79</f>
        <v>2024</v>
      </c>
      <c r="B80" s="2">
        <v>7</v>
      </c>
      <c r="C80" s="4">
        <v>238524</v>
      </c>
      <c r="D80" s="3">
        <v>1.2681659357128616</v>
      </c>
      <c r="E80" s="4">
        <v>21168308</v>
      </c>
      <c r="F80" s="3">
        <v>2.3420112146221639</v>
      </c>
      <c r="G80" s="3">
        <v>1.9113069294662692</v>
      </c>
      <c r="H80" s="3">
        <v>2.7186050429985591</v>
      </c>
    </row>
    <row r="81" spans="1:8" x14ac:dyDescent="0.25">
      <c r="A81" s="2">
        <f t="shared" si="6"/>
        <v>2024</v>
      </c>
      <c r="B81" s="2">
        <v>8</v>
      </c>
      <c r="C81" s="4">
        <v>239127</v>
      </c>
      <c r="D81" s="3">
        <v>4.246099386626101</v>
      </c>
      <c r="E81" s="4">
        <v>21122514</v>
      </c>
      <c r="F81" s="3">
        <v>3.3883151433323988</v>
      </c>
      <c r="G81" s="3">
        <v>1.9254459632347161</v>
      </c>
      <c r="H81" s="3">
        <v>2.6951150589441935</v>
      </c>
    </row>
    <row r="82" spans="1:8" x14ac:dyDescent="0.25">
      <c r="A82" s="2">
        <f t="shared" si="6"/>
        <v>2024</v>
      </c>
      <c r="B82" s="2">
        <v>9</v>
      </c>
      <c r="C82" s="4">
        <v>232465</v>
      </c>
      <c r="D82" s="3">
        <v>1.2685523604570648</v>
      </c>
      <c r="E82" s="4">
        <v>21143996</v>
      </c>
      <c r="F82" s="3">
        <v>1.6494530643993865</v>
      </c>
      <c r="G82" s="3">
        <v>1.9397831670761425</v>
      </c>
      <c r="H82" s="3">
        <v>2.6713260308839915</v>
      </c>
    </row>
    <row r="83" spans="1:8" x14ac:dyDescent="0.25">
      <c r="A83" s="2">
        <f>A82</f>
        <v>2024</v>
      </c>
      <c r="B83" s="2">
        <v>10</v>
      </c>
      <c r="C83" s="4">
        <v>231181</v>
      </c>
      <c r="D83" s="3">
        <v>2.0283778714389689</v>
      </c>
      <c r="E83" s="4">
        <v>21096315</v>
      </c>
      <c r="F83" s="3">
        <v>2.1124858530142232</v>
      </c>
      <c r="G83" s="3">
        <v>1.9542889358809947</v>
      </c>
      <c r="H83" s="3">
        <v>2.647375606441718</v>
      </c>
    </row>
    <row r="84" spans="1:8" x14ac:dyDescent="0.25">
      <c r="A84" s="2">
        <f t="shared" ref="A84" si="7">A83</f>
        <v>2024</v>
      </c>
      <c r="B84" s="2">
        <v>11</v>
      </c>
      <c r="C84" s="4">
        <v>232888</v>
      </c>
      <c r="D84" s="3">
        <v>2.896629729777489</v>
      </c>
      <c r="E84" s="4">
        <v>21351259</v>
      </c>
      <c r="F84" s="3">
        <v>2.837987702072553</v>
      </c>
      <c r="G84" s="3">
        <v>1.9688870512892591</v>
      </c>
      <c r="H84" s="3">
        <v>2.6233304698406874</v>
      </c>
    </row>
    <row r="85" spans="1:8" x14ac:dyDescent="0.25">
      <c r="A85" s="2">
        <f>A84</f>
        <v>2024</v>
      </c>
      <c r="B85" s="2">
        <v>12</v>
      </c>
      <c r="C85" s="4">
        <v>230167</v>
      </c>
      <c r="D85" s="3">
        <v>1.868596339817219</v>
      </c>
      <c r="E85" s="4">
        <v>21201126</v>
      </c>
      <c r="F85" s="3">
        <v>2.2576715949352621</v>
      </c>
      <c r="G85" s="3">
        <v>1.9835064400058913</v>
      </c>
      <c r="H85" s="3">
        <v>2.5992201601824481</v>
      </c>
    </row>
    <row r="86" spans="1:8" x14ac:dyDescent="0.25">
      <c r="A86" s="2">
        <v>2025</v>
      </c>
      <c r="B86" s="2">
        <v>1</v>
      </c>
      <c r="C86" s="4">
        <v>227993</v>
      </c>
      <c r="D86" s="3">
        <v>2.2087633256524963</v>
      </c>
      <c r="E86" s="4">
        <v>20990671</v>
      </c>
      <c r="F86" s="3">
        <v>2.2766173940409917</v>
      </c>
      <c r="G86" s="3">
        <v>1.9981404553107416</v>
      </c>
      <c r="H86" s="3">
        <v>2.5750891233207867</v>
      </c>
    </row>
    <row r="87" spans="1:8" x14ac:dyDescent="0.25">
      <c r="C87" s="4"/>
      <c r="D87" s="3"/>
      <c r="E87" s="4"/>
      <c r="F87" s="3"/>
      <c r="G87" s="3"/>
      <c r="H87" s="3"/>
    </row>
    <row r="88" spans="1:8" x14ac:dyDescent="0.25">
      <c r="C88" s="4"/>
      <c r="D88" s="3"/>
      <c r="E88" s="4"/>
      <c r="F88" s="3"/>
      <c r="G88" s="3"/>
      <c r="H88" s="3"/>
    </row>
    <row r="89" spans="1:8" x14ac:dyDescent="0.25">
      <c r="C89" s="4"/>
      <c r="D89" s="3"/>
      <c r="E89" s="4"/>
      <c r="F89" s="3"/>
      <c r="G89" s="3"/>
      <c r="H89" s="3"/>
    </row>
    <row r="90" spans="1:8" x14ac:dyDescent="0.25">
      <c r="C90" s="4"/>
      <c r="D90" s="3"/>
      <c r="E90" s="4"/>
      <c r="F90" s="3"/>
      <c r="G90" s="3"/>
      <c r="H90" s="3"/>
    </row>
    <row r="91" spans="1:8" x14ac:dyDescent="0.25">
      <c r="C91" s="4"/>
      <c r="D91" s="3"/>
      <c r="E91" s="4"/>
      <c r="F91" s="3"/>
      <c r="G91" s="3"/>
      <c r="H91" s="3"/>
    </row>
    <row r="92" spans="1:8" x14ac:dyDescent="0.25">
      <c r="C92" s="4"/>
      <c r="D92" s="3"/>
      <c r="E92" s="4"/>
      <c r="F92" s="3"/>
      <c r="G92" s="3"/>
      <c r="H92" s="3"/>
    </row>
    <row r="93" spans="1:8" x14ac:dyDescent="0.25">
      <c r="C93" s="4"/>
      <c r="D93" s="3"/>
      <c r="E93" s="4"/>
      <c r="F93" s="3"/>
      <c r="G93" s="3"/>
      <c r="H93" s="3"/>
    </row>
    <row r="94" spans="1:8" x14ac:dyDescent="0.25">
      <c r="C94" s="4"/>
      <c r="D94" s="3"/>
      <c r="E94" s="4"/>
      <c r="F94" s="3"/>
      <c r="G94" s="3"/>
      <c r="H94" s="3"/>
    </row>
    <row r="95" spans="1:8" x14ac:dyDescent="0.25">
      <c r="C95" s="4"/>
      <c r="D95" s="3"/>
      <c r="E95" s="4"/>
      <c r="F95" s="3"/>
      <c r="G95" s="3"/>
      <c r="H95" s="3"/>
    </row>
    <row r="96" spans="1:8" x14ac:dyDescent="0.25">
      <c r="C96" s="4"/>
      <c r="D96" s="3"/>
      <c r="E96" s="4"/>
      <c r="F96" s="3"/>
      <c r="G96" s="3"/>
      <c r="H96" s="3"/>
    </row>
    <row r="97" spans="3:8" x14ac:dyDescent="0.25">
      <c r="C97" s="4"/>
      <c r="D97" s="3"/>
      <c r="E97" s="4"/>
      <c r="F97" s="3"/>
      <c r="G97" s="3"/>
      <c r="H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97"/>
  <sheetViews>
    <sheetView topLeftCell="XER79" zoomScale="130" zoomScaleNormal="130" workbookViewId="0">
      <selection activeCell="XFD87" sqref="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6640625" style="2" bestFit="1" customWidth="1"/>
    <col min="5" max="5" width="13.6640625" style="2" bestFit="1" customWidth="1"/>
    <col min="6" max="6" width="11.33203125" style="2" bestFit="1" customWidth="1"/>
    <col min="7" max="7" width="18.44140625" style="2" bestFit="1" customWidth="1"/>
    <col min="8" max="8" width="15.66406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2.8644891604604847</v>
      </c>
      <c r="H2" s="3">
        <v>3.6247630605885939</v>
      </c>
    </row>
    <row r="3" spans="1:8" x14ac:dyDescent="0.25">
      <c r="A3" s="2">
        <f>A2</f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2.8265047679861022</v>
      </c>
      <c r="H3" s="3">
        <v>3.5590420893166823</v>
      </c>
    </row>
    <row r="4" spans="1:8" x14ac:dyDescent="0.25">
      <c r="A4" s="2">
        <f t="shared" ref="A4:A13" si="0">A3</f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2.7828583832987595</v>
      </c>
      <c r="H4" s="3">
        <v>3.4875770674884956</v>
      </c>
    </row>
    <row r="5" spans="1:8" x14ac:dyDescent="0.25">
      <c r="A5" s="2">
        <f t="shared" si="0"/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2.7335618906694097</v>
      </c>
      <c r="H5" s="3">
        <v>3.4105544994230637</v>
      </c>
    </row>
    <row r="6" spans="1:8" x14ac:dyDescent="0.25">
      <c r="A6" s="2">
        <f t="shared" si="0"/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2.6787811468283489</v>
      </c>
      <c r="H6" s="3">
        <v>3.3282261591998279</v>
      </c>
    </row>
    <row r="7" spans="1:8" x14ac:dyDescent="0.25">
      <c r="A7" s="2">
        <f t="shared" si="0"/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2.6186875368168518</v>
      </c>
      <c r="H7" s="3">
        <v>3.2408150768977744</v>
      </c>
    </row>
    <row r="8" spans="1:8" x14ac:dyDescent="0.25">
      <c r="A8" s="2">
        <f t="shared" si="0"/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2.553516089964095</v>
      </c>
      <c r="H8" s="3">
        <v>3.1485642818661894</v>
      </c>
    </row>
    <row r="9" spans="1:8" x14ac:dyDescent="0.25">
      <c r="A9" s="2">
        <f t="shared" si="0"/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2.4837114642502072</v>
      </c>
      <c r="H9" s="3">
        <v>3.0518298723164206</v>
      </c>
    </row>
    <row r="10" spans="1:8" x14ac:dyDescent="0.25">
      <c r="A10" s="2">
        <f t="shared" si="0"/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2.409746833512155</v>
      </c>
      <c r="H10" s="3">
        <v>2.9509835639838946</v>
      </c>
    </row>
    <row r="11" spans="1:8" x14ac:dyDescent="0.25">
      <c r="A11" s="2">
        <f t="shared" si="0"/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2.3320686512269053</v>
      </c>
      <c r="H11" s="3">
        <v>2.8464026159527975</v>
      </c>
    </row>
    <row r="12" spans="1:8" x14ac:dyDescent="0.25">
      <c r="A12" s="2">
        <f t="shared" si="0"/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2.2511665177767508</v>
      </c>
      <c r="H12" s="3">
        <v>2.738496980776342</v>
      </c>
    </row>
    <row r="13" spans="1:8" x14ac:dyDescent="0.25">
      <c r="A13" s="2">
        <f t="shared" si="0"/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2.1675404754225061</v>
      </c>
      <c r="H13" s="3">
        <v>2.6277001006292151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2.0817008263229031</v>
      </c>
      <c r="H14" s="3">
        <v>2.5144697319872691</v>
      </c>
    </row>
    <row r="15" spans="1:8" x14ac:dyDescent="0.25">
      <c r="A15" s="2">
        <f>A14</f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1.9941403138835216</v>
      </c>
      <c r="H15" s="3">
        <v>2.3993250419445156</v>
      </c>
    </row>
    <row r="16" spans="1:8" x14ac:dyDescent="0.25">
      <c r="A16" s="2">
        <f t="shared" ref="A16:A25" si="1">A15</f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1.9053452449557353</v>
      </c>
      <c r="H16" s="3">
        <v>2.2828355982938202</v>
      </c>
    </row>
    <row r="17" spans="1:8" x14ac:dyDescent="0.25">
      <c r="A17" s="2">
        <f t="shared" si="1"/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1.8158495348768424</v>
      </c>
      <c r="H17" s="3">
        <v>2.1656376849765708</v>
      </c>
    </row>
    <row r="18" spans="1:8" x14ac:dyDescent="0.25">
      <c r="A18" s="2">
        <f t="shared" si="1"/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1.7261919073974252</v>
      </c>
      <c r="H18" s="3">
        <v>2.0484514829338911</v>
      </c>
    </row>
    <row r="19" spans="1:8" x14ac:dyDescent="0.25">
      <c r="A19" s="2">
        <f t="shared" si="1"/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1.6369394914026203</v>
      </c>
      <c r="H19" s="3">
        <v>1.9320759508230501</v>
      </c>
    </row>
    <row r="20" spans="1:8" x14ac:dyDescent="0.25">
      <c r="A20" s="2">
        <f t="shared" si="1"/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1.5486973520636202</v>
      </c>
      <c r="H20" s="3">
        <v>1.8173824128866196</v>
      </c>
    </row>
    <row r="21" spans="1:8" x14ac:dyDescent="0.25">
      <c r="A21" s="2">
        <f t="shared" si="1"/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1.4621073604030841</v>
      </c>
      <c r="H21" s="3">
        <v>1.7053195352843988</v>
      </c>
    </row>
    <row r="22" spans="1:8" x14ac:dyDescent="0.25">
      <c r="A22" s="2">
        <f t="shared" si="1"/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1.3778466923256436</v>
      </c>
      <c r="H22" s="3">
        <v>1.5969183174947315</v>
      </c>
    </row>
    <row r="23" spans="1:8" x14ac:dyDescent="0.25">
      <c r="A23" s="2">
        <f t="shared" si="1"/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1.2968602362370882</v>
      </c>
      <c r="H23" s="3">
        <v>1.4934079033297256</v>
      </c>
    </row>
    <row r="24" spans="1:8" x14ac:dyDescent="0.25">
      <c r="A24" s="2">
        <f t="shared" si="1"/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1.2200061509842546</v>
      </c>
      <c r="H24" s="3">
        <v>1.3960227649800903</v>
      </c>
    </row>
    <row r="25" spans="1:8" x14ac:dyDescent="0.25">
      <c r="A25" s="2">
        <f t="shared" si="1"/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1.1482029995775402</v>
      </c>
      <c r="H25" s="3">
        <v>1.306062074192792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1.0824919834424367</v>
      </c>
      <c r="H26" s="3">
        <v>1.2249587368709578</v>
      </c>
    </row>
    <row r="27" spans="1:8" x14ac:dyDescent="0.25">
      <c r="A27" s="2">
        <f>A26</f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1.0239848219389465</v>
      </c>
      <c r="H27" s="3">
        <v>1.15420268341207</v>
      </c>
    </row>
    <row r="28" spans="1:8" x14ac:dyDescent="0.25">
      <c r="A28" s="2">
        <f t="shared" ref="A28:A37" si="2">A27</f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0.97390325095143582</v>
      </c>
      <c r="H28" s="3">
        <v>1.0953306405508141</v>
      </c>
    </row>
    <row r="29" spans="1:8" x14ac:dyDescent="0.25">
      <c r="A29" s="2">
        <f t="shared" si="2"/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0.93362992164075087</v>
      </c>
      <c r="H29" s="3">
        <v>1.0499809076179019</v>
      </c>
    </row>
    <row r="30" spans="1:8" x14ac:dyDescent="0.25">
      <c r="A30" s="2">
        <f t="shared" si="2"/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0.90424690725513335</v>
      </c>
      <c r="H30" s="3">
        <v>1.019443824963465</v>
      </c>
    </row>
    <row r="31" spans="1:8" x14ac:dyDescent="0.25">
      <c r="A31" s="2">
        <f t="shared" si="2"/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0.88648814215998384</v>
      </c>
      <c r="H31" s="3">
        <v>1.0046184444796975</v>
      </c>
    </row>
    <row r="32" spans="1:8" x14ac:dyDescent="0.25">
      <c r="A32" s="2">
        <f t="shared" si="2"/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0.88077181982285824</v>
      </c>
      <c r="H32" s="3">
        <v>1.006029733582543</v>
      </c>
    </row>
    <row r="33" spans="1:10" x14ac:dyDescent="0.25">
      <c r="A33" s="2">
        <f t="shared" si="2"/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0.88704818292064869</v>
      </c>
      <c r="H33" s="3">
        <v>1.0237317887780144</v>
      </c>
    </row>
    <row r="34" spans="1:10" x14ac:dyDescent="0.25">
      <c r="A34" s="2">
        <f t="shared" si="2"/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0.9049663703154277</v>
      </c>
      <c r="H34" s="3">
        <v>1.0574435051282383</v>
      </c>
    </row>
    <row r="35" spans="1:10" x14ac:dyDescent="0.25">
      <c r="A35" s="2">
        <f t="shared" si="2"/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0.93375886917123552</v>
      </c>
      <c r="H35" s="3">
        <v>1.1065246852031123</v>
      </c>
    </row>
    <row r="36" spans="1:10" x14ac:dyDescent="0.25">
      <c r="A36" s="2">
        <f t="shared" si="2"/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0.97251926952229673</v>
      </c>
      <c r="H36" s="3">
        <v>1.1700989628274887</v>
      </c>
    </row>
    <row r="37" spans="1:10" x14ac:dyDescent="0.25">
      <c r="A37" s="2">
        <f t="shared" si="2"/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1.0202882154950073</v>
      </c>
      <c r="H37" s="3">
        <v>1.2471243388385362</v>
      </c>
    </row>
    <row r="38" spans="1:10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1.0758852559553209</v>
      </c>
      <c r="H38" s="3">
        <v>1.336289397742269</v>
      </c>
    </row>
    <row r="39" spans="1:10" x14ac:dyDescent="0.25">
      <c r="A39" s="2">
        <f>A38</f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1.1379344847643951</v>
      </c>
      <c r="H39" s="3">
        <v>1.4360403121090712</v>
      </c>
      <c r="J39" s="4"/>
    </row>
    <row r="40" spans="1:10" x14ac:dyDescent="0.25">
      <c r="A40" s="2">
        <f>A39</f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1.2049312800607896</v>
      </c>
      <c r="H40" s="3">
        <v>1.5446301097123531</v>
      </c>
    </row>
    <row r="41" spans="1:10" x14ac:dyDescent="0.25">
      <c r="A41" s="2">
        <f t="shared" ref="A41:A49" si="3">A40</f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1.2751610907521302</v>
      </c>
      <c r="H41" s="3">
        <v>1.6600197125288492</v>
      </c>
    </row>
    <row r="42" spans="1:10" x14ac:dyDescent="0.25">
      <c r="A42" s="2">
        <f t="shared" si="3"/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1.3470408428290654</v>
      </c>
      <c r="H42" s="3">
        <v>1.7801994561488885</v>
      </c>
    </row>
    <row r="43" spans="1:10" x14ac:dyDescent="0.25">
      <c r="A43" s="2">
        <f t="shared" si="3"/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1.419160585834039</v>
      </c>
      <c r="H43" s="3">
        <v>1.9032770108062249</v>
      </c>
    </row>
    <row r="44" spans="1:10" x14ac:dyDescent="0.25">
      <c r="A44" s="2">
        <f t="shared" si="3"/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1.4903080093702479</v>
      </c>
      <c r="H44" s="3">
        <v>2.0274992134382126</v>
      </c>
    </row>
    <row r="45" spans="1:10" x14ac:dyDescent="0.25">
      <c r="A45" s="2">
        <f t="shared" si="3"/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1.5595581004841792</v>
      </c>
      <c r="H45" s="3">
        <v>2.1513136970831068</v>
      </c>
    </row>
    <row r="46" spans="1:10" x14ac:dyDescent="0.25">
      <c r="A46" s="2">
        <f t="shared" si="3"/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1.6262305472577052</v>
      </c>
      <c r="H46" s="3">
        <v>2.2733926029316445</v>
      </c>
    </row>
    <row r="47" spans="1:10" x14ac:dyDescent="0.25">
      <c r="A47" s="2">
        <f t="shared" si="3"/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1.6897629755181656</v>
      </c>
      <c r="H47" s="3">
        <v>2.3925097648443661</v>
      </c>
    </row>
    <row r="48" spans="1:10" x14ac:dyDescent="0.25">
      <c r="A48" s="2">
        <f t="shared" si="3"/>
        <v>2021</v>
      </c>
      <c r="B48" s="2">
        <v>11</v>
      </c>
      <c r="C48" s="4">
        <v>179565</v>
      </c>
      <c r="D48" s="3">
        <v>3.2398091186109257</v>
      </c>
      <c r="E48" s="4">
        <v>16391596</v>
      </c>
      <c r="F48" s="3">
        <v>4.4475542727124617</v>
      </c>
      <c r="G48" s="3">
        <v>1.7496676546361964</v>
      </c>
      <c r="H48" s="3">
        <v>2.5075240274394623</v>
      </c>
    </row>
    <row r="49" spans="1:8" x14ac:dyDescent="0.25">
      <c r="A49" s="2">
        <f t="shared" si="3"/>
        <v>2021</v>
      </c>
      <c r="B49" s="2">
        <v>12</v>
      </c>
      <c r="C49" s="4">
        <v>177710</v>
      </c>
      <c r="D49" s="3">
        <v>3.633681092145391</v>
      </c>
      <c r="E49" s="4">
        <v>16332278</v>
      </c>
      <c r="F49" s="3">
        <v>4.5500385558513212</v>
      </c>
      <c r="G49" s="3">
        <v>1.8055088313447756</v>
      </c>
      <c r="H49" s="3">
        <v>2.6174173381697505</v>
      </c>
    </row>
    <row r="50" spans="1:8" x14ac:dyDescent="0.25">
      <c r="A50" s="2">
        <v>2022</v>
      </c>
      <c r="B50" s="2">
        <v>1</v>
      </c>
      <c r="C50" s="4">
        <v>176940</v>
      </c>
      <c r="D50" s="3">
        <v>3.0242334610413035</v>
      </c>
      <c r="E50" s="4">
        <v>16213478</v>
      </c>
      <c r="F50" s="3">
        <v>4.2312137985124121</v>
      </c>
      <c r="G50" s="3">
        <v>1.8569542344229901</v>
      </c>
      <c r="H50" s="3">
        <v>2.7213063688106356</v>
      </c>
    </row>
    <row r="51" spans="1:8" x14ac:dyDescent="0.25">
      <c r="A51" s="2">
        <f>A50</f>
        <v>2022</v>
      </c>
      <c r="B51" s="2">
        <v>2</v>
      </c>
      <c r="C51" s="4">
        <v>177467</v>
      </c>
      <c r="D51" s="3">
        <v>3.3214564339027364</v>
      </c>
      <c r="E51" s="4">
        <v>16333771</v>
      </c>
      <c r="F51" s="3">
        <v>4.9703994618633063</v>
      </c>
      <c r="G51" s="3">
        <v>1.9037985490569269</v>
      </c>
      <c r="H51" s="3">
        <v>2.8184420009443065</v>
      </c>
    </row>
    <row r="52" spans="1:8" x14ac:dyDescent="0.25">
      <c r="A52" s="2">
        <f t="shared" ref="A52:A61" si="4">A51</f>
        <v>2022</v>
      </c>
      <c r="B52" s="2">
        <v>3</v>
      </c>
      <c r="C52" s="4">
        <v>179411</v>
      </c>
      <c r="D52" s="3">
        <v>3.9220342910101902</v>
      </c>
      <c r="E52" s="4">
        <v>16434195</v>
      </c>
      <c r="F52" s="3">
        <v>5.9921418149516903</v>
      </c>
      <c r="G52" s="3">
        <v>1.9459175214900772</v>
      </c>
      <c r="H52" s="3">
        <v>2.9081799708355702</v>
      </c>
    </row>
    <row r="53" spans="1:8" x14ac:dyDescent="0.25">
      <c r="A53" s="2">
        <f t="shared" si="4"/>
        <v>2022</v>
      </c>
      <c r="B53" s="2">
        <v>4</v>
      </c>
      <c r="C53" s="4">
        <v>182454</v>
      </c>
      <c r="D53" s="3">
        <v>5.2663766543969093</v>
      </c>
      <c r="E53" s="4">
        <v>16748615</v>
      </c>
      <c r="F53" s="3">
        <v>6.7805723873717749</v>
      </c>
      <c r="G53" s="3">
        <v>1.9832853464301576</v>
      </c>
      <c r="H53" s="3">
        <v>2.9900254562395752</v>
      </c>
    </row>
    <row r="54" spans="1:8" x14ac:dyDescent="0.25">
      <c r="A54" s="2">
        <f t="shared" si="4"/>
        <v>2022</v>
      </c>
      <c r="B54" s="2">
        <v>5</v>
      </c>
      <c r="C54" s="4">
        <v>182167</v>
      </c>
      <c r="D54" s="3">
        <v>3.8823214092233549</v>
      </c>
      <c r="E54" s="4">
        <v>16819798</v>
      </c>
      <c r="F54" s="3">
        <v>5.6349247072065456</v>
      </c>
      <c r="G54" s="3">
        <v>2.0160134489161017</v>
      </c>
      <c r="H54" s="3">
        <v>3.0636977989284229</v>
      </c>
    </row>
    <row r="55" spans="1:8" x14ac:dyDescent="0.25">
      <c r="A55" s="2">
        <f t="shared" si="4"/>
        <v>2022</v>
      </c>
      <c r="B55" s="2">
        <v>6</v>
      </c>
      <c r="C55" s="4">
        <v>183927</v>
      </c>
      <c r="D55" s="3">
        <v>2.786967698669951</v>
      </c>
      <c r="E55" s="4">
        <v>16742682</v>
      </c>
      <c r="F55" s="3">
        <v>4.943126364190964</v>
      </c>
      <c r="G55" s="3">
        <v>2.0444412464387853</v>
      </c>
      <c r="H55" s="3">
        <v>3.1291795730999885</v>
      </c>
    </row>
    <row r="56" spans="1:8" x14ac:dyDescent="0.25">
      <c r="A56" s="2">
        <f t="shared" si="4"/>
        <v>2022</v>
      </c>
      <c r="B56" s="2">
        <v>7</v>
      </c>
      <c r="C56" s="4">
        <v>190330</v>
      </c>
      <c r="D56" s="3">
        <v>2.1297374450663042</v>
      </c>
      <c r="E56" s="4">
        <v>16923945</v>
      </c>
      <c r="F56" s="3">
        <v>4.390683711854626</v>
      </c>
      <c r="G56" s="3">
        <v>2.0690377612085498</v>
      </c>
      <c r="H56" s="3">
        <v>3.1866319103763323</v>
      </c>
    </row>
    <row r="57" spans="1:8" x14ac:dyDescent="0.25">
      <c r="A57" s="2">
        <f t="shared" si="4"/>
        <v>2022</v>
      </c>
      <c r="B57" s="2">
        <v>8</v>
      </c>
      <c r="C57" s="4">
        <v>183633</v>
      </c>
      <c r="D57" s="3">
        <v>1.6805280235661524</v>
      </c>
      <c r="E57" s="4">
        <v>16533680</v>
      </c>
      <c r="F57" s="3">
        <v>4.1638303093380458</v>
      </c>
      <c r="G57" s="3">
        <v>2.0903235797726967</v>
      </c>
      <c r="H57" s="3">
        <v>3.2363419109066731</v>
      </c>
    </row>
    <row r="58" spans="1:8" x14ac:dyDescent="0.25">
      <c r="A58" s="2">
        <f t="shared" si="4"/>
        <v>2022</v>
      </c>
      <c r="B58" s="2">
        <v>9</v>
      </c>
      <c r="C58" s="4">
        <v>182505</v>
      </c>
      <c r="D58" s="3">
        <v>1.479615666911327</v>
      </c>
      <c r="E58" s="4">
        <v>16721596</v>
      </c>
      <c r="F58" s="3">
        <v>3.7363096029809695</v>
      </c>
      <c r="G58" s="3">
        <v>2.1088235039343508</v>
      </c>
      <c r="H58" s="3">
        <v>3.278680289548666</v>
      </c>
    </row>
    <row r="59" spans="1:8" x14ac:dyDescent="0.25">
      <c r="A59" s="2">
        <f t="shared" si="4"/>
        <v>2022</v>
      </c>
      <c r="B59" s="2">
        <v>10</v>
      </c>
      <c r="C59" s="4">
        <v>182836</v>
      </c>
      <c r="D59" s="3">
        <v>1.088645247612896</v>
      </c>
      <c r="E59" s="4">
        <v>16805285</v>
      </c>
      <c r="F59" s="3">
        <v>2.7207612344228416</v>
      </c>
      <c r="G59" s="3">
        <v>2.1250338774719006</v>
      </c>
      <c r="H59" s="3">
        <v>3.3140821700765235</v>
      </c>
    </row>
    <row r="60" spans="1:8" x14ac:dyDescent="0.25">
      <c r="A60" s="2">
        <f t="shared" si="4"/>
        <v>2022</v>
      </c>
      <c r="B60" s="2">
        <v>11</v>
      </c>
      <c r="C60" s="4">
        <v>182332</v>
      </c>
      <c r="D60" s="3">
        <v>1.5409461754796405</v>
      </c>
      <c r="E60" s="4">
        <v>16902073</v>
      </c>
      <c r="F60" s="3">
        <v>3.1142605027600689</v>
      </c>
      <c r="G60" s="3">
        <v>2.1394073491750523</v>
      </c>
      <c r="H60" s="3">
        <v>3.3430144560778912</v>
      </c>
    </row>
    <row r="61" spans="1:8" x14ac:dyDescent="0.25">
      <c r="A61" s="2">
        <f t="shared" si="4"/>
        <v>2022</v>
      </c>
      <c r="B61" s="2">
        <v>12</v>
      </c>
      <c r="C61" s="4">
        <v>180480</v>
      </c>
      <c r="D61" s="3">
        <v>1.558719261718533</v>
      </c>
      <c r="E61" s="4">
        <v>16821852</v>
      </c>
      <c r="F61" s="3">
        <v>2.9975855174642518</v>
      </c>
      <c r="G61" s="3">
        <v>2.152324596400883</v>
      </c>
      <c r="H61" s="3">
        <v>3.3659028482976607</v>
      </c>
    </row>
    <row r="62" spans="1:8" x14ac:dyDescent="0.25">
      <c r="A62" s="2">
        <v>2023</v>
      </c>
      <c r="B62" s="2">
        <v>1</v>
      </c>
      <c r="C62" s="4">
        <v>178822</v>
      </c>
      <c r="D62" s="3">
        <v>1.0636373912060515</v>
      </c>
      <c r="E62" s="4">
        <v>16703008</v>
      </c>
      <c r="F62" s="3">
        <v>3.0192781585789197</v>
      </c>
      <c r="G62" s="3">
        <v>2.1641247367027407</v>
      </c>
      <c r="H62" s="3">
        <v>3.3831571617895211</v>
      </c>
    </row>
    <row r="63" spans="1:8" x14ac:dyDescent="0.25">
      <c r="A63" s="2">
        <f>A62</f>
        <v>2023</v>
      </c>
      <c r="B63" s="2">
        <v>2</v>
      </c>
      <c r="C63" s="4">
        <v>179873</v>
      </c>
      <c r="D63" s="3">
        <v>1.3557450117486658</v>
      </c>
      <c r="E63" s="4">
        <v>16792269</v>
      </c>
      <c r="F63" s="3">
        <v>2.8070553946176968</v>
      </c>
      <c r="G63" s="3">
        <v>2.1751056650412872</v>
      </c>
      <c r="H63" s="3">
        <v>3.3951616340147415</v>
      </c>
    </row>
    <row r="64" spans="1:8" x14ac:dyDescent="0.25">
      <c r="A64" s="2">
        <f t="shared" ref="A64:A73" si="5">A63</f>
        <v>2023</v>
      </c>
      <c r="B64" s="2">
        <v>3</v>
      </c>
      <c r="C64" s="4">
        <v>183592</v>
      </c>
      <c r="D64" s="3">
        <v>2.3304033754897979</v>
      </c>
      <c r="E64" s="4">
        <v>17019511</v>
      </c>
      <c r="F64" s="3">
        <v>3.5615739012467618</v>
      </c>
      <c r="G64" s="3">
        <v>2.1854888536448578</v>
      </c>
      <c r="H64" s="3">
        <v>3.4022752330593686</v>
      </c>
    </row>
    <row r="65" spans="1:8" x14ac:dyDescent="0.25">
      <c r="A65" s="2">
        <f t="shared" si="5"/>
        <v>2023</v>
      </c>
      <c r="B65" s="2">
        <v>4</v>
      </c>
      <c r="C65" s="4">
        <v>186506</v>
      </c>
      <c r="D65" s="3">
        <v>2.2208337443958559</v>
      </c>
      <c r="E65" s="4">
        <v>17326729</v>
      </c>
      <c r="F65" s="3">
        <v>3.4517122759105678</v>
      </c>
      <c r="G65" s="3">
        <v>2.1954388746964204</v>
      </c>
      <c r="H65" s="3">
        <v>3.4048160862983794</v>
      </c>
    </row>
    <row r="66" spans="1:8" x14ac:dyDescent="0.25">
      <c r="A66" s="2">
        <f t="shared" si="5"/>
        <v>2023</v>
      </c>
      <c r="B66" s="2">
        <v>5</v>
      </c>
      <c r="C66" s="4">
        <v>186262</v>
      </c>
      <c r="D66" s="3">
        <v>2.2479373322281226</v>
      </c>
      <c r="E66" s="4">
        <v>17362461</v>
      </c>
      <c r="F66" s="3">
        <v>3.2263348228082078</v>
      </c>
      <c r="G66" s="3">
        <v>2.2051303638874042</v>
      </c>
      <c r="H66" s="3">
        <v>3.4031133835142637</v>
      </c>
    </row>
    <row r="67" spans="1:8" x14ac:dyDescent="0.25">
      <c r="A67" s="2">
        <f t="shared" si="5"/>
        <v>2023</v>
      </c>
      <c r="B67" s="2">
        <v>6</v>
      </c>
      <c r="C67" s="4">
        <v>188555</v>
      </c>
      <c r="D67" s="3">
        <v>2.5162156725222484</v>
      </c>
      <c r="E67" s="4">
        <v>17245949</v>
      </c>
      <c r="F67" s="3">
        <v>3.0058923653928371</v>
      </c>
      <c r="G67" s="3">
        <v>2.2147397204418562</v>
      </c>
      <c r="H67" s="3">
        <v>3.3974995711693459</v>
      </c>
    </row>
    <row r="68" spans="1:8" x14ac:dyDescent="0.25">
      <c r="A68" s="2">
        <f t="shared" si="5"/>
        <v>2023</v>
      </c>
      <c r="B68" s="2">
        <v>7</v>
      </c>
      <c r="C68" s="4">
        <v>193771</v>
      </c>
      <c r="D68" s="3">
        <v>1.8079125728996948</v>
      </c>
      <c r="E68" s="4">
        <v>17338131</v>
      </c>
      <c r="F68" s="3">
        <v>2.4473371899991436</v>
      </c>
      <c r="G68" s="3">
        <v>2.2244463162899577</v>
      </c>
      <c r="H68" s="3">
        <v>3.3882948194370113</v>
      </c>
    </row>
    <row r="69" spans="1:8" x14ac:dyDescent="0.25">
      <c r="A69" s="2">
        <f t="shared" si="5"/>
        <v>2023</v>
      </c>
      <c r="B69" s="2">
        <v>8</v>
      </c>
      <c r="C69" s="4">
        <v>187746</v>
      </c>
      <c r="D69" s="3">
        <v>2.2397935011680969</v>
      </c>
      <c r="E69" s="4">
        <v>17091034</v>
      </c>
      <c r="F69" s="3">
        <v>3.3710220592148898</v>
      </c>
      <c r="G69" s="3">
        <v>2.2344504591918963</v>
      </c>
      <c r="H69" s="3">
        <v>3.3757921035458005</v>
      </c>
    </row>
    <row r="70" spans="1:8" x14ac:dyDescent="0.25">
      <c r="A70" s="2">
        <f t="shared" si="5"/>
        <v>2023</v>
      </c>
      <c r="B70" s="2">
        <v>9</v>
      </c>
      <c r="C70" s="4">
        <v>186999</v>
      </c>
      <c r="D70" s="3">
        <v>2.4623982904578012</v>
      </c>
      <c r="E70" s="4">
        <v>17446005</v>
      </c>
      <c r="F70" s="3">
        <v>4.3321761870098952</v>
      </c>
      <c r="G70" s="3">
        <v>2.2449235309534572</v>
      </c>
      <c r="H70" s="3">
        <v>3.3602190544444319</v>
      </c>
    </row>
    <row r="71" spans="1:8" x14ac:dyDescent="0.25">
      <c r="A71" s="2">
        <f t="shared" si="5"/>
        <v>2023</v>
      </c>
      <c r="B71" s="2">
        <v>10</v>
      </c>
      <c r="C71" s="4">
        <v>185103</v>
      </c>
      <c r="D71" s="3">
        <v>1.2399089894769011</v>
      </c>
      <c r="E71" s="4">
        <v>17311445</v>
      </c>
      <c r="F71" s="3">
        <v>3.0119096462809081</v>
      </c>
      <c r="G71" s="3">
        <v>2.2560372844250076</v>
      </c>
      <c r="H71" s="3">
        <v>3.3418029718285456</v>
      </c>
    </row>
    <row r="72" spans="1:8" x14ac:dyDescent="0.25">
      <c r="A72" s="2">
        <f t="shared" si="5"/>
        <v>2023</v>
      </c>
      <c r="B72" s="2">
        <v>11</v>
      </c>
      <c r="C72" s="4">
        <v>184899</v>
      </c>
      <c r="D72" s="3">
        <v>1.4078713555492284</v>
      </c>
      <c r="E72" s="4">
        <v>17410857</v>
      </c>
      <c r="F72" s="3">
        <v>3.0101869752899635</v>
      </c>
      <c r="G72" s="3">
        <v>2.2679785748707686</v>
      </c>
      <c r="H72" s="3">
        <v>3.3208386524168754</v>
      </c>
    </row>
    <row r="73" spans="1:8" x14ac:dyDescent="0.25">
      <c r="A73" s="2">
        <f t="shared" si="5"/>
        <v>2023</v>
      </c>
      <c r="B73" s="2">
        <v>12</v>
      </c>
      <c r="C73" s="4">
        <v>184531</v>
      </c>
      <c r="D73" s="3">
        <v>2.244570035460991</v>
      </c>
      <c r="E73" s="4">
        <v>17379529</v>
      </c>
      <c r="F73" s="3">
        <v>3.3151938324032404</v>
      </c>
      <c r="G73" s="3">
        <v>2.2808636930900348</v>
      </c>
      <c r="H73" s="3">
        <v>3.2975979836694376</v>
      </c>
    </row>
    <row r="74" spans="1:8" x14ac:dyDescent="0.25">
      <c r="A74" s="2">
        <v>2024</v>
      </c>
      <c r="B74" s="2">
        <v>1</v>
      </c>
      <c r="C74" s="4">
        <v>181943</v>
      </c>
      <c r="D74" s="3">
        <v>1.7453109796333743</v>
      </c>
      <c r="E74" s="4">
        <v>17186413</v>
      </c>
      <c r="F74" s="3">
        <v>2.8941194304642703</v>
      </c>
      <c r="G74" s="3">
        <v>2.2947492002140919</v>
      </c>
      <c r="H74" s="3">
        <v>3.2723312800131144</v>
      </c>
    </row>
    <row r="75" spans="1:8" x14ac:dyDescent="0.25">
      <c r="A75" s="2">
        <f>A74</f>
        <v>2024</v>
      </c>
      <c r="B75" s="2">
        <v>2</v>
      </c>
      <c r="C75" s="4">
        <v>183098</v>
      </c>
      <c r="D75" s="3">
        <v>1.7929316795739281</v>
      </c>
      <c r="E75" s="4">
        <v>17328746</v>
      </c>
      <c r="F75" s="3">
        <v>3.1947856480860404</v>
      </c>
      <c r="G75" s="3">
        <v>2.3096891369813348</v>
      </c>
      <c r="H75" s="3">
        <v>3.2452900778087272</v>
      </c>
    </row>
    <row r="76" spans="1:8" x14ac:dyDescent="0.25">
      <c r="A76" s="2">
        <f t="shared" ref="A76:A85" si="6">A75</f>
        <v>2024</v>
      </c>
      <c r="B76" s="2">
        <v>3</v>
      </c>
      <c r="C76" s="4">
        <v>187364</v>
      </c>
      <c r="D76" s="3">
        <v>2.0545557540633475</v>
      </c>
      <c r="E76" s="4">
        <v>17586640</v>
      </c>
      <c r="F76" s="3">
        <v>3.3322285228994053</v>
      </c>
      <c r="G76" s="3">
        <v>2.3256993886981738</v>
      </c>
      <c r="H76" s="3">
        <v>3.2166996487053243</v>
      </c>
    </row>
    <row r="77" spans="1:8" x14ac:dyDescent="0.25">
      <c r="A77" s="2">
        <f t="shared" si="6"/>
        <v>2024</v>
      </c>
      <c r="B77" s="2">
        <v>4</v>
      </c>
      <c r="C77" s="4">
        <v>188060</v>
      </c>
      <c r="D77" s="3">
        <v>0.83321716191435691</v>
      </c>
      <c r="E77" s="4">
        <v>17707148</v>
      </c>
      <c r="F77" s="3">
        <v>2.1955615511733306</v>
      </c>
      <c r="G77" s="3">
        <v>2.3427599547364775</v>
      </c>
      <c r="H77" s="3">
        <v>3.1867817570998898</v>
      </c>
    </row>
    <row r="78" spans="1:8" x14ac:dyDescent="0.25">
      <c r="A78" s="2">
        <f t="shared" si="6"/>
        <v>2024</v>
      </c>
      <c r="B78" s="2">
        <v>5</v>
      </c>
      <c r="C78" s="4">
        <v>189541</v>
      </c>
      <c r="D78" s="3">
        <v>1.7604234894933013</v>
      </c>
      <c r="E78" s="4">
        <v>17833584</v>
      </c>
      <c r="F78" s="3">
        <v>2.7134574989110094</v>
      </c>
      <c r="G78" s="3">
        <v>2.3608320050490428</v>
      </c>
      <c r="H78" s="3">
        <v>3.1557661902278937</v>
      </c>
    </row>
    <row r="79" spans="1:8" x14ac:dyDescent="0.25">
      <c r="A79" s="2">
        <f t="shared" si="6"/>
        <v>2024</v>
      </c>
      <c r="B79" s="2">
        <v>6</v>
      </c>
      <c r="C79" s="4">
        <v>193517</v>
      </c>
      <c r="D79" s="3">
        <v>2.6315929039272268</v>
      </c>
      <c r="E79" s="4">
        <v>17920302</v>
      </c>
      <c r="F79" s="3">
        <v>3.9102110298482318</v>
      </c>
      <c r="G79" s="3">
        <v>2.3797718802280543</v>
      </c>
      <c r="H79" s="3">
        <v>3.1238139005882846</v>
      </c>
    </row>
    <row r="80" spans="1:8" x14ac:dyDescent="0.25">
      <c r="A80" s="2">
        <f t="shared" si="6"/>
        <v>2024</v>
      </c>
      <c r="B80" s="2">
        <v>7</v>
      </c>
      <c r="C80" s="4">
        <v>195946</v>
      </c>
      <c r="D80" s="3">
        <v>1.1224589850906463</v>
      </c>
      <c r="E80" s="4">
        <v>17786059</v>
      </c>
      <c r="F80" s="3">
        <v>2.5834849211832545</v>
      </c>
      <c r="G80" s="3">
        <v>2.3993942258298944</v>
      </c>
      <c r="H80" s="3">
        <v>3.0910551247986691</v>
      </c>
    </row>
    <row r="81" spans="1:8" x14ac:dyDescent="0.25">
      <c r="A81" s="2">
        <f t="shared" si="6"/>
        <v>2024</v>
      </c>
      <c r="B81" s="2">
        <v>8</v>
      </c>
      <c r="C81" s="4">
        <v>197392</v>
      </c>
      <c r="D81" s="3">
        <v>5.1377925495083687</v>
      </c>
      <c r="E81" s="4">
        <v>17740102</v>
      </c>
      <c r="F81" s="3">
        <v>3.7977105422644319</v>
      </c>
      <c r="G81" s="3">
        <v>2.4195311749820356</v>
      </c>
      <c r="H81" s="3">
        <v>3.0576747103884085</v>
      </c>
    </row>
    <row r="82" spans="1:8" x14ac:dyDescent="0.25">
      <c r="A82" s="2">
        <f t="shared" si="6"/>
        <v>2024</v>
      </c>
      <c r="B82" s="2">
        <v>9</v>
      </c>
      <c r="C82" s="4">
        <v>191051</v>
      </c>
      <c r="D82" s="3">
        <v>2.1668565072540558</v>
      </c>
      <c r="E82" s="4">
        <v>17760376</v>
      </c>
      <c r="F82" s="3">
        <v>1.801965550279272</v>
      </c>
      <c r="G82" s="3">
        <v>2.4399261847535669</v>
      </c>
      <c r="H82" s="3">
        <v>3.0238222569560587</v>
      </c>
    </row>
    <row r="83" spans="1:8" x14ac:dyDescent="0.25">
      <c r="A83" s="2">
        <f t="shared" si="6"/>
        <v>2024</v>
      </c>
      <c r="B83" s="2">
        <v>10</v>
      </c>
      <c r="C83" s="4">
        <v>189808</v>
      </c>
      <c r="D83" s="3">
        <v>2.5418280632944823</v>
      </c>
      <c r="E83" s="4">
        <v>17709419</v>
      </c>
      <c r="F83" s="3">
        <v>2.2989068792350853</v>
      </c>
      <c r="G83" s="3">
        <v>2.4605114803645858</v>
      </c>
      <c r="H83" s="3">
        <v>2.9896987554773888</v>
      </c>
    </row>
    <row r="84" spans="1:8" x14ac:dyDescent="0.25">
      <c r="A84" s="2">
        <f t="shared" si="6"/>
        <v>2024</v>
      </c>
      <c r="B84" s="2">
        <v>11</v>
      </c>
      <c r="C84" s="4">
        <v>191479</v>
      </c>
      <c r="D84" s="3">
        <v>3.5586996143840643</v>
      </c>
      <c r="E84" s="4">
        <v>17903326</v>
      </c>
      <c r="F84" s="3">
        <v>2.8285167123019761</v>
      </c>
      <c r="G84" s="3">
        <v>2.4812003238631415</v>
      </c>
      <c r="H84" s="3">
        <v>2.9554203457679828</v>
      </c>
    </row>
    <row r="85" spans="1:8" x14ac:dyDescent="0.25">
      <c r="A85" s="2">
        <f t="shared" si="6"/>
        <v>2024</v>
      </c>
      <c r="B85" s="2">
        <v>12</v>
      </c>
      <c r="C85" s="4">
        <v>188884</v>
      </c>
      <c r="D85" s="3">
        <v>2.3589532382092937</v>
      </c>
      <c r="E85" s="4">
        <v>17807183</v>
      </c>
      <c r="F85" s="3">
        <v>2.4606765810511799</v>
      </c>
      <c r="G85" s="3">
        <v>2.5019116242822088</v>
      </c>
      <c r="H85" s="3">
        <v>2.9210551959853515</v>
      </c>
    </row>
    <row r="86" spans="1:8" x14ac:dyDescent="0.25">
      <c r="A86" s="2">
        <v>2025</v>
      </c>
      <c r="B86" s="2">
        <v>1</v>
      </c>
      <c r="C86" s="4">
        <v>186957</v>
      </c>
      <c r="D86" s="3">
        <v>2.7558081377134558</v>
      </c>
      <c r="E86" s="4">
        <v>17614754</v>
      </c>
      <c r="F86" s="3">
        <v>2.4923234417792761</v>
      </c>
      <c r="G86" s="3">
        <v>2.5226391169943816</v>
      </c>
      <c r="H86" s="3">
        <v>2.8866626615346815</v>
      </c>
    </row>
    <row r="87" spans="1:8" x14ac:dyDescent="0.25">
      <c r="C87" s="4"/>
      <c r="D87" s="3"/>
      <c r="E87" s="4"/>
      <c r="F87" s="3"/>
      <c r="G87" s="3"/>
      <c r="H87" s="3"/>
    </row>
    <row r="88" spans="1:8" x14ac:dyDescent="0.25">
      <c r="C88" s="4"/>
      <c r="D88" s="3"/>
      <c r="E88" s="4"/>
      <c r="F88" s="3"/>
      <c r="G88" s="3"/>
      <c r="H88" s="3"/>
    </row>
    <row r="89" spans="1:8" x14ac:dyDescent="0.25">
      <c r="C89" s="4"/>
      <c r="D89" s="3"/>
      <c r="E89" s="4"/>
      <c r="F89" s="3"/>
      <c r="G89" s="3"/>
      <c r="H89" s="3"/>
    </row>
    <row r="90" spans="1:8" x14ac:dyDescent="0.25">
      <c r="C90" s="4"/>
      <c r="D90" s="3"/>
      <c r="E90" s="4"/>
      <c r="F90" s="3"/>
      <c r="G90" s="3"/>
      <c r="H90" s="3"/>
    </row>
    <row r="91" spans="1:8" x14ac:dyDescent="0.25">
      <c r="C91" s="4"/>
      <c r="D91" s="3"/>
      <c r="E91" s="4"/>
      <c r="F91" s="3"/>
      <c r="G91" s="3"/>
      <c r="H91" s="3"/>
    </row>
    <row r="92" spans="1:8" x14ac:dyDescent="0.25">
      <c r="C92" s="4"/>
      <c r="D92" s="3"/>
      <c r="E92" s="4"/>
      <c r="F92" s="3"/>
      <c r="G92" s="3"/>
      <c r="H92" s="3"/>
    </row>
    <row r="93" spans="1:8" x14ac:dyDescent="0.25">
      <c r="C93" s="4"/>
      <c r="D93" s="3"/>
      <c r="E93" s="4"/>
      <c r="F93" s="3"/>
      <c r="G93" s="3"/>
      <c r="H93" s="3"/>
    </row>
    <row r="94" spans="1:8" x14ac:dyDescent="0.25">
      <c r="C94" s="4"/>
      <c r="D94" s="3"/>
      <c r="E94" s="4"/>
      <c r="F94" s="3"/>
      <c r="G94" s="3"/>
      <c r="H94" s="3"/>
    </row>
    <row r="95" spans="1:8" x14ac:dyDescent="0.25">
      <c r="C95" s="4"/>
      <c r="D95" s="3"/>
      <c r="E95" s="4"/>
      <c r="F95" s="3"/>
      <c r="G95" s="3"/>
      <c r="H95" s="3"/>
    </row>
    <row r="96" spans="1:8" x14ac:dyDescent="0.25">
      <c r="C96" s="4"/>
      <c r="D96" s="3"/>
      <c r="E96" s="4"/>
      <c r="F96" s="3"/>
      <c r="G96" s="3"/>
      <c r="H96" s="3"/>
    </row>
    <row r="97" spans="3:8" x14ac:dyDescent="0.25">
      <c r="C97" s="4"/>
      <c r="D97" s="3"/>
      <c r="E97" s="4"/>
      <c r="F97" s="3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97"/>
  <sheetViews>
    <sheetView topLeftCell="A76" workbookViewId="0">
      <selection activeCell="A87" sqref="A87:H9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-0.4256301969654</v>
      </c>
      <c r="H2" s="3">
        <v>0.84916550032977878</v>
      </c>
    </row>
    <row r="3" spans="1:8" x14ac:dyDescent="0.25">
      <c r="A3" s="2">
        <f>A2</f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-0.44798576190508033</v>
      </c>
      <c r="H3" s="3">
        <v>0.82714901485415515</v>
      </c>
    </row>
    <row r="4" spans="1:8" x14ac:dyDescent="0.25">
      <c r="A4" s="2">
        <f t="shared" ref="A4:A13" si="0">A3</f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-0.46867347354555644</v>
      </c>
      <c r="H4" s="3">
        <v>0.8056881015788826</v>
      </c>
    </row>
    <row r="5" spans="1:8" x14ac:dyDescent="0.25">
      <c r="A5" s="2">
        <f t="shared" si="0"/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-0.48777464943566018</v>
      </c>
      <c r="H5" s="3">
        <v>0.78465383667541144</v>
      </c>
    </row>
    <row r="6" spans="1:8" x14ac:dyDescent="0.25">
      <c r="A6" s="2">
        <f t="shared" si="0"/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-0.50533773004489402</v>
      </c>
      <c r="H6" s="3">
        <v>0.76395110406204159</v>
      </c>
    </row>
    <row r="7" spans="1:8" x14ac:dyDescent="0.25">
      <c r="A7" s="2">
        <f t="shared" si="0"/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-0.52140547939848669</v>
      </c>
      <c r="H7" s="3">
        <v>0.74348979872159671</v>
      </c>
    </row>
    <row r="8" spans="1:8" x14ac:dyDescent="0.25">
      <c r="A8" s="2">
        <f t="shared" si="0"/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-0.53601752686759752</v>
      </c>
      <c r="H8" s="3">
        <v>0.72318658555717796</v>
      </c>
    </row>
    <row r="9" spans="1:8" x14ac:dyDescent="0.25">
      <c r="A9" s="2">
        <f t="shared" si="0"/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-0.54919350429112745</v>
      </c>
      <c r="H9" s="3">
        <v>0.70299874666145834</v>
      </c>
    </row>
    <row r="10" spans="1:8" x14ac:dyDescent="0.25">
      <c r="A10" s="2">
        <f t="shared" si="0"/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-0.56094849596295071</v>
      </c>
      <c r="H10" s="3">
        <v>0.68289474150862439</v>
      </c>
    </row>
    <row r="11" spans="1:8" x14ac:dyDescent="0.25">
      <c r="A11" s="2">
        <f t="shared" si="0"/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-0.57129223238858395</v>
      </c>
      <c r="H11" s="3">
        <v>0.66286128124619237</v>
      </c>
    </row>
    <row r="12" spans="1:8" x14ac:dyDescent="0.25">
      <c r="A12" s="2">
        <f t="shared" si="0"/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-0.58021831559804171</v>
      </c>
      <c r="H12" s="3">
        <v>0.64291691336833545</v>
      </c>
    </row>
    <row r="13" spans="1:8" x14ac:dyDescent="0.25">
      <c r="A13" s="2">
        <f t="shared" si="0"/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-0.58770116304832698</v>
      </c>
      <c r="H13" s="3">
        <v>0.62310290844360583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-0.59368847329529473</v>
      </c>
      <c r="H14" s="3">
        <v>0.60350084500150347</v>
      </c>
    </row>
    <row r="15" spans="1:8" x14ac:dyDescent="0.25">
      <c r="A15" s="2">
        <f>A14</f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-0.59809045302865027</v>
      </c>
      <c r="H15" s="3">
        <v>0.58426258885612647</v>
      </c>
    </row>
    <row r="16" spans="1:8" x14ac:dyDescent="0.25">
      <c r="A16" s="2">
        <f t="shared" ref="A16:A25" si="1">A15</f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-0.60079428860722084</v>
      </c>
      <c r="H16" s="3">
        <v>0.56556862944504449</v>
      </c>
    </row>
    <row r="17" spans="1:8" x14ac:dyDescent="0.25">
      <c r="A17" s="2">
        <f t="shared" si="1"/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-0.60168727867384664</v>
      </c>
      <c r="H17" s="3">
        <v>0.54761317678930599</v>
      </c>
    </row>
    <row r="18" spans="1:8" x14ac:dyDescent="0.25">
      <c r="A18" s="2">
        <f t="shared" si="1"/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-0.6006866739789184</v>
      </c>
      <c r="H18" s="3">
        <v>0.53059500185871744</v>
      </c>
    </row>
    <row r="19" spans="1:8" x14ac:dyDescent="0.25">
      <c r="A19" s="2">
        <f t="shared" si="1"/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-0.59773098445998996</v>
      </c>
      <c r="H19" s="3">
        <v>0.51470637247539663</v>
      </c>
    </row>
    <row r="20" spans="1:8" x14ac:dyDescent="0.25">
      <c r="A20" s="2">
        <f t="shared" si="1"/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-0.59277759547786246</v>
      </c>
      <c r="H20" s="3">
        <v>0.50013224309647264</v>
      </c>
    </row>
    <row r="21" spans="1:8" x14ac:dyDescent="0.25">
      <c r="A21" s="2">
        <f t="shared" si="1"/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-0.58579162303563248</v>
      </c>
      <c r="H21" s="3">
        <v>0.48704962405116364</v>
      </c>
    </row>
    <row r="22" spans="1:8" x14ac:dyDescent="0.25">
      <c r="A22" s="2">
        <f t="shared" si="1"/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-0.5767373993832009</v>
      </c>
      <c r="H22" s="3">
        <v>0.4756232414253968</v>
      </c>
    </row>
    <row r="23" spans="1:8" x14ac:dyDescent="0.25">
      <c r="A23" s="2">
        <f t="shared" si="1"/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-0.5655573526876122</v>
      </c>
      <c r="H23" s="3">
        <v>0.46603220430264891</v>
      </c>
    </row>
    <row r="24" spans="1:8" x14ac:dyDescent="0.25">
      <c r="A24" s="2">
        <f t="shared" si="1"/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-0.55221893987524862</v>
      </c>
      <c r="H24" s="3">
        <v>0.45843341183637398</v>
      </c>
    </row>
    <row r="25" spans="1:8" x14ac:dyDescent="0.25">
      <c r="A25" s="2">
        <f t="shared" si="1"/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-0.53670072155797077</v>
      </c>
      <c r="H25" s="3">
        <v>0.45297706017017281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-0.51897458930784035</v>
      </c>
      <c r="H26" s="3">
        <v>0.44983422110325516</v>
      </c>
    </row>
    <row r="27" spans="1:8" x14ac:dyDescent="0.25">
      <c r="A27" s="2">
        <f>A26</f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-0.49901569591357187</v>
      </c>
      <c r="H27" s="3">
        <v>0.44917474110493572</v>
      </c>
    </row>
    <row r="28" spans="1:8" x14ac:dyDescent="0.25">
      <c r="A28" s="2">
        <f t="shared" ref="A28:A36" si="2">A27</f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-0.47679949857953607</v>
      </c>
      <c r="H28" s="3">
        <v>0.45117333253052311</v>
      </c>
    </row>
    <row r="29" spans="1:8" x14ac:dyDescent="0.25">
      <c r="A29" s="2">
        <f t="shared" si="2"/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-0.45227618570613703</v>
      </c>
      <c r="H29" s="3">
        <v>0.45602612795174391</v>
      </c>
    </row>
    <row r="30" spans="1:8" x14ac:dyDescent="0.25">
      <c r="A30" s="2">
        <f t="shared" si="2"/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-0.42545644845191122</v>
      </c>
      <c r="H30" s="3">
        <v>0.46383012380328192</v>
      </c>
    </row>
    <row r="31" spans="1:8" x14ac:dyDescent="0.25">
      <c r="A31" s="2">
        <f t="shared" si="2"/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-0.39647421942561956</v>
      </c>
      <c r="H31" s="3">
        <v>0.4745297125666918</v>
      </c>
    </row>
    <row r="32" spans="1:8" x14ac:dyDescent="0.25">
      <c r="A32" s="2">
        <f t="shared" si="2"/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-0.36555845712345392</v>
      </c>
      <c r="H32" s="3">
        <v>0.48794623397861425</v>
      </c>
    </row>
    <row r="33" spans="1:8" x14ac:dyDescent="0.25">
      <c r="A33" s="2">
        <f t="shared" si="2"/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-0.33302497786322599</v>
      </c>
      <c r="H33" s="3">
        <v>0.50378144328049679</v>
      </c>
    </row>
    <row r="34" spans="1:8" x14ac:dyDescent="0.25">
      <c r="A34" s="2">
        <f t="shared" si="2"/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-0.29923025674771464</v>
      </c>
      <c r="H34" s="3">
        <v>0.52169339759084865</v>
      </c>
    </row>
    <row r="35" spans="1:8" x14ac:dyDescent="0.25">
      <c r="A35" s="2">
        <f t="shared" si="2"/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-0.26457089356539182</v>
      </c>
      <c r="H35" s="3">
        <v>0.54130375828914368</v>
      </c>
    </row>
    <row r="36" spans="1:8" x14ac:dyDescent="0.25">
      <c r="A36" s="2">
        <f t="shared" si="2"/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-0.22947227100886194</v>
      </c>
      <c r="H36" s="3">
        <v>0.56218485919376404</v>
      </c>
    </row>
    <row r="37" spans="1:8" x14ac:dyDescent="0.25">
      <c r="A37" s="2">
        <f>A36</f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-0.19436944298966516</v>
      </c>
      <c r="H37" s="3">
        <v>0.58388896361195264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-0.15972734871502267</v>
      </c>
      <c r="H38" s="3">
        <v>0.60592125809132202</v>
      </c>
    </row>
    <row r="39" spans="1:8" x14ac:dyDescent="0.25">
      <c r="A39" s="2">
        <f>A38</f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-0.12602650324515205</v>
      </c>
      <c r="H39" s="3">
        <v>0.62775007404796312</v>
      </c>
    </row>
    <row r="40" spans="1:8" x14ac:dyDescent="0.25">
      <c r="A40" s="2">
        <f t="shared" ref="A40:A49" si="3">A39</f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-9.3748620217396994E-2</v>
      </c>
      <c r="H40" s="3">
        <v>0.64882959647295002</v>
      </c>
    </row>
    <row r="41" spans="1:8" x14ac:dyDescent="0.25">
      <c r="A41" s="2">
        <f t="shared" si="3"/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-6.3394854721816357E-2</v>
      </c>
      <c r="H41" s="3">
        <v>0.66858070699846894</v>
      </c>
    </row>
    <row r="42" spans="1:8" x14ac:dyDescent="0.25">
      <c r="A42" s="2">
        <f t="shared" si="3"/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-3.5418917279525224E-2</v>
      </c>
      <c r="H42" s="3">
        <v>0.68648349037395551</v>
      </c>
    </row>
    <row r="43" spans="1:8" x14ac:dyDescent="0.25">
      <c r="A43" s="2">
        <f t="shared" si="3"/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-1.0168009297322063E-2</v>
      </c>
      <c r="H43" s="3">
        <v>0.70215534579396954</v>
      </c>
    </row>
    <row r="44" spans="1:8" x14ac:dyDescent="0.25">
      <c r="A44" s="2">
        <f t="shared" si="3"/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1.2111898910608951E-2</v>
      </c>
      <c r="H44" s="3">
        <v>0.7153368386658584</v>
      </c>
    </row>
    <row r="45" spans="1:8" ht="12.75" customHeight="1" x14ac:dyDescent="0.25">
      <c r="A45" s="2">
        <f t="shared" si="3"/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3.1255882084781597E-2</v>
      </c>
      <c r="H45" s="3">
        <v>0.72586098544046385</v>
      </c>
    </row>
    <row r="46" spans="1:8" x14ac:dyDescent="0.25">
      <c r="A46" s="2">
        <f t="shared" si="3"/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4.7164686099870477E-2</v>
      </c>
      <c r="H46" s="3">
        <v>0.73364439594083419</v>
      </c>
    </row>
    <row r="47" spans="1:8" x14ac:dyDescent="0.25">
      <c r="A47" s="2">
        <f t="shared" si="3"/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5.9788385871186484E-2</v>
      </c>
      <c r="H47" s="3">
        <v>0.73865922145243923</v>
      </c>
    </row>
    <row r="48" spans="1:8" x14ac:dyDescent="0.25">
      <c r="A48" s="2">
        <f t="shared" si="3"/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6.9129395508965116E-2</v>
      </c>
      <c r="H48" s="3">
        <v>0.74094326998100213</v>
      </c>
    </row>
    <row r="49" spans="1:8" x14ac:dyDescent="0.25">
      <c r="A49" s="2">
        <f t="shared" si="3"/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7.5261064911018943E-2</v>
      </c>
      <c r="H49" s="3">
        <v>0.74060805275374864</v>
      </c>
    </row>
    <row r="50" spans="1:8" x14ac:dyDescent="0.25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7.8313499516958582E-2</v>
      </c>
      <c r="H50" s="3">
        <v>0.73782873947064498</v>
      </c>
    </row>
    <row r="51" spans="1:8" x14ac:dyDescent="0.25">
      <c r="A51" s="2">
        <f>A50</f>
        <v>2022</v>
      </c>
      <c r="B51" s="2">
        <v>2</v>
      </c>
      <c r="C51" s="4">
        <v>41557</v>
      </c>
      <c r="D51" s="3">
        <v>0.83468808385702697</v>
      </c>
      <c r="E51" s="4">
        <v>3327840</v>
      </c>
      <c r="F51" s="3">
        <v>1.4411555093304163</v>
      </c>
      <c r="G51" s="3">
        <v>7.8470473608842725E-2</v>
      </c>
      <c r="H51" s="3">
        <v>0.73284638171033512</v>
      </c>
    </row>
    <row r="52" spans="1:8" x14ac:dyDescent="0.25">
      <c r="A52" s="2">
        <f t="shared" ref="A52:A61" si="4">A51</f>
        <v>2022</v>
      </c>
      <c r="B52" s="2">
        <v>3</v>
      </c>
      <c r="C52" s="4">
        <v>41340</v>
      </c>
      <c r="D52" s="3">
        <v>0.10412378623143592</v>
      </c>
      <c r="E52" s="4">
        <v>3328814</v>
      </c>
      <c r="F52" s="3">
        <v>1.2337276468974645</v>
      </c>
      <c r="G52" s="3">
        <v>7.5924996887107646E-2</v>
      </c>
      <c r="H52" s="3">
        <v>0.72592675803168483</v>
      </c>
    </row>
    <row r="53" spans="1:8" x14ac:dyDescent="0.25">
      <c r="A53" s="2">
        <f t="shared" si="4"/>
        <v>2022</v>
      </c>
      <c r="B53" s="2">
        <v>4</v>
      </c>
      <c r="C53" s="4">
        <v>41828</v>
      </c>
      <c r="D53" s="3">
        <v>0.84868357604397371</v>
      </c>
      <c r="E53" s="4">
        <v>3349504</v>
      </c>
      <c r="F53" s="3">
        <v>1.351503053552694</v>
      </c>
      <c r="G53" s="3">
        <v>7.0922594164012406E-2</v>
      </c>
      <c r="H53" s="3">
        <v>0.71738483512742246</v>
      </c>
    </row>
    <row r="54" spans="1:8" x14ac:dyDescent="0.25">
      <c r="A54" s="2">
        <f t="shared" si="4"/>
        <v>2022</v>
      </c>
      <c r="B54" s="2">
        <v>5</v>
      </c>
      <c r="C54" s="4">
        <v>41795</v>
      </c>
      <c r="D54" s="3">
        <v>0.3625972529055721</v>
      </c>
      <c r="E54" s="4">
        <v>3352806</v>
      </c>
      <c r="F54" s="3">
        <v>0.92930776791237957</v>
      </c>
      <c r="G54" s="3">
        <v>6.3710748501076109E-2</v>
      </c>
      <c r="H54" s="3">
        <v>0.70757084364089218</v>
      </c>
    </row>
    <row r="55" spans="1:8" x14ac:dyDescent="0.25">
      <c r="A55" s="2">
        <f t="shared" si="4"/>
        <v>2022</v>
      </c>
      <c r="B55" s="2">
        <v>6</v>
      </c>
      <c r="C55" s="4">
        <v>41869</v>
      </c>
      <c r="D55" s="3">
        <v>0.17465786199635236</v>
      </c>
      <c r="E55" s="4">
        <v>3351666</v>
      </c>
      <c r="F55" s="3">
        <v>0.75753043694706257</v>
      </c>
      <c r="G55" s="3">
        <v>5.4590954139115078E-2</v>
      </c>
      <c r="H55" s="3">
        <v>0.69687905020282881</v>
      </c>
    </row>
    <row r="56" spans="1:8" x14ac:dyDescent="0.25">
      <c r="A56" s="2">
        <f t="shared" si="4"/>
        <v>2022</v>
      </c>
      <c r="B56" s="2">
        <v>7</v>
      </c>
      <c r="C56" s="4">
        <v>42010</v>
      </c>
      <c r="D56" s="3">
        <v>-0.11412810880212509</v>
      </c>
      <c r="E56" s="4">
        <v>3351249</v>
      </c>
      <c r="F56" s="3">
        <v>0.49563366770413175</v>
      </c>
      <c r="G56" s="3">
        <v>4.3885461326195939E-2</v>
      </c>
      <c r="H56" s="3">
        <v>0.68571911984148581</v>
      </c>
    </row>
    <row r="57" spans="1:8" x14ac:dyDescent="0.25">
      <c r="A57" s="2">
        <f t="shared" si="4"/>
        <v>2022</v>
      </c>
      <c r="B57" s="2">
        <v>8</v>
      </c>
      <c r="C57" s="4">
        <v>41834</v>
      </c>
      <c r="D57" s="3">
        <v>-0.33828854583571877</v>
      </c>
      <c r="E57" s="4">
        <v>3332085</v>
      </c>
      <c r="F57" s="3">
        <v>0.29301548602644889</v>
      </c>
      <c r="G57" s="3">
        <v>3.1924858290097606E-2</v>
      </c>
      <c r="H57" s="3">
        <v>0.67450492948697383</v>
      </c>
    </row>
    <row r="58" spans="1:8" x14ac:dyDescent="0.25">
      <c r="A58" s="2">
        <f t="shared" si="4"/>
        <v>2022</v>
      </c>
      <c r="B58" s="2">
        <v>9</v>
      </c>
      <c r="C58" s="4">
        <v>41622</v>
      </c>
      <c r="D58" s="3">
        <v>-0.39724322772087817</v>
      </c>
      <c r="E58" s="4">
        <v>3331923</v>
      </c>
      <c r="F58" s="3">
        <v>0.23769397434794115</v>
      </c>
      <c r="G58" s="3">
        <v>1.9028760094006766E-2</v>
      </c>
      <c r="H58" s="3">
        <v>0.66363715569078296</v>
      </c>
    </row>
    <row r="59" spans="1:8" x14ac:dyDescent="0.25">
      <c r="A59" s="2">
        <f t="shared" si="4"/>
        <v>2022</v>
      </c>
      <c r="B59" s="2">
        <v>10</v>
      </c>
      <c r="C59" s="4">
        <v>41638</v>
      </c>
      <c r="D59" s="3">
        <v>-0.58021537212578078</v>
      </c>
      <c r="E59" s="4">
        <v>3338036</v>
      </c>
      <c r="F59" s="3">
        <v>-3.9319040926844018E-2</v>
      </c>
      <c r="G59" s="3">
        <v>5.4910725369346951E-3</v>
      </c>
      <c r="H59" s="3">
        <v>0.6534899826819407</v>
      </c>
    </row>
    <row r="60" spans="1:8" x14ac:dyDescent="0.25">
      <c r="A60" s="2">
        <f t="shared" si="4"/>
        <v>2022</v>
      </c>
      <c r="B60" s="2">
        <v>11</v>
      </c>
      <c r="C60" s="4">
        <v>41586</v>
      </c>
      <c r="D60" s="3">
        <v>-0.44050754129758563</v>
      </c>
      <c r="E60" s="4">
        <v>3336488</v>
      </c>
      <c r="F60" s="3">
        <v>3.7958492718015435E-2</v>
      </c>
      <c r="G60" s="3">
        <v>-8.4232063590389192E-3</v>
      </c>
      <c r="H60" s="3">
        <v>0.6444080153018813</v>
      </c>
    </row>
    <row r="61" spans="1:8" x14ac:dyDescent="0.25">
      <c r="A61" s="2">
        <f t="shared" si="4"/>
        <v>2022</v>
      </c>
      <c r="B61" s="2">
        <v>12</v>
      </c>
      <c r="C61" s="4">
        <v>41498</v>
      </c>
      <c r="D61" s="3">
        <v>-0.57501557333844433</v>
      </c>
      <c r="E61" s="4">
        <v>3337492</v>
      </c>
      <c r="F61" s="3">
        <v>-3.989428613188073E-2</v>
      </c>
      <c r="G61" s="3">
        <v>-2.2489752630491522E-2</v>
      </c>
      <c r="H61" s="3">
        <v>0.63668774665428829</v>
      </c>
    </row>
    <row r="62" spans="1:8" x14ac:dyDescent="0.25">
      <c r="A62" s="2">
        <v>2023</v>
      </c>
      <c r="B62" s="2">
        <v>1</v>
      </c>
      <c r="C62" s="4">
        <v>41229</v>
      </c>
      <c r="D62" s="3">
        <v>-7.5133301017937804E-2</v>
      </c>
      <c r="E62" s="4">
        <v>3316169</v>
      </c>
      <c r="F62" s="3">
        <v>0.27374304378799952</v>
      </c>
      <c r="G62" s="3">
        <v>-3.6514248170593511E-2</v>
      </c>
      <c r="H62" s="3">
        <v>0.63058355529266585</v>
      </c>
    </row>
    <row r="63" spans="1:8" x14ac:dyDescent="0.25">
      <c r="A63" s="2">
        <f>A62</f>
        <v>2023</v>
      </c>
      <c r="B63" s="2">
        <v>2</v>
      </c>
      <c r="C63" s="4">
        <v>41203</v>
      </c>
      <c r="D63" s="3">
        <v>-0.85184204827104537</v>
      </c>
      <c r="E63" s="4">
        <v>3322609</v>
      </c>
      <c r="F63" s="3">
        <v>-0.15718904755036567</v>
      </c>
      <c r="G63" s="3">
        <v>-5.0340744721175557E-2</v>
      </c>
      <c r="H63" s="3">
        <v>0.62630283490713012</v>
      </c>
    </row>
    <row r="64" spans="1:8" x14ac:dyDescent="0.25">
      <c r="A64" s="2">
        <f t="shared" ref="A64:A73" si="5">A63</f>
        <v>2023</v>
      </c>
      <c r="B64" s="2">
        <v>3</v>
      </c>
      <c r="C64" s="4">
        <v>41289</v>
      </c>
      <c r="D64" s="3">
        <v>-0.12336719883889735</v>
      </c>
      <c r="E64" s="4">
        <v>3329364</v>
      </c>
      <c r="F64" s="3">
        <v>1.6522401071372705E-2</v>
      </c>
      <c r="G64" s="3">
        <v>-6.3815975902738284E-2</v>
      </c>
      <c r="H64" s="3">
        <v>0.62402819859672054</v>
      </c>
    </row>
    <row r="65" spans="1:8" x14ac:dyDescent="0.25">
      <c r="A65" s="2">
        <f t="shared" si="5"/>
        <v>2023</v>
      </c>
      <c r="B65" s="2">
        <v>4</v>
      </c>
      <c r="C65" s="4">
        <v>41618</v>
      </c>
      <c r="D65" s="3">
        <v>-0.5020560390169293</v>
      </c>
      <c r="E65" s="4">
        <v>3351755</v>
      </c>
      <c r="F65" s="3">
        <v>6.7203980051977474E-2</v>
      </c>
      <c r="G65" s="3">
        <v>-7.6842335148528826E-2</v>
      </c>
      <c r="H65" s="3">
        <v>0.62388785030197247</v>
      </c>
    </row>
    <row r="66" spans="1:8" x14ac:dyDescent="0.25">
      <c r="A66" s="2">
        <f t="shared" si="5"/>
        <v>2023</v>
      </c>
      <c r="B66" s="2">
        <v>5</v>
      </c>
      <c r="C66" s="4">
        <v>41626</v>
      </c>
      <c r="D66" s="3">
        <v>-0.40435458786935996</v>
      </c>
      <c r="E66" s="4">
        <v>3352823</v>
      </c>
      <c r="F66" s="3">
        <v>5.070379854865692E-4</v>
      </c>
      <c r="G66" s="3">
        <v>-8.9326351393387113E-2</v>
      </c>
      <c r="H66" s="3">
        <v>0.62596780606081537</v>
      </c>
    </row>
    <row r="67" spans="1:8" x14ac:dyDescent="0.25">
      <c r="A67" s="2">
        <f t="shared" si="5"/>
        <v>2023</v>
      </c>
      <c r="B67" s="2">
        <v>6</v>
      </c>
      <c r="C67" s="4">
        <v>41637</v>
      </c>
      <c r="D67" s="3">
        <v>-0.554109245503831</v>
      </c>
      <c r="E67" s="4">
        <v>3351295</v>
      </c>
      <c r="F67" s="3">
        <v>-1.1069122042595136E-2</v>
      </c>
      <c r="G67" s="3">
        <v>-0.10120408230158837</v>
      </c>
      <c r="H67" s="3">
        <v>0.63031542330907797</v>
      </c>
    </row>
    <row r="68" spans="1:8" x14ac:dyDescent="0.25">
      <c r="A68" s="2">
        <f t="shared" si="5"/>
        <v>2023</v>
      </c>
      <c r="B68" s="2">
        <v>7</v>
      </c>
      <c r="C68" s="4">
        <v>41766</v>
      </c>
      <c r="D68" s="3">
        <v>-0.58081409188288635</v>
      </c>
      <c r="E68" s="4">
        <v>3345758</v>
      </c>
      <c r="F68" s="3">
        <v>-0.16384935885098706</v>
      </c>
      <c r="G68" s="3">
        <v>-0.11243346249827418</v>
      </c>
      <c r="H68" s="3">
        <v>0.63693462470702811</v>
      </c>
    </row>
    <row r="69" spans="1:8" x14ac:dyDescent="0.25">
      <c r="A69" s="2">
        <f t="shared" si="5"/>
        <v>2023</v>
      </c>
      <c r="B69" s="2">
        <v>8</v>
      </c>
      <c r="C69" s="4">
        <v>41641</v>
      </c>
      <c r="D69" s="3">
        <v>-0.46134722952622109</v>
      </c>
      <c r="E69" s="4">
        <v>3338297</v>
      </c>
      <c r="F69" s="3">
        <v>0.18642981796683777</v>
      </c>
      <c r="G69" s="3">
        <v>-0.12300387835603077</v>
      </c>
      <c r="H69" s="3">
        <v>0.64578479232150654</v>
      </c>
    </row>
    <row r="70" spans="1:8" x14ac:dyDescent="0.25">
      <c r="A70" s="2">
        <f t="shared" si="5"/>
        <v>2023</v>
      </c>
      <c r="B70" s="2">
        <v>9</v>
      </c>
      <c r="C70" s="4">
        <v>41593</v>
      </c>
      <c r="D70" s="3">
        <v>-6.9674691269039357E-2</v>
      </c>
      <c r="E70" s="4">
        <v>3354890</v>
      </c>
      <c r="F70" s="3">
        <v>0.68930164352538625</v>
      </c>
      <c r="G70" s="3">
        <v>-0.13293724268004051</v>
      </c>
      <c r="H70" s="3">
        <v>0.6567696982204958</v>
      </c>
    </row>
    <row r="71" spans="1:8" x14ac:dyDescent="0.25">
      <c r="A71" s="2">
        <f t="shared" si="5"/>
        <v>2023</v>
      </c>
      <c r="B71" s="2">
        <v>10</v>
      </c>
      <c r="C71" s="4">
        <v>41482</v>
      </c>
      <c r="D71" s="3">
        <v>-0.37465776454200794</v>
      </c>
      <c r="E71" s="4">
        <v>3348423</v>
      </c>
      <c r="F71" s="3">
        <v>0.31117099995325859</v>
      </c>
      <c r="G71" s="3">
        <v>-0.14227896434153925</v>
      </c>
      <c r="H71" s="3">
        <v>0.66976121482098161</v>
      </c>
    </row>
    <row r="72" spans="1:8" x14ac:dyDescent="0.25">
      <c r="A72" s="2">
        <f t="shared" si="5"/>
        <v>2023</v>
      </c>
      <c r="B72" s="2">
        <v>11</v>
      </c>
      <c r="C72" s="4">
        <v>41433</v>
      </c>
      <c r="D72" s="3">
        <v>-0.36791227817053462</v>
      </c>
      <c r="E72" s="4">
        <v>3351178</v>
      </c>
      <c r="F72" s="3">
        <v>0.44028331586987157</v>
      </c>
      <c r="G72" s="3">
        <v>-0.15107005897902595</v>
      </c>
      <c r="H72" s="3">
        <v>0.68463347370281791</v>
      </c>
    </row>
    <row r="73" spans="1:8" x14ac:dyDescent="0.25">
      <c r="A73" s="2">
        <f t="shared" si="5"/>
        <v>2023</v>
      </c>
      <c r="B73" s="2">
        <v>12</v>
      </c>
      <c r="C73" s="4">
        <v>41414</v>
      </c>
      <c r="D73" s="3">
        <v>-0.20241939370572171</v>
      </c>
      <c r="E73" s="4">
        <v>3352618</v>
      </c>
      <c r="F73" s="3">
        <v>0.45321456950309091</v>
      </c>
      <c r="G73" s="3">
        <v>-0.15936767964768017</v>
      </c>
      <c r="H73" s="3">
        <v>0.70123570434760407</v>
      </c>
    </row>
    <row r="74" spans="1:8" x14ac:dyDescent="0.25">
      <c r="A74" s="2">
        <v>2024</v>
      </c>
      <c r="B74" s="2">
        <v>1</v>
      </c>
      <c r="C74" s="4">
        <v>41123</v>
      </c>
      <c r="D74" s="3">
        <v>-0.25710058454000428</v>
      </c>
      <c r="E74" s="4">
        <v>3336134</v>
      </c>
      <c r="F74" s="3">
        <v>0.602050136769261</v>
      </c>
      <c r="G74" s="3">
        <v>-0.16724403789012535</v>
      </c>
      <c r="H74" s="3">
        <v>0.7194001674759789</v>
      </c>
    </row>
    <row r="75" spans="1:8" x14ac:dyDescent="0.25">
      <c r="A75" s="2">
        <f>A74</f>
        <v>2024</v>
      </c>
      <c r="B75" s="2">
        <v>2</v>
      </c>
      <c r="C75" s="4">
        <v>41166</v>
      </c>
      <c r="D75" s="3">
        <v>-8.9799286459724126E-2</v>
      </c>
      <c r="E75" s="4">
        <v>3348677</v>
      </c>
      <c r="F75" s="3">
        <v>0.78456417833094871</v>
      </c>
      <c r="G75" s="3">
        <v>-0.17477433495135003</v>
      </c>
      <c r="H75" s="3">
        <v>0.73894190011866134</v>
      </c>
    </row>
    <row r="76" spans="1:8" x14ac:dyDescent="0.25">
      <c r="A76" s="2">
        <f t="shared" ref="A76:A85" si="6">A75</f>
        <v>2024</v>
      </c>
      <c r="B76" s="2">
        <v>3</v>
      </c>
      <c r="C76" s="4">
        <v>41461</v>
      </c>
      <c r="D76" s="3">
        <v>0.41657584344498844</v>
      </c>
      <c r="E76" s="4">
        <v>3371633</v>
      </c>
      <c r="F76" s="3">
        <v>1.2695818180289198</v>
      </c>
      <c r="G76" s="3">
        <v>-0.18204001211430457</v>
      </c>
      <c r="H76" s="3">
        <v>0.75966778999868234</v>
      </c>
    </row>
    <row r="77" spans="1:8" x14ac:dyDescent="0.25">
      <c r="A77" s="2">
        <f t="shared" si="6"/>
        <v>2024</v>
      </c>
      <c r="B77" s="2">
        <v>4</v>
      </c>
      <c r="C77" s="4">
        <v>41498</v>
      </c>
      <c r="D77" s="3">
        <v>-0.28833677735594643</v>
      </c>
      <c r="E77" s="4">
        <v>3375745</v>
      </c>
      <c r="F77" s="3">
        <v>0.71574443836139867</v>
      </c>
      <c r="G77" s="3">
        <v>-0.18911660961690518</v>
      </c>
      <c r="H77" s="3">
        <v>0.78138789305283785</v>
      </c>
    </row>
    <row r="78" spans="1:8" x14ac:dyDescent="0.25">
      <c r="A78" s="2">
        <f t="shared" si="6"/>
        <v>2024</v>
      </c>
      <c r="B78" s="2">
        <v>5</v>
      </c>
      <c r="C78" s="4">
        <v>41503</v>
      </c>
      <c r="D78" s="3">
        <v>-0.29548839667515869</v>
      </c>
      <c r="E78" s="4">
        <v>3374169</v>
      </c>
      <c r="F78" s="3">
        <v>0.63665752710477808</v>
      </c>
      <c r="G78" s="3">
        <v>-0.19603809715154322</v>
      </c>
      <c r="H78" s="3">
        <v>0.80394767591431482</v>
      </c>
    </row>
    <row r="79" spans="1:8" x14ac:dyDescent="0.25">
      <c r="A79" s="2">
        <f t="shared" si="6"/>
        <v>2024</v>
      </c>
      <c r="B79" s="2">
        <v>6</v>
      </c>
      <c r="C79" s="4">
        <v>41650</v>
      </c>
      <c r="D79" s="3">
        <v>3.1222230227911929E-2</v>
      </c>
      <c r="E79" s="4">
        <v>3400103</v>
      </c>
      <c r="F79" s="3">
        <v>1.4563922304661414</v>
      </c>
      <c r="G79" s="3">
        <v>-0.20284533470003632</v>
      </c>
      <c r="H79" s="3">
        <v>0.82718804664305778</v>
      </c>
    </row>
    <row r="80" spans="1:8" x14ac:dyDescent="0.25">
      <c r="A80" s="2">
        <f t="shared" si="6"/>
        <v>2024</v>
      </c>
      <c r="B80" s="2">
        <v>7</v>
      </c>
      <c r="C80" s="4">
        <v>41724</v>
      </c>
      <c r="D80" s="3">
        <v>-0.10056026432984089</v>
      </c>
      <c r="E80" s="4">
        <v>3382249</v>
      </c>
      <c r="F80" s="3">
        <v>1.0906646565591371</v>
      </c>
      <c r="G80" s="3">
        <v>-0.20958608851500243</v>
      </c>
      <c r="H80" s="3">
        <v>0.85093829592756642</v>
      </c>
    </row>
    <row r="81" spans="1:8" x14ac:dyDescent="0.25">
      <c r="A81" s="2">
        <f t="shared" si="6"/>
        <v>2024</v>
      </c>
      <c r="B81" s="2">
        <v>8</v>
      </c>
      <c r="C81" s="4">
        <v>41735</v>
      </c>
      <c r="D81" s="3">
        <v>0.22573905525804516</v>
      </c>
      <c r="E81" s="4">
        <v>3382412</v>
      </c>
      <c r="F81" s="3">
        <v>1.3214821808844368</v>
      </c>
      <c r="G81" s="3">
        <v>-0.21629187015705062</v>
      </c>
      <c r="H81" s="3">
        <v>0.87507140919132809</v>
      </c>
    </row>
    <row r="82" spans="1:8" x14ac:dyDescent="0.25">
      <c r="A82" s="2">
        <f t="shared" si="6"/>
        <v>2024</v>
      </c>
      <c r="B82" s="2">
        <v>9</v>
      </c>
      <c r="C82" s="4">
        <v>41414</v>
      </c>
      <c r="D82" s="3">
        <v>-0.43036087803236533</v>
      </c>
      <c r="E82" s="4">
        <v>3383620</v>
      </c>
      <c r="F82" s="3">
        <v>0.85636190754392327</v>
      </c>
      <c r="G82" s="3">
        <v>-0.22298661994899935</v>
      </c>
      <c r="H82" s="3">
        <v>0.89947701952176307</v>
      </c>
    </row>
    <row r="83" spans="1:8" x14ac:dyDescent="0.25">
      <c r="A83" s="2">
        <f t="shared" si="6"/>
        <v>2024</v>
      </c>
      <c r="B83" s="2">
        <v>10</v>
      </c>
      <c r="C83" s="4">
        <v>41373</v>
      </c>
      <c r="D83" s="3">
        <v>-0.26276457258570529</v>
      </c>
      <c r="E83" s="4">
        <v>3386896</v>
      </c>
      <c r="F83" s="3">
        <v>1.1489886433105889</v>
      </c>
      <c r="G83" s="3">
        <v>-0.2296635816216244</v>
      </c>
      <c r="H83" s="3">
        <v>0.92407576075432596</v>
      </c>
    </row>
    <row r="84" spans="1:8" x14ac:dyDescent="0.25">
      <c r="A84" s="2">
        <f t="shared" si="6"/>
        <v>2024</v>
      </c>
      <c r="B84" s="2">
        <v>11</v>
      </c>
      <c r="C84" s="4">
        <v>41409</v>
      </c>
      <c r="D84" s="3">
        <v>-5.7924842516832165E-2</v>
      </c>
      <c r="E84" s="4">
        <v>3400441</v>
      </c>
      <c r="F84" s="3">
        <v>1.470020392829019</v>
      </c>
      <c r="G84" s="3">
        <v>-0.23633039989584625</v>
      </c>
      <c r="H84" s="3">
        <v>0.94878527261947299</v>
      </c>
    </row>
    <row r="85" spans="1:8" x14ac:dyDescent="0.25">
      <c r="A85" s="2">
        <f t="shared" si="6"/>
        <v>2024</v>
      </c>
      <c r="B85" s="2">
        <v>12</v>
      </c>
      <c r="C85" s="4">
        <v>41283</v>
      </c>
      <c r="D85" s="3">
        <v>-0.31631815328150292</v>
      </c>
      <c r="E85" s="4">
        <v>3393493</v>
      </c>
      <c r="F85" s="3">
        <v>1.2191964607957129</v>
      </c>
      <c r="G85" s="3">
        <v>-0.2429970181725134</v>
      </c>
      <c r="H85" s="3">
        <v>0.9735388137978378</v>
      </c>
    </row>
    <row r="86" spans="1:8" x14ac:dyDescent="0.25">
      <c r="A86" s="2">
        <v>2025</v>
      </c>
      <c r="B86" s="2">
        <v>1</v>
      </c>
      <c r="C86" s="4">
        <v>41036</v>
      </c>
      <c r="D86" s="3">
        <v>-0.21156044062933255</v>
      </c>
      <c r="E86" s="4">
        <v>3375917</v>
      </c>
      <c r="F86" s="3">
        <v>1.1924880715223019</v>
      </c>
      <c r="G86" s="3">
        <v>-0.24966099057765637</v>
      </c>
      <c r="H86" s="3">
        <v>0.99830583985340182</v>
      </c>
    </row>
    <row r="87" spans="1:8" x14ac:dyDescent="0.25">
      <c r="C87" s="4"/>
      <c r="D87" s="3"/>
      <c r="E87" s="4"/>
      <c r="F87" s="3"/>
      <c r="G87" s="3"/>
      <c r="H87" s="3"/>
    </row>
    <row r="88" spans="1:8" x14ac:dyDescent="0.25">
      <c r="C88" s="4"/>
      <c r="D88" s="3"/>
      <c r="E88" s="4"/>
      <c r="F88" s="3"/>
      <c r="G88" s="3"/>
      <c r="H88" s="3"/>
    </row>
    <row r="89" spans="1:8" x14ac:dyDescent="0.25">
      <c r="C89" s="4"/>
      <c r="D89" s="3"/>
      <c r="E89" s="4"/>
      <c r="F89" s="3"/>
      <c r="G89" s="3"/>
      <c r="H89" s="3"/>
    </row>
    <row r="90" spans="1:8" x14ac:dyDescent="0.25">
      <c r="C90" s="4"/>
      <c r="D90" s="3"/>
      <c r="E90" s="4"/>
      <c r="F90" s="3"/>
      <c r="G90" s="3"/>
      <c r="H90" s="3"/>
    </row>
    <row r="91" spans="1:8" x14ac:dyDescent="0.25">
      <c r="C91" s="4"/>
      <c r="D91" s="3"/>
      <c r="E91" s="4"/>
      <c r="F91" s="3"/>
      <c r="G91" s="3"/>
      <c r="H91" s="3"/>
    </row>
    <row r="92" spans="1:8" x14ac:dyDescent="0.25">
      <c r="C92" s="4"/>
      <c r="D92" s="3"/>
      <c r="E92" s="4"/>
      <c r="F92" s="3"/>
      <c r="G92" s="3"/>
      <c r="H92" s="3"/>
    </row>
    <row r="93" spans="1:8" x14ac:dyDescent="0.25">
      <c r="C93" s="4"/>
      <c r="D93" s="3"/>
      <c r="E93" s="4"/>
      <c r="F93" s="3"/>
      <c r="G93" s="3"/>
      <c r="H93" s="3"/>
    </row>
    <row r="94" spans="1:8" x14ac:dyDescent="0.25">
      <c r="C94" s="4"/>
      <c r="D94" s="3"/>
      <c r="E94" s="4"/>
      <c r="F94" s="3"/>
      <c r="G94" s="3"/>
      <c r="H94" s="3"/>
    </row>
    <row r="95" spans="1:8" x14ac:dyDescent="0.25">
      <c r="C95" s="4"/>
      <c r="D95" s="3"/>
      <c r="E95" s="4"/>
      <c r="F95" s="3"/>
      <c r="G95" s="3"/>
      <c r="H95" s="3"/>
    </row>
    <row r="96" spans="1:8" x14ac:dyDescent="0.25">
      <c r="C96" s="4"/>
      <c r="D96" s="3"/>
      <c r="E96" s="4"/>
      <c r="F96" s="3"/>
      <c r="G96" s="3"/>
      <c r="H96" s="3"/>
    </row>
    <row r="97" spans="3:8" x14ac:dyDescent="0.25">
      <c r="C97" s="4"/>
      <c r="D97" s="3"/>
      <c r="E97" s="4"/>
      <c r="F97" s="3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97"/>
  <sheetViews>
    <sheetView topLeftCell="A73" workbookViewId="0">
      <selection activeCell="A87" sqref="A87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4">
        <v>1749911</v>
      </c>
      <c r="F2" s="3">
        <v>7.1204437827805167</v>
      </c>
      <c r="G2" s="3">
        <v>4.1118108843533019</v>
      </c>
      <c r="H2" s="3">
        <v>4.0372515306364836</v>
      </c>
    </row>
    <row r="3" spans="1:8" x14ac:dyDescent="0.25">
      <c r="A3" s="2">
        <f>A2</f>
        <v>2018</v>
      </c>
      <c r="B3" s="2">
        <v>2</v>
      </c>
      <c r="C3" s="4">
        <v>15290</v>
      </c>
      <c r="D3" s="3">
        <v>4.5184223118463374</v>
      </c>
      <c r="E3" s="4">
        <v>1546402</v>
      </c>
      <c r="F3" s="3">
        <v>6.4628014055494898</v>
      </c>
      <c r="G3" s="3">
        <v>3.652409545893609</v>
      </c>
      <c r="H3" s="3">
        <v>3.6384614631878271</v>
      </c>
    </row>
    <row r="4" spans="1:8" x14ac:dyDescent="0.25">
      <c r="A4" s="2">
        <f t="shared" ref="A4:A13" si="0">A3</f>
        <v>2018</v>
      </c>
      <c r="B4" s="2">
        <v>3</v>
      </c>
      <c r="C4" s="4">
        <v>19280</v>
      </c>
      <c r="D4" s="3">
        <v>2.2160958540981879</v>
      </c>
      <c r="E4" s="4">
        <v>1646846</v>
      </c>
      <c r="F4" s="3">
        <v>-4.9589299925610568</v>
      </c>
      <c r="G4" s="3">
        <v>3.2007133407328663</v>
      </c>
      <c r="H4" s="3">
        <v>3.2345561121011914</v>
      </c>
    </row>
    <row r="5" spans="1:8" x14ac:dyDescent="0.25">
      <c r="A5" s="2">
        <f t="shared" si="0"/>
        <v>2018</v>
      </c>
      <c r="B5" s="2">
        <v>4</v>
      </c>
      <c r="C5" s="4">
        <v>21526</v>
      </c>
      <c r="D5" s="3">
        <v>-3.1058696435001809</v>
      </c>
      <c r="E5" s="4">
        <v>1772557</v>
      </c>
      <c r="F5" s="3">
        <v>10.475756570992644</v>
      </c>
      <c r="G5" s="3">
        <v>2.7590873091373704</v>
      </c>
      <c r="H5" s="3">
        <v>2.8265227135459576</v>
      </c>
    </row>
    <row r="6" spans="1:8" x14ac:dyDescent="0.25">
      <c r="A6" s="2">
        <f t="shared" si="0"/>
        <v>2018</v>
      </c>
      <c r="B6" s="2">
        <v>5</v>
      </c>
      <c r="C6" s="4">
        <v>25273</v>
      </c>
      <c r="D6" s="3">
        <v>-5.1411848453686293E-2</v>
      </c>
      <c r="E6" s="4">
        <v>2058400</v>
      </c>
      <c r="F6" s="3">
        <v>1.5205894349341609</v>
      </c>
      <c r="G6" s="3">
        <v>2.3298281151590685</v>
      </c>
      <c r="H6" s="3">
        <v>2.4147795116009054</v>
      </c>
    </row>
    <row r="7" spans="1:8" x14ac:dyDescent="0.25">
      <c r="A7" s="2">
        <f t="shared" si="0"/>
        <v>2018</v>
      </c>
      <c r="B7" s="2">
        <v>6</v>
      </c>
      <c r="C7" s="4">
        <v>27523</v>
      </c>
      <c r="D7" s="3">
        <v>-2.5872442839951826</v>
      </c>
      <c r="E7" s="4">
        <v>2055762</v>
      </c>
      <c r="F7" s="3">
        <v>-1.6155863547609006</v>
      </c>
      <c r="G7" s="3">
        <v>1.9148251341726414</v>
      </c>
      <c r="H7" s="3">
        <v>2.0002759471404707</v>
      </c>
    </row>
    <row r="8" spans="1:8" x14ac:dyDescent="0.25">
      <c r="A8" s="2">
        <f t="shared" si="0"/>
        <v>2018</v>
      </c>
      <c r="B8" s="2">
        <v>7</v>
      </c>
      <c r="C8" s="4">
        <v>28133</v>
      </c>
      <c r="D8" s="3">
        <v>5.842738901429656</v>
      </c>
      <c r="E8" s="4">
        <v>2086655</v>
      </c>
      <c r="F8" s="3">
        <v>8.1931351590422086</v>
      </c>
      <c r="G8" s="3">
        <v>1.5158023776664078</v>
      </c>
      <c r="H8" s="3">
        <v>1.5838993645059887</v>
      </c>
    </row>
    <row r="9" spans="1:8" x14ac:dyDescent="0.25">
      <c r="A9" s="2">
        <f t="shared" si="0"/>
        <v>2018</v>
      </c>
      <c r="B9" s="2">
        <v>8</v>
      </c>
      <c r="C9" s="4">
        <v>21237</v>
      </c>
      <c r="D9" s="3">
        <v>-5.8810494593157241</v>
      </c>
      <c r="E9" s="4">
        <v>1602495</v>
      </c>
      <c r="F9" s="3">
        <v>4.301939599062754</v>
      </c>
      <c r="G9" s="3">
        <v>1.1341712134190913</v>
      </c>
      <c r="H9" s="3">
        <v>1.1662860064900507</v>
      </c>
    </row>
    <row r="10" spans="1:8" x14ac:dyDescent="0.25">
      <c r="A10" s="2">
        <f t="shared" si="0"/>
        <v>2018</v>
      </c>
      <c r="B10" s="2">
        <v>9</v>
      </c>
      <c r="C10" s="4">
        <v>20858</v>
      </c>
      <c r="D10" s="3">
        <v>-3.8358690640848292</v>
      </c>
      <c r="E10" s="4">
        <v>1952397</v>
      </c>
      <c r="F10" s="3">
        <v>-2.0504026806243192</v>
      </c>
      <c r="G10" s="3">
        <v>0.77164349091245488</v>
      </c>
      <c r="H10" s="3">
        <v>0.74853109059320166</v>
      </c>
    </row>
    <row r="11" spans="1:8" x14ac:dyDescent="0.25">
      <c r="A11" s="2">
        <f t="shared" si="0"/>
        <v>2018</v>
      </c>
      <c r="B11" s="2">
        <v>10</v>
      </c>
      <c r="C11" s="4">
        <v>25290</v>
      </c>
      <c r="D11" s="3">
        <v>4.1126343090033268</v>
      </c>
      <c r="E11" s="4">
        <v>2243453</v>
      </c>
      <c r="F11" s="3">
        <v>10.396155072572167</v>
      </c>
      <c r="G11" s="3">
        <v>0.42944389152598805</v>
      </c>
      <c r="H11" s="3">
        <v>0.33194758803769309</v>
      </c>
    </row>
    <row r="12" spans="1:8" x14ac:dyDescent="0.25">
      <c r="A12" s="2">
        <f t="shared" si="0"/>
        <v>2018</v>
      </c>
      <c r="B12" s="2">
        <v>11</v>
      </c>
      <c r="C12" s="4">
        <v>18674</v>
      </c>
      <c r="D12" s="3">
        <v>-1.5811109939917745</v>
      </c>
      <c r="E12" s="4">
        <v>1867172</v>
      </c>
      <c r="F12" s="3">
        <v>2.6855828313642194</v>
      </c>
      <c r="G12" s="3">
        <v>0.10847713048952808</v>
      </c>
      <c r="H12" s="3">
        <v>-8.2345900355002596E-2</v>
      </c>
    </row>
    <row r="13" spans="1:8" x14ac:dyDescent="0.25">
      <c r="A13" s="2">
        <f t="shared" si="0"/>
        <v>2018</v>
      </c>
      <c r="B13" s="2">
        <v>12</v>
      </c>
      <c r="C13" s="4">
        <v>17426</v>
      </c>
      <c r="D13" s="3">
        <v>9.76506404733124E-2</v>
      </c>
      <c r="E13" s="4">
        <v>1709631</v>
      </c>
      <c r="F13" s="3">
        <v>3.4875570212395068</v>
      </c>
      <c r="G13" s="3">
        <v>-0.19009629985476315</v>
      </c>
      <c r="H13" s="3">
        <v>-0.49253187046587582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4">
        <v>1858077</v>
      </c>
      <c r="F14" s="3">
        <v>6.1812286453425402</v>
      </c>
      <c r="G14" s="3">
        <v>-0.46523323967336833</v>
      </c>
      <c r="H14" s="3">
        <v>-0.89660060090288096</v>
      </c>
    </row>
    <row r="15" spans="1:8" x14ac:dyDescent="0.25">
      <c r="A15" s="2">
        <f>A14</f>
        <v>2019</v>
      </c>
      <c r="B15" s="2">
        <v>2</v>
      </c>
      <c r="C15" s="4">
        <v>15106</v>
      </c>
      <c r="D15" s="3">
        <v>-1.2034009156311365</v>
      </c>
      <c r="E15" s="4">
        <v>1571017</v>
      </c>
      <c r="F15" s="3">
        <v>1.5917594519406997</v>
      </c>
      <c r="G15" s="3">
        <v>-0.71587054670635841</v>
      </c>
      <c r="H15" s="3">
        <v>-1.2922659752120482</v>
      </c>
    </row>
    <row r="16" spans="1:8" x14ac:dyDescent="0.25">
      <c r="A16" s="2">
        <f t="shared" ref="A16:A25" si="1">A15</f>
        <v>2019</v>
      </c>
      <c r="B16" s="2">
        <v>3</v>
      </c>
      <c r="C16" s="4">
        <v>19648</v>
      </c>
      <c r="D16" s="3">
        <v>1.9087136929460513</v>
      </c>
      <c r="E16" s="4">
        <v>1709848</v>
      </c>
      <c r="F16" s="3">
        <v>3.825615752778333</v>
      </c>
      <c r="G16" s="3">
        <v>-0.94080460191335791</v>
      </c>
      <c r="H16" s="3">
        <v>-1.6767503610195296</v>
      </c>
    </row>
    <row r="17" spans="1:8" x14ac:dyDescent="0.25">
      <c r="A17" s="2">
        <f t="shared" si="1"/>
        <v>2019</v>
      </c>
      <c r="B17" s="2">
        <v>4</v>
      </c>
      <c r="C17" s="4">
        <v>24408</v>
      </c>
      <c r="D17" s="3">
        <v>13.38846046641271</v>
      </c>
      <c r="E17" s="4">
        <v>1765185</v>
      </c>
      <c r="F17" s="3">
        <v>-0.41589635763475963</v>
      </c>
      <c r="G17" s="3">
        <v>-1.1388656425296111</v>
      </c>
      <c r="H17" s="3">
        <v>-2.0470758464079246</v>
      </c>
    </row>
    <row r="18" spans="1:8" x14ac:dyDescent="0.25">
      <c r="A18" s="2">
        <f t="shared" si="1"/>
        <v>2019</v>
      </c>
      <c r="B18" s="2">
        <v>5</v>
      </c>
      <c r="C18" s="4">
        <v>25470</v>
      </c>
      <c r="D18" s="3">
        <v>0.77948799113678469</v>
      </c>
      <c r="E18" s="4">
        <v>2075741</v>
      </c>
      <c r="F18" s="3">
        <v>0.84245044694908344</v>
      </c>
      <c r="G18" s="3">
        <v>-1.3086860225754415</v>
      </c>
      <c r="H18" s="3">
        <v>-2.3998824107019301</v>
      </c>
    </row>
    <row r="19" spans="1:8" x14ac:dyDescent="0.25">
      <c r="A19" s="2">
        <f t="shared" si="1"/>
        <v>2019</v>
      </c>
      <c r="B19" s="2">
        <v>6</v>
      </c>
      <c r="C19" s="4">
        <v>25396</v>
      </c>
      <c r="D19" s="3">
        <v>-7.728081967808742</v>
      </c>
      <c r="E19" s="4">
        <v>2009011</v>
      </c>
      <c r="F19" s="3">
        <v>-2.2741445751015887</v>
      </c>
      <c r="G19" s="3">
        <v>-1.4478892539802741</v>
      </c>
      <c r="H19" s="3">
        <v>-2.7316967568728558</v>
      </c>
    </row>
    <row r="20" spans="1:8" x14ac:dyDescent="0.25">
      <c r="A20" s="2">
        <f t="shared" si="1"/>
        <v>2019</v>
      </c>
      <c r="B20" s="2">
        <v>7</v>
      </c>
      <c r="C20" s="4">
        <v>28997</v>
      </c>
      <c r="D20" s="3">
        <v>3.0711264351473311</v>
      </c>
      <c r="E20" s="4">
        <v>2179527</v>
      </c>
      <c r="F20" s="3">
        <v>4.4507597087204198</v>
      </c>
      <c r="G20" s="3">
        <v>-1.553953836589248</v>
      </c>
      <c r="H20" s="3">
        <v>-3.0388204258880074</v>
      </c>
    </row>
    <row r="21" spans="1:8" x14ac:dyDescent="0.25">
      <c r="A21" s="2">
        <f t="shared" si="1"/>
        <v>2019</v>
      </c>
      <c r="B21" s="2">
        <v>8</v>
      </c>
      <c r="C21" s="4">
        <v>20619</v>
      </c>
      <c r="D21" s="3">
        <v>-2.9100155389179316</v>
      </c>
      <c r="E21" s="4">
        <v>1519922</v>
      </c>
      <c r="F21" s="3">
        <v>-5.1527773877609651</v>
      </c>
      <c r="G21" s="3">
        <v>-1.6247943947415184</v>
      </c>
      <c r="H21" s="3">
        <v>-3.3175231842576225</v>
      </c>
    </row>
    <row r="22" spans="1:8" x14ac:dyDescent="0.25">
      <c r="A22" s="2">
        <f t="shared" si="1"/>
        <v>2019</v>
      </c>
      <c r="B22" s="2">
        <v>9</v>
      </c>
      <c r="C22" s="4">
        <v>21982</v>
      </c>
      <c r="D22" s="3">
        <v>5.388819637549136</v>
      </c>
      <c r="E22" s="4">
        <v>2094635</v>
      </c>
      <c r="F22" s="3">
        <v>7.2853010939885721</v>
      </c>
      <c r="G22" s="3">
        <v>-1.6580043666462587</v>
      </c>
      <c r="H22" s="3">
        <v>-3.5635546887603682</v>
      </c>
    </row>
    <row r="23" spans="1:8" x14ac:dyDescent="0.25">
      <c r="A23" s="2">
        <f t="shared" si="1"/>
        <v>2019</v>
      </c>
      <c r="B23" s="2">
        <v>10</v>
      </c>
      <c r="C23" s="4">
        <v>24667</v>
      </c>
      <c r="D23" s="3">
        <v>-2.4634242783708959</v>
      </c>
      <c r="E23" s="4">
        <v>2224757</v>
      </c>
      <c r="F23" s="3">
        <v>-0.83335822056446185</v>
      </c>
      <c r="G23" s="3">
        <v>-1.6512664419809884</v>
      </c>
      <c r="H23" s="3">
        <v>-3.7727920443834888</v>
      </c>
    </row>
    <row r="24" spans="1:8" x14ac:dyDescent="0.25">
      <c r="A24" s="2">
        <f t="shared" si="1"/>
        <v>2019</v>
      </c>
      <c r="B24" s="2">
        <v>11</v>
      </c>
      <c r="C24" s="4">
        <v>18437</v>
      </c>
      <c r="D24" s="3">
        <v>-1.2691442647531304</v>
      </c>
      <c r="E24" s="4">
        <v>1764169</v>
      </c>
      <c r="F24" s="3">
        <v>-5.5165244551653503</v>
      </c>
      <c r="G24" s="3">
        <v>-1.601773947645158</v>
      </c>
      <c r="H24" s="3">
        <v>-3.9403589633515383</v>
      </c>
    </row>
    <row r="25" spans="1:8" x14ac:dyDescent="0.25">
      <c r="A25" s="2">
        <f t="shared" si="1"/>
        <v>2019</v>
      </c>
      <c r="B25" s="2">
        <v>12</v>
      </c>
      <c r="C25" s="4">
        <v>18675</v>
      </c>
      <c r="D25" s="3">
        <v>7.1674509353839122</v>
      </c>
      <c r="E25" s="4">
        <v>1740332</v>
      </c>
      <c r="F25" s="3">
        <v>1.7957676247096543</v>
      </c>
      <c r="G25" s="3">
        <v>-1.5067766103879678</v>
      </c>
      <c r="H25" s="3">
        <v>-4.0611750305401948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-1.3635010576750837</v>
      </c>
      <c r="H26" s="3">
        <v>-4.1302692867620667</v>
      </c>
    </row>
    <row r="27" spans="1:8" x14ac:dyDescent="0.25">
      <c r="A27" s="2">
        <f>A26</f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-1.1685715400592707</v>
      </c>
      <c r="H27" s="3">
        <v>-4.1422640407009252</v>
      </c>
    </row>
    <row r="28" spans="1:8" x14ac:dyDescent="0.25">
      <c r="A28" s="2">
        <f t="shared" ref="A28:A37" si="2">A27</f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-0.91842531195360944</v>
      </c>
      <c r="H28" s="3">
        <v>-4.0918432553459541</v>
      </c>
    </row>
    <row r="29" spans="1:8" x14ac:dyDescent="0.25">
      <c r="A29" s="2">
        <f t="shared" si="2"/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-0.6087482134983192</v>
      </c>
      <c r="H29" s="3">
        <v>-3.9732982708385243</v>
      </c>
    </row>
    <row r="30" spans="1:8" x14ac:dyDescent="0.25">
      <c r="A30" s="2">
        <f t="shared" si="2"/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-0.23728402252119382</v>
      </c>
      <c r="H30" s="3">
        <v>-3.7824774764616045</v>
      </c>
    </row>
    <row r="31" spans="1:8" x14ac:dyDescent="0.25">
      <c r="A31" s="2">
        <f t="shared" si="2"/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0.19314334755689272</v>
      </c>
      <c r="H31" s="3">
        <v>-3.5192495354784086</v>
      </c>
    </row>
    <row r="32" spans="1:8" x14ac:dyDescent="0.25">
      <c r="A32" s="2">
        <f t="shared" si="2"/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0.67558378807462438</v>
      </c>
      <c r="H32" s="3">
        <v>-3.1873191226863895</v>
      </c>
    </row>
    <row r="33" spans="1:8" x14ac:dyDescent="0.25">
      <c r="A33" s="2">
        <f t="shared" si="2"/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1.2000576639895224</v>
      </c>
      <c r="H33" s="3">
        <v>-2.7930826287243429</v>
      </c>
    </row>
    <row r="34" spans="1:8" x14ac:dyDescent="0.25">
      <c r="A34" s="2">
        <f t="shared" si="2"/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1.7549817502730203</v>
      </c>
      <c r="H34" s="3">
        <v>-2.344765130121095</v>
      </c>
    </row>
    <row r="35" spans="1:8" x14ac:dyDescent="0.25">
      <c r="A35" s="2">
        <f t="shared" si="2"/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2.3275622206005053</v>
      </c>
      <c r="H35" s="3">
        <v>-1.852231070803235</v>
      </c>
    </row>
    <row r="36" spans="1:8" x14ac:dyDescent="0.25">
      <c r="A36" s="2">
        <f t="shared" si="2"/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2.9042635496030886</v>
      </c>
      <c r="H36" s="3">
        <v>-1.326714255286418</v>
      </c>
    </row>
    <row r="37" spans="1:8" x14ac:dyDescent="0.25">
      <c r="A37" s="2">
        <f t="shared" si="2"/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3.469696594006674</v>
      </c>
      <c r="H37" s="3">
        <v>-0.78142183830810619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4.0069028801935014</v>
      </c>
      <c r="H38" s="3">
        <v>-0.23070627902068627</v>
      </c>
    </row>
    <row r="39" spans="1:8" x14ac:dyDescent="0.25">
      <c r="A39" s="2">
        <f>A38</f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4.49677274986675</v>
      </c>
      <c r="H39" s="3">
        <v>0.30959722564022957</v>
      </c>
    </row>
    <row r="40" spans="1:8" x14ac:dyDescent="0.25">
      <c r="A40" s="2">
        <f t="shared" ref="A40:A49" si="3">A39</f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4.918260232372174</v>
      </c>
      <c r="H40" s="3">
        <v>0.82184997408807048</v>
      </c>
    </row>
    <row r="41" spans="1:8" x14ac:dyDescent="0.25">
      <c r="A41" s="2">
        <f t="shared" si="3"/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5.2484172880444664</v>
      </c>
      <c r="H41" s="3">
        <v>1.2867262483809117</v>
      </c>
    </row>
    <row r="42" spans="1:8" x14ac:dyDescent="0.25">
      <c r="A42" s="2">
        <f t="shared" si="3"/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5.4665102126440415</v>
      </c>
      <c r="H42" s="3">
        <v>1.6856589926474899</v>
      </c>
    </row>
    <row r="43" spans="1:8" x14ac:dyDescent="0.25">
      <c r="A43" s="2">
        <f t="shared" si="3"/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5.5646313691428579</v>
      </c>
      <c r="H43" s="3">
        <v>2.0070450460738511</v>
      </c>
    </row>
    <row r="44" spans="1:8" x14ac:dyDescent="0.25">
      <c r="A44" s="2">
        <f t="shared" si="3"/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5.5415886479355549</v>
      </c>
      <c r="H44" s="3">
        <v>2.2448356514440451</v>
      </c>
    </row>
    <row r="45" spans="1:8" x14ac:dyDescent="0.25">
      <c r="A45" s="2">
        <f t="shared" si="3"/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5.4011691849045302</v>
      </c>
      <c r="H45" s="3">
        <v>2.3966660937196247</v>
      </c>
    </row>
    <row r="46" spans="1:8" x14ac:dyDescent="0.25">
      <c r="A46" s="2">
        <f t="shared" si="3"/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5.1479421056301504</v>
      </c>
      <c r="H46" s="3">
        <v>2.461381615766665</v>
      </c>
    </row>
    <row r="47" spans="1:8" x14ac:dyDescent="0.25">
      <c r="A47" s="2">
        <f t="shared" si="3"/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4.7875713994327409</v>
      </c>
      <c r="H47" s="3">
        <v>2.4394544608623963</v>
      </c>
    </row>
    <row r="48" spans="1:8" x14ac:dyDescent="0.25">
      <c r="A48" s="2">
        <f t="shared" si="3"/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4.3263982888127996</v>
      </c>
      <c r="H48" s="3">
        <v>2.3324253715216101</v>
      </c>
    </row>
    <row r="49" spans="1:8" x14ac:dyDescent="0.25">
      <c r="A49" s="2">
        <f t="shared" si="3"/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3.771907736929681</v>
      </c>
      <c r="H49" s="3">
        <v>2.1431931412377452</v>
      </c>
    </row>
    <row r="50" spans="1:8" x14ac:dyDescent="0.25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3.1343718810000634</v>
      </c>
      <c r="H50" s="3">
        <v>1.8772331475993642</v>
      </c>
    </row>
    <row r="51" spans="1:8" x14ac:dyDescent="0.25">
      <c r="A51" s="2">
        <f t="shared" ref="A51:A73" si="4">A50</f>
        <v>2022</v>
      </c>
      <c r="B51" s="2">
        <v>2</v>
      </c>
      <c r="C51" s="4">
        <v>14792</v>
      </c>
      <c r="D51" s="3">
        <v>15.815847165674924</v>
      </c>
      <c r="E51" s="4">
        <v>1444057</v>
      </c>
      <c r="F51" s="3">
        <v>19.118704857937587</v>
      </c>
      <c r="G51" s="3">
        <v>2.4263051880256006</v>
      </c>
      <c r="H51" s="3">
        <v>1.5415445859803283</v>
      </c>
    </row>
    <row r="52" spans="1:8" x14ac:dyDescent="0.25">
      <c r="A52" s="2">
        <f t="shared" si="4"/>
        <v>2022</v>
      </c>
      <c r="B52" s="2">
        <v>3</v>
      </c>
      <c r="C52" s="4">
        <v>17261</v>
      </c>
      <c r="D52" s="3">
        <v>-7.5320083569936251</v>
      </c>
      <c r="E52" s="4">
        <v>1671841</v>
      </c>
      <c r="F52" s="3">
        <v>19.067920037433051</v>
      </c>
      <c r="G52" s="3">
        <v>1.6618097396878235</v>
      </c>
      <c r="H52" s="3">
        <v>1.144563354995819</v>
      </c>
    </row>
    <row r="53" spans="1:8" x14ac:dyDescent="0.25">
      <c r="A53" s="2">
        <f t="shared" si="4"/>
        <v>2022</v>
      </c>
      <c r="B53" s="2">
        <v>4</v>
      </c>
      <c r="C53" s="4">
        <v>18355</v>
      </c>
      <c r="D53" s="3">
        <v>-1.1471348556656658</v>
      </c>
      <c r="E53" s="4">
        <v>1450093</v>
      </c>
      <c r="F53" s="3">
        <v>6.8724135770850792</v>
      </c>
      <c r="G53" s="3">
        <v>0.85591744697226646</v>
      </c>
      <c r="H53" s="3">
        <v>0.6959459893910146</v>
      </c>
    </row>
    <row r="54" spans="1:8" x14ac:dyDescent="0.25">
      <c r="A54" s="2">
        <f t="shared" si="4"/>
        <v>2022</v>
      </c>
      <c r="B54" s="2">
        <v>5</v>
      </c>
      <c r="C54" s="4">
        <v>18055</v>
      </c>
      <c r="D54" s="3">
        <v>-13.09265944645006</v>
      </c>
      <c r="E54" s="4">
        <v>1640595</v>
      </c>
      <c r="F54" s="3">
        <v>6.1662141139501081</v>
      </c>
      <c r="G54" s="3">
        <v>2.3021761274416224E-2</v>
      </c>
      <c r="H54" s="3">
        <v>0.2065937014584853</v>
      </c>
    </row>
    <row r="55" spans="1:8" x14ac:dyDescent="0.25">
      <c r="A55" s="2">
        <f t="shared" si="4"/>
        <v>2022</v>
      </c>
      <c r="B55" s="2">
        <v>6</v>
      </c>
      <c r="C55" s="4">
        <v>20660</v>
      </c>
      <c r="D55" s="3">
        <v>-18.872221785910625</v>
      </c>
      <c r="E55" s="4">
        <v>1768988</v>
      </c>
      <c r="F55" s="3">
        <v>-1.6161424033965699</v>
      </c>
      <c r="G55" s="3">
        <v>-0.82262296686459013</v>
      </c>
      <c r="H55" s="3">
        <v>-0.31216337514894238</v>
      </c>
    </row>
    <row r="56" spans="1:8" x14ac:dyDescent="0.25">
      <c r="A56" s="2">
        <f t="shared" si="4"/>
        <v>2022</v>
      </c>
      <c r="B56" s="2">
        <v>7</v>
      </c>
      <c r="C56" s="4">
        <v>22296</v>
      </c>
      <c r="D56" s="3">
        <v>-15.150131293526659</v>
      </c>
      <c r="E56" s="4">
        <v>1655515</v>
      </c>
      <c r="F56" s="3">
        <v>-9.9407044743642032</v>
      </c>
      <c r="G56" s="3">
        <v>-1.6676731980985964</v>
      </c>
      <c r="H56" s="3">
        <v>-0.84858124424979653</v>
      </c>
    </row>
    <row r="57" spans="1:8" x14ac:dyDescent="0.25">
      <c r="A57" s="2">
        <f t="shared" si="4"/>
        <v>2022</v>
      </c>
      <c r="B57" s="2">
        <v>8</v>
      </c>
      <c r="C57" s="4">
        <v>17729</v>
      </c>
      <c r="D57" s="3">
        <v>-15.285741590214064</v>
      </c>
      <c r="E57" s="4">
        <v>1283791</v>
      </c>
      <c r="F57" s="3">
        <v>-8.7933541873436596</v>
      </c>
      <c r="G57" s="3">
        <v>-2.5000388374438804</v>
      </c>
      <c r="H57" s="3">
        <v>-1.3910064637617892</v>
      </c>
    </row>
    <row r="58" spans="1:8" x14ac:dyDescent="0.25">
      <c r="A58" s="2">
        <f t="shared" si="4"/>
        <v>2022</v>
      </c>
      <c r="B58" s="2">
        <v>9</v>
      </c>
      <c r="C58" s="4">
        <v>17231</v>
      </c>
      <c r="D58" s="3">
        <v>-25.092379254879795</v>
      </c>
      <c r="E58" s="4">
        <v>1660792</v>
      </c>
      <c r="F58" s="3">
        <v>-13.673339757963998</v>
      </c>
      <c r="G58" s="3">
        <v>-3.3085660717289027</v>
      </c>
      <c r="H58" s="3">
        <v>-1.928416989049168</v>
      </c>
    </row>
    <row r="59" spans="1:8" x14ac:dyDescent="0.25">
      <c r="A59" s="2">
        <f t="shared" si="4"/>
        <v>2022</v>
      </c>
      <c r="B59" s="2">
        <v>10</v>
      </c>
      <c r="C59" s="4">
        <v>16209</v>
      </c>
      <c r="D59" s="3">
        <v>-28.351677496353268</v>
      </c>
      <c r="E59" s="4">
        <v>1524139</v>
      </c>
      <c r="F59" s="3">
        <v>-19.467828112252882</v>
      </c>
      <c r="G59" s="3">
        <v>-4.0829889838066213</v>
      </c>
      <c r="H59" s="3">
        <v>-2.4503048274014296</v>
      </c>
    </row>
    <row r="60" spans="1:8" x14ac:dyDescent="0.25">
      <c r="A60" s="2">
        <f t="shared" si="4"/>
        <v>2022</v>
      </c>
      <c r="B60" s="2">
        <v>11</v>
      </c>
      <c r="C60" s="4">
        <v>13838</v>
      </c>
      <c r="D60" s="3">
        <v>-35.303193230165043</v>
      </c>
      <c r="E60" s="4">
        <v>1424283</v>
      </c>
      <c r="F60" s="3">
        <v>-29.544863188866344</v>
      </c>
      <c r="G60" s="3">
        <v>-4.8145544213343801</v>
      </c>
      <c r="H60" s="3">
        <v>-2.9469776057448005</v>
      </c>
    </row>
    <row r="61" spans="1:8" x14ac:dyDescent="0.25">
      <c r="A61" s="2">
        <f t="shared" si="4"/>
        <v>2022</v>
      </c>
      <c r="B61" s="2">
        <v>12</v>
      </c>
      <c r="C61" s="4">
        <v>13236</v>
      </c>
      <c r="D61" s="3">
        <v>-28.143322475570031</v>
      </c>
      <c r="E61" s="4">
        <v>1189917</v>
      </c>
      <c r="F61" s="3">
        <v>-29.23689453183075</v>
      </c>
      <c r="G61" s="3">
        <v>-5.4961945575606714</v>
      </c>
      <c r="H61" s="3">
        <v>-3.4099247234558439</v>
      </c>
    </row>
    <row r="62" spans="1:8" x14ac:dyDescent="0.25">
      <c r="A62" s="2">
        <v>2023</v>
      </c>
      <c r="B62" s="2">
        <v>1</v>
      </c>
      <c r="C62" s="4">
        <v>12507</v>
      </c>
      <c r="D62" s="3">
        <v>-26.898123794494122</v>
      </c>
      <c r="E62" s="4">
        <v>1200749</v>
      </c>
      <c r="F62" s="3">
        <v>-24.780747363330434</v>
      </c>
      <c r="G62" s="3">
        <v>-6.1229588323179343</v>
      </c>
      <c r="H62" s="3">
        <v>-3.8324826552988398</v>
      </c>
    </row>
    <row r="63" spans="1:8" x14ac:dyDescent="0.25">
      <c r="A63" s="2">
        <f t="shared" si="4"/>
        <v>2023</v>
      </c>
      <c r="B63" s="2">
        <v>2</v>
      </c>
      <c r="C63" s="4">
        <v>10672</v>
      </c>
      <c r="D63" s="3">
        <v>-27.852893455922121</v>
      </c>
      <c r="E63" s="4">
        <v>1084802</v>
      </c>
      <c r="F63" s="3">
        <v>-24.878173091505396</v>
      </c>
      <c r="G63" s="3">
        <v>-6.6914694026551356</v>
      </c>
      <c r="H63" s="3">
        <v>-4.2097814156080942</v>
      </c>
    </row>
    <row r="64" spans="1:8" x14ac:dyDescent="0.25">
      <c r="A64" s="2">
        <f t="shared" si="4"/>
        <v>2023</v>
      </c>
      <c r="B64" s="2">
        <v>3</v>
      </c>
      <c r="C64" s="4">
        <v>14833</v>
      </c>
      <c r="D64" s="3">
        <v>-14.066392445397135</v>
      </c>
      <c r="E64" s="4">
        <v>1315095</v>
      </c>
      <c r="F64" s="3">
        <v>-21.338512454234582</v>
      </c>
      <c r="G64" s="3">
        <v>-7.1997911454102814</v>
      </c>
      <c r="H64" s="3">
        <v>-4.5384057593226368</v>
      </c>
    </row>
    <row r="65" spans="1:8" x14ac:dyDescent="0.25">
      <c r="A65" s="2">
        <f t="shared" si="4"/>
        <v>2023</v>
      </c>
      <c r="B65" s="2">
        <v>4</v>
      </c>
      <c r="C65" s="4">
        <v>15179</v>
      </c>
      <c r="D65" s="3">
        <v>-17.303187142467991</v>
      </c>
      <c r="E65" s="4">
        <v>1157316</v>
      </c>
      <c r="F65" s="3">
        <v>-20.190222282295</v>
      </c>
      <c r="G65" s="3">
        <v>-7.6474584807584094</v>
      </c>
      <c r="H65" s="3">
        <v>-4.8163757463589905</v>
      </c>
    </row>
    <row r="66" spans="1:8" x14ac:dyDescent="0.25">
      <c r="A66" s="2">
        <f t="shared" si="4"/>
        <v>2023</v>
      </c>
      <c r="B66" s="2">
        <v>5</v>
      </c>
      <c r="C66" s="4">
        <v>15087</v>
      </c>
      <c r="D66" s="3">
        <v>-16.438659651066189</v>
      </c>
      <c r="E66" s="4">
        <v>1412061</v>
      </c>
      <c r="F66" s="3">
        <v>-13.929946147586703</v>
      </c>
      <c r="G66" s="3">
        <v>-8.0344826761870589</v>
      </c>
      <c r="H66" s="3">
        <v>-5.0428781107097134</v>
      </c>
    </row>
    <row r="67" spans="1:8" x14ac:dyDescent="0.25">
      <c r="A67" s="2">
        <f t="shared" si="4"/>
        <v>2023</v>
      </c>
      <c r="B67" s="2">
        <v>6</v>
      </c>
      <c r="C67" s="4">
        <v>18660</v>
      </c>
      <c r="D67" s="3">
        <v>-9.6805421103581821</v>
      </c>
      <c r="E67" s="4">
        <v>1431383</v>
      </c>
      <c r="F67" s="3">
        <v>-19.084640483711588</v>
      </c>
      <c r="G67" s="3">
        <v>-8.3615455358963882</v>
      </c>
      <c r="H67" s="3">
        <v>-5.218167214599025</v>
      </c>
    </row>
    <row r="68" spans="1:8" x14ac:dyDescent="0.25">
      <c r="A68" s="2">
        <f t="shared" si="4"/>
        <v>2023</v>
      </c>
      <c r="B68" s="2">
        <v>7</v>
      </c>
      <c r="C68" s="4">
        <v>18660</v>
      </c>
      <c r="D68" s="3">
        <v>-16.307857911733048</v>
      </c>
      <c r="E68" s="4">
        <v>1431383</v>
      </c>
      <c r="F68" s="3">
        <v>-13.538506144613605</v>
      </c>
      <c r="G68" s="3">
        <v>-8.629912487487589</v>
      </c>
      <c r="H68" s="3">
        <v>-5.3431145777537061</v>
      </c>
    </row>
    <row r="69" spans="1:8" x14ac:dyDescent="0.25">
      <c r="A69" s="2">
        <f t="shared" si="4"/>
        <v>2023</v>
      </c>
      <c r="B69" s="2">
        <v>8</v>
      </c>
      <c r="C69" s="4">
        <v>14138</v>
      </c>
      <c r="D69" s="3">
        <v>-20.254949517739295</v>
      </c>
      <c r="E69" s="4">
        <v>1088831</v>
      </c>
      <c r="F69" s="3">
        <v>-15.186272531899657</v>
      </c>
      <c r="G69" s="3">
        <v>-8.840940555546192</v>
      </c>
      <c r="H69" s="3">
        <v>-5.419554669433114</v>
      </c>
    </row>
    <row r="70" spans="1:8" x14ac:dyDescent="0.25">
      <c r="A70" s="2">
        <f t="shared" si="4"/>
        <v>2023</v>
      </c>
      <c r="B70" s="2">
        <v>9</v>
      </c>
      <c r="C70" s="4">
        <v>14650</v>
      </c>
      <c r="D70" s="3">
        <v>-14.97881724798329</v>
      </c>
      <c r="E70" s="4">
        <v>1392205</v>
      </c>
      <c r="F70" s="3">
        <v>-16.172223854642841</v>
      </c>
      <c r="G70" s="3">
        <v>-8.9965199553121877</v>
      </c>
      <c r="H70" s="3">
        <v>-5.4498910833109724</v>
      </c>
    </row>
    <row r="71" spans="1:8" x14ac:dyDescent="0.25">
      <c r="A71" s="2">
        <f t="shared" si="4"/>
        <v>2023</v>
      </c>
      <c r="B71" s="2">
        <v>10</v>
      </c>
      <c r="C71" s="4">
        <v>14098</v>
      </c>
      <c r="D71" s="3">
        <v>-13.023628848170766</v>
      </c>
      <c r="E71" s="4">
        <v>1396514</v>
      </c>
      <c r="F71" s="3">
        <v>-8.3735800999777616</v>
      </c>
      <c r="G71" s="3">
        <v>-9.0993335415368293</v>
      </c>
      <c r="H71" s="3">
        <v>-5.4372056573570093</v>
      </c>
    </row>
    <row r="72" spans="1:8" x14ac:dyDescent="0.25">
      <c r="A72" s="2">
        <f t="shared" si="4"/>
        <v>2023</v>
      </c>
      <c r="B72" s="2">
        <v>11</v>
      </c>
      <c r="C72" s="4">
        <v>12016</v>
      </c>
      <c r="D72" s="3">
        <v>-13.166642578407284</v>
      </c>
      <c r="E72" s="4">
        <v>1356293</v>
      </c>
      <c r="F72" s="3">
        <v>-4.7736299597762493</v>
      </c>
      <c r="G72" s="3">
        <v>-9.1524796062833609</v>
      </c>
      <c r="H72" s="3">
        <v>-5.3853248359834058</v>
      </c>
    </row>
    <row r="73" spans="1:8" x14ac:dyDescent="0.25">
      <c r="A73" s="2">
        <f t="shared" si="4"/>
        <v>2023</v>
      </c>
      <c r="B73" s="2">
        <v>12</v>
      </c>
      <c r="C73" s="4">
        <v>11282</v>
      </c>
      <c r="D73" s="3">
        <v>-14.762768207917798</v>
      </c>
      <c r="E73" s="4">
        <v>1116153</v>
      </c>
      <c r="F73" s="3">
        <v>-6.1990878355381085</v>
      </c>
      <c r="G73" s="3">
        <v>-9.1593289621224336</v>
      </c>
      <c r="H73" s="3">
        <v>-5.2982789784941922</v>
      </c>
    </row>
    <row r="74" spans="1:8" x14ac:dyDescent="0.25">
      <c r="A74" s="2">
        <v>2024</v>
      </c>
      <c r="B74" s="2">
        <v>1</v>
      </c>
      <c r="C74" s="4">
        <v>11985</v>
      </c>
      <c r="D74" s="3">
        <v>-4.1736627488606404</v>
      </c>
      <c r="E74" s="4">
        <v>1185600</v>
      </c>
      <c r="F74" s="3">
        <v>-1.2616291997744722</v>
      </c>
      <c r="G74" s="3">
        <v>-9.1235311829422052</v>
      </c>
      <c r="H74" s="3">
        <v>-5.1800559653825511</v>
      </c>
    </row>
    <row r="75" spans="1:8" x14ac:dyDescent="0.25">
      <c r="A75" s="2">
        <f>A74</f>
        <v>2024</v>
      </c>
      <c r="B75" s="2">
        <v>2</v>
      </c>
      <c r="C75" s="4">
        <v>10728</v>
      </c>
      <c r="D75" s="3">
        <v>0.52473763118441319</v>
      </c>
      <c r="E75" s="4">
        <v>1137407</v>
      </c>
      <c r="F75" s="3">
        <v>4.8492720330530314</v>
      </c>
      <c r="G75" s="3">
        <v>-9.0491249703562353</v>
      </c>
      <c r="H75" s="3">
        <v>-5.0347062333122929</v>
      </c>
    </row>
    <row r="76" spans="1:8" x14ac:dyDescent="0.25">
      <c r="A76" s="2">
        <f t="shared" ref="A76:A85" si="5">A75</f>
        <v>2024</v>
      </c>
      <c r="B76" s="2">
        <v>3</v>
      </c>
      <c r="C76" s="4">
        <v>11841</v>
      </c>
      <c r="D76" s="3">
        <v>-20.171239803141638</v>
      </c>
      <c r="E76" s="4">
        <v>1123488</v>
      </c>
      <c r="F76" s="3">
        <v>-14.569821952026274</v>
      </c>
      <c r="G76" s="3">
        <v>-8.9398052851146055</v>
      </c>
      <c r="H76" s="3">
        <v>-4.8660081059773939</v>
      </c>
    </row>
    <row r="77" spans="1:8" x14ac:dyDescent="0.25">
      <c r="A77" s="2">
        <f t="shared" si="5"/>
        <v>2024</v>
      </c>
      <c r="B77" s="2">
        <v>4</v>
      </c>
      <c r="C77" s="4">
        <v>13810</v>
      </c>
      <c r="D77" s="3">
        <v>-9.0190394624151793</v>
      </c>
      <c r="E77" s="4">
        <v>1267440</v>
      </c>
      <c r="F77" s="3">
        <v>9.5154650933712226</v>
      </c>
      <c r="G77" s="3">
        <v>-8.7986022363978478</v>
      </c>
      <c r="H77" s="3">
        <v>-4.6770535196922225</v>
      </c>
    </row>
    <row r="78" spans="1:8" x14ac:dyDescent="0.25">
      <c r="A78" s="2">
        <f t="shared" si="5"/>
        <v>2024</v>
      </c>
      <c r="B78" s="2">
        <v>5</v>
      </c>
      <c r="C78" s="4">
        <v>11316</v>
      </c>
      <c r="D78" s="3">
        <v>-24.99502883276994</v>
      </c>
      <c r="E78" s="4">
        <v>1339653</v>
      </c>
      <c r="F78" s="3">
        <v>-5.127823797980402</v>
      </c>
      <c r="G78" s="3">
        <v>-8.6293258941169135</v>
      </c>
      <c r="H78" s="3">
        <v>-4.4716082867326792</v>
      </c>
    </row>
    <row r="79" spans="1:8" x14ac:dyDescent="0.25">
      <c r="A79" s="2">
        <f t="shared" si="5"/>
        <v>2024</v>
      </c>
      <c r="B79" s="2">
        <v>6</v>
      </c>
      <c r="C79" s="4">
        <v>16798</v>
      </c>
      <c r="D79" s="3">
        <v>-9.9785637727759955</v>
      </c>
      <c r="E79" s="4">
        <v>1379963</v>
      </c>
      <c r="F79" s="3">
        <v>-3.5923299354540306</v>
      </c>
      <c r="G79" s="3">
        <v>-8.4358016363234505</v>
      </c>
      <c r="H79" s="3">
        <v>-4.2524526278043133</v>
      </c>
    </row>
    <row r="80" spans="1:8" x14ac:dyDescent="0.25">
      <c r="A80" s="2">
        <f t="shared" si="5"/>
        <v>2024</v>
      </c>
      <c r="B80" s="2">
        <v>7</v>
      </c>
      <c r="C80" s="4">
        <v>20617</v>
      </c>
      <c r="D80" s="3">
        <v>10.487674169346196</v>
      </c>
      <c r="E80" s="4">
        <v>1521516</v>
      </c>
      <c r="F80" s="3">
        <v>6.2969170375783312</v>
      </c>
      <c r="G80" s="3">
        <v>-8.2229913482176222</v>
      </c>
      <c r="H80" s="3">
        <v>-4.0224123341342901</v>
      </c>
    </row>
    <row r="81" spans="1:8" x14ac:dyDescent="0.25">
      <c r="A81" s="2">
        <f t="shared" si="5"/>
        <v>2024</v>
      </c>
      <c r="B81" s="2">
        <v>8</v>
      </c>
      <c r="C81" s="4">
        <v>13533</v>
      </c>
      <c r="D81" s="3">
        <v>-4.2792474183052764</v>
      </c>
      <c r="E81" s="4">
        <v>1040159</v>
      </c>
      <c r="F81" s="3">
        <v>-4.4701151969405721</v>
      </c>
      <c r="G81" s="3">
        <v>-7.9959640512590662</v>
      </c>
      <c r="H81" s="3">
        <v>-3.7842673550961385</v>
      </c>
    </row>
    <row r="82" spans="1:8" x14ac:dyDescent="0.25">
      <c r="A82" s="2">
        <f t="shared" si="5"/>
        <v>2024</v>
      </c>
      <c r="B82" s="2">
        <v>9</v>
      </c>
      <c r="C82" s="4">
        <v>14385</v>
      </c>
      <c r="D82" s="3">
        <v>-1.8088737201365168</v>
      </c>
      <c r="E82" s="4">
        <v>1413683</v>
      </c>
      <c r="F82" s="3">
        <v>1.5427325717117801</v>
      </c>
      <c r="G82" s="3">
        <v>-7.7584894151353687</v>
      </c>
      <c r="H82" s="3">
        <v>-3.540081019968131</v>
      </c>
    </row>
    <row r="83" spans="1:8" x14ac:dyDescent="0.25">
      <c r="A83" s="2">
        <f t="shared" si="5"/>
        <v>2024</v>
      </c>
      <c r="B83" s="2">
        <v>10</v>
      </c>
      <c r="C83" s="4">
        <v>15009</v>
      </c>
      <c r="D83" s="3">
        <v>6.4619094907079067</v>
      </c>
      <c r="E83" s="4">
        <v>1527007</v>
      </c>
      <c r="F83" s="3">
        <v>9.3441956185186914</v>
      </c>
      <c r="G83" s="3">
        <v>-7.5140790042123822</v>
      </c>
      <c r="H83" s="3">
        <v>-3.2919642863508907</v>
      </c>
    </row>
    <row r="84" spans="1:8" x14ac:dyDescent="0.25">
      <c r="A84" s="2">
        <f t="shared" si="5"/>
        <v>2024</v>
      </c>
      <c r="B84" s="2">
        <v>11</v>
      </c>
      <c r="C84" s="4">
        <v>12413</v>
      </c>
      <c r="D84" s="3">
        <v>3.3039280958721662</v>
      </c>
      <c r="E84" s="4">
        <v>1301482</v>
      </c>
      <c r="F84" s="3">
        <v>-4.0412359276351006</v>
      </c>
      <c r="G84" s="3">
        <v>-7.2658312150993609</v>
      </c>
      <c r="H84" s="3">
        <v>-3.041675138678952</v>
      </c>
    </row>
    <row r="85" spans="1:8" x14ac:dyDescent="0.25">
      <c r="A85" s="2">
        <f t="shared" si="5"/>
        <v>2024</v>
      </c>
      <c r="B85" s="2">
        <v>12</v>
      </c>
      <c r="C85" s="4">
        <v>12242</v>
      </c>
      <c r="D85" s="3">
        <v>8.5091295869526675</v>
      </c>
      <c r="E85" s="4">
        <v>1182706</v>
      </c>
      <c r="F85" s="3">
        <v>5.9627129972324555</v>
      </c>
      <c r="G85" s="3">
        <v>-7.0158738896489687</v>
      </c>
      <c r="H85" s="3">
        <v>-2.7900940502823444</v>
      </c>
    </row>
    <row r="86" spans="1:8" x14ac:dyDescent="0.25">
      <c r="A86" s="2">
        <v>2025</v>
      </c>
      <c r="B86" s="2">
        <v>1</v>
      </c>
      <c r="C86" s="4">
        <v>11719</v>
      </c>
      <c r="D86" s="3">
        <v>-2.219440967876507</v>
      </c>
      <c r="E86" s="4">
        <v>1213905</v>
      </c>
      <c r="F86" s="3">
        <v>2.38739878542511</v>
      </c>
      <c r="G86" s="3">
        <v>-6.7656008586506058</v>
      </c>
      <c r="H86" s="3">
        <v>-2.5381709084347741</v>
      </c>
    </row>
    <row r="87" spans="1:8" x14ac:dyDescent="0.25">
      <c r="C87" s="4"/>
      <c r="D87" s="3"/>
      <c r="E87" s="4"/>
      <c r="F87" s="3"/>
      <c r="G87" s="3"/>
      <c r="H87" s="3"/>
    </row>
    <row r="88" spans="1:8" x14ac:dyDescent="0.25">
      <c r="C88" s="4"/>
      <c r="D88" s="3"/>
      <c r="E88" s="4"/>
      <c r="F88" s="3"/>
      <c r="G88" s="3"/>
      <c r="H88" s="3"/>
    </row>
    <row r="89" spans="1:8" x14ac:dyDescent="0.25">
      <c r="C89" s="4"/>
      <c r="D89" s="3"/>
      <c r="E89" s="4"/>
      <c r="F89" s="3"/>
      <c r="G89" s="3"/>
      <c r="H89" s="3"/>
    </row>
    <row r="90" spans="1:8" x14ac:dyDescent="0.25">
      <c r="C90" s="4"/>
      <c r="D90" s="3"/>
      <c r="E90" s="4"/>
      <c r="F90" s="3"/>
      <c r="G90" s="3"/>
      <c r="H90" s="3"/>
    </row>
    <row r="91" spans="1:8" x14ac:dyDescent="0.25">
      <c r="C91" s="4"/>
      <c r="D91" s="3"/>
      <c r="E91" s="4"/>
      <c r="F91" s="3"/>
      <c r="G91" s="3"/>
      <c r="H91" s="3"/>
    </row>
    <row r="92" spans="1:8" x14ac:dyDescent="0.25">
      <c r="C92" s="4"/>
      <c r="D92" s="3"/>
      <c r="E92" s="4"/>
      <c r="F92" s="3"/>
      <c r="G92" s="3"/>
      <c r="H92" s="3"/>
    </row>
    <row r="93" spans="1:8" x14ac:dyDescent="0.25">
      <c r="C93" s="4"/>
      <c r="D93" s="3"/>
      <c r="E93" s="4"/>
      <c r="F93" s="3"/>
      <c r="G93" s="3"/>
      <c r="H93" s="3"/>
    </row>
    <row r="94" spans="1:8" x14ac:dyDescent="0.25">
      <c r="C94" s="4"/>
      <c r="D94" s="3"/>
      <c r="E94" s="4"/>
      <c r="F94" s="3"/>
      <c r="G94" s="3"/>
      <c r="H94" s="3"/>
    </row>
    <row r="95" spans="1:8" x14ac:dyDescent="0.25">
      <c r="C95" s="4"/>
      <c r="D95" s="3"/>
      <c r="E95" s="4"/>
      <c r="F95" s="3"/>
      <c r="G95" s="3"/>
      <c r="H95" s="3"/>
    </row>
    <row r="96" spans="1:8" x14ac:dyDescent="0.25">
      <c r="C96" s="4"/>
      <c r="D96" s="3"/>
      <c r="E96" s="4"/>
      <c r="F96" s="3"/>
      <c r="G96" s="3"/>
      <c r="H96" s="3"/>
    </row>
    <row r="97" spans="3:8" x14ac:dyDescent="0.25">
      <c r="C97" s="4"/>
      <c r="D97" s="3"/>
      <c r="E97" s="4"/>
      <c r="F97" s="3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97"/>
  <sheetViews>
    <sheetView topLeftCell="A73" workbookViewId="0">
      <selection activeCell="A87" sqref="A87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2">
        <v>2018</v>
      </c>
      <c r="B2" s="2">
        <v>1</v>
      </c>
      <c r="C2" s="4">
        <v>41062</v>
      </c>
      <c r="D2" s="3">
        <v>-10.258763877961364</v>
      </c>
      <c r="E2" s="4">
        <v>3476528</v>
      </c>
      <c r="F2" s="3">
        <v>-7.5448290277911116</v>
      </c>
      <c r="G2" s="3">
        <v>-7.0991414113510096</v>
      </c>
      <c r="H2" s="3">
        <v>-6.6783493101304732</v>
      </c>
    </row>
    <row r="3" spans="1:8" x14ac:dyDescent="0.25">
      <c r="A3" s="2">
        <f>A2</f>
        <v>2018</v>
      </c>
      <c r="B3" s="2">
        <v>2</v>
      </c>
      <c r="C3" s="4">
        <v>41961</v>
      </c>
      <c r="D3" s="3">
        <v>-8.0387472879090094</v>
      </c>
      <c r="E3" s="4">
        <v>3470248</v>
      </c>
      <c r="F3" s="3">
        <v>-7.4816656162453814</v>
      </c>
      <c r="G3" s="3">
        <v>-6.8355953995231031</v>
      </c>
      <c r="H3" s="3">
        <v>-6.3556294770435775</v>
      </c>
    </row>
    <row r="4" spans="1:8" x14ac:dyDescent="0.25">
      <c r="A4" s="2">
        <f t="shared" ref="A4:A13" si="0">A3</f>
        <v>2018</v>
      </c>
      <c r="B4" s="2">
        <v>3</v>
      </c>
      <c r="C4" s="4">
        <v>40229</v>
      </c>
      <c r="D4" s="3">
        <v>-9.4186255966855814</v>
      </c>
      <c r="E4" s="4">
        <v>3422551</v>
      </c>
      <c r="F4" s="3">
        <v>-7.5565112333708884</v>
      </c>
      <c r="G4" s="3">
        <v>-6.5487718868449694</v>
      </c>
      <c r="H4" s="3">
        <v>-6.0152995555419713</v>
      </c>
    </row>
    <row r="5" spans="1:8" x14ac:dyDescent="0.25">
      <c r="A5" s="2">
        <f t="shared" si="0"/>
        <v>2018</v>
      </c>
      <c r="B5" s="2">
        <v>4</v>
      </c>
      <c r="C5" s="4">
        <v>38305</v>
      </c>
      <c r="D5" s="3">
        <v>-10.254908392296514</v>
      </c>
      <c r="E5" s="4">
        <v>3335868</v>
      </c>
      <c r="F5" s="3">
        <v>-6.6377164965592321</v>
      </c>
      <c r="G5" s="3">
        <v>-6.2390157291838593</v>
      </c>
      <c r="H5" s="3">
        <v>-5.6579834754597167</v>
      </c>
    </row>
    <row r="6" spans="1:8" x14ac:dyDescent="0.25">
      <c r="A6" s="2">
        <f t="shared" si="0"/>
        <v>2018</v>
      </c>
      <c r="B6" s="2">
        <v>5</v>
      </c>
      <c r="C6" s="4">
        <v>37141</v>
      </c>
      <c r="D6" s="3">
        <v>-10.115921686309626</v>
      </c>
      <c r="E6" s="4">
        <v>3252130</v>
      </c>
      <c r="F6" s="3">
        <v>-6.0384360243250228</v>
      </c>
      <c r="G6" s="3">
        <v>-5.9068710778035411</v>
      </c>
      <c r="H6" s="3">
        <v>-5.2844121952196144</v>
      </c>
    </row>
    <row r="7" spans="1:8" x14ac:dyDescent="0.25">
      <c r="A7" s="2">
        <f t="shared" si="0"/>
        <v>2018</v>
      </c>
      <c r="B7" s="2">
        <v>6</v>
      </c>
      <c r="C7" s="4">
        <v>34620</v>
      </c>
      <c r="D7" s="3">
        <v>-10.752494135237555</v>
      </c>
      <c r="E7" s="4">
        <v>3162162</v>
      </c>
      <c r="F7" s="3">
        <v>-5.9667046408495743</v>
      </c>
      <c r="G7" s="3">
        <v>-5.5531609654027223</v>
      </c>
      <c r="H7" s="3">
        <v>-4.8953847102598207</v>
      </c>
    </row>
    <row r="8" spans="1:8" x14ac:dyDescent="0.25">
      <c r="A8" s="2">
        <f t="shared" si="0"/>
        <v>2018</v>
      </c>
      <c r="B8" s="2">
        <v>7</v>
      </c>
      <c r="C8" s="4">
        <v>32589</v>
      </c>
      <c r="D8" s="3">
        <v>-10.146406021671394</v>
      </c>
      <c r="E8" s="4">
        <v>3135021</v>
      </c>
      <c r="F8" s="3">
        <v>-6.0224093834271963</v>
      </c>
      <c r="G8" s="3">
        <v>-5.179000719861258</v>
      </c>
      <c r="H8" s="3">
        <v>-4.4917523787844029</v>
      </c>
    </row>
    <row r="9" spans="1:8" x14ac:dyDescent="0.25">
      <c r="A9" s="2">
        <f t="shared" si="0"/>
        <v>2018</v>
      </c>
      <c r="B9" s="2">
        <v>8</v>
      </c>
      <c r="C9" s="4">
        <v>32830</v>
      </c>
      <c r="D9" s="3">
        <v>-7.3593317907331146</v>
      </c>
      <c r="E9" s="4">
        <v>3182068</v>
      </c>
      <c r="F9" s="3">
        <v>-5.9206628341932905</v>
      </c>
      <c r="G9" s="3">
        <v>-4.7858667338624628</v>
      </c>
      <c r="H9" s="3">
        <v>-4.0744409562148292</v>
      </c>
    </row>
    <row r="10" spans="1:8" x14ac:dyDescent="0.25">
      <c r="A10" s="2">
        <f t="shared" si="0"/>
        <v>2018</v>
      </c>
      <c r="B10" s="2">
        <v>9</v>
      </c>
      <c r="C10" s="4">
        <v>34432</v>
      </c>
      <c r="D10" s="3">
        <v>-7.3137904115857744</v>
      </c>
      <c r="E10" s="4">
        <v>3202509</v>
      </c>
      <c r="F10" s="3">
        <v>-6.0897922750164035</v>
      </c>
      <c r="G10" s="3">
        <v>-4.3755803587911659</v>
      </c>
      <c r="H10" s="3">
        <v>-3.6444824935978897</v>
      </c>
    </row>
    <row r="11" spans="1:8" x14ac:dyDescent="0.25">
      <c r="A11" s="2">
        <f t="shared" si="0"/>
        <v>2018</v>
      </c>
      <c r="B11" s="2">
        <v>10</v>
      </c>
      <c r="C11" s="4">
        <v>35882</v>
      </c>
      <c r="D11" s="3">
        <v>-6.9691470054446425</v>
      </c>
      <c r="E11" s="4">
        <v>3254703</v>
      </c>
      <c r="F11" s="3">
        <v>-6.1240671399637625</v>
      </c>
      <c r="G11" s="3">
        <v>-3.9501416588833682</v>
      </c>
      <c r="H11" s="3">
        <v>-3.2030372518330124</v>
      </c>
    </row>
    <row r="12" spans="1:8" x14ac:dyDescent="0.25">
      <c r="A12" s="2">
        <f t="shared" si="0"/>
        <v>2018</v>
      </c>
      <c r="B12" s="2">
        <v>11</v>
      </c>
      <c r="C12" s="4">
        <v>36835</v>
      </c>
      <c r="D12" s="3">
        <v>-6.4792951989235075</v>
      </c>
      <c r="E12" s="4">
        <v>3252867</v>
      </c>
      <c r="F12" s="3">
        <v>-6.3729445027618681</v>
      </c>
      <c r="G12" s="3">
        <v>-3.5117547407398475</v>
      </c>
      <c r="H12" s="3">
        <v>-2.7514353049988909</v>
      </c>
    </row>
    <row r="13" spans="1:8" x14ac:dyDescent="0.25">
      <c r="A13" s="2">
        <f t="shared" si="0"/>
        <v>2018</v>
      </c>
      <c r="B13" s="2">
        <v>12</v>
      </c>
      <c r="C13" s="4">
        <v>37553</v>
      </c>
      <c r="D13" s="3">
        <v>-2.4749389705500446</v>
      </c>
      <c r="E13" s="4">
        <v>3202297</v>
      </c>
      <c r="F13" s="3">
        <v>-6.1675214436554775</v>
      </c>
      <c r="G13" s="3">
        <v>-3.0628333641104488</v>
      </c>
      <c r="H13" s="3">
        <v>-2.2912095764720051</v>
      </c>
    </row>
    <row r="14" spans="1:8" x14ac:dyDescent="0.25">
      <c r="A14" s="2">
        <v>2019</v>
      </c>
      <c r="B14" s="2">
        <v>1</v>
      </c>
      <c r="C14" s="4">
        <v>39556</v>
      </c>
      <c r="D14" s="3">
        <v>-3.6676245677268571</v>
      </c>
      <c r="E14" s="4">
        <v>3285761</v>
      </c>
      <c r="F14" s="3">
        <v>-5.4872850153946722</v>
      </c>
      <c r="G14" s="3">
        <v>-2.6059973679435013</v>
      </c>
      <c r="H14" s="3">
        <v>-1.8241444833231237</v>
      </c>
    </row>
    <row r="15" spans="1:8" x14ac:dyDescent="0.25">
      <c r="A15" s="2">
        <f>A14</f>
        <v>2019</v>
      </c>
      <c r="B15" s="2">
        <v>2</v>
      </c>
      <c r="C15" s="4">
        <v>39765</v>
      </c>
      <c r="D15" s="3">
        <v>-5.2334310431114588</v>
      </c>
      <c r="E15" s="4">
        <v>3289040</v>
      </c>
      <c r="F15" s="3">
        <v>-5.2217593670538793</v>
      </c>
      <c r="G15" s="3">
        <v>-2.1438257651877812</v>
      </c>
      <c r="H15" s="3">
        <v>-1.3522936309471254</v>
      </c>
    </row>
    <row r="16" spans="1:8" x14ac:dyDescent="0.25">
      <c r="A16" s="2">
        <f t="shared" ref="A16:A25" si="1">A15</f>
        <v>2019</v>
      </c>
      <c r="B16" s="2">
        <v>3</v>
      </c>
      <c r="C16" s="4">
        <v>38704</v>
      </c>
      <c r="D16" s="3">
        <v>-3.7907976832633139</v>
      </c>
      <c r="E16" s="4">
        <v>3255084</v>
      </c>
      <c r="F16" s="3">
        <v>-4.8930461518323582</v>
      </c>
      <c r="G16" s="3">
        <v>-1.6789712929031608</v>
      </c>
      <c r="H16" s="3">
        <v>-0.87796500949805989</v>
      </c>
    </row>
    <row r="17" spans="1:8" x14ac:dyDescent="0.25">
      <c r="A17" s="2">
        <f t="shared" si="1"/>
        <v>2019</v>
      </c>
      <c r="B17" s="2">
        <v>4</v>
      </c>
      <c r="C17" s="4">
        <v>36658</v>
      </c>
      <c r="D17" s="3">
        <v>-4.2996997780968549</v>
      </c>
      <c r="E17" s="4">
        <v>3163566</v>
      </c>
      <c r="F17" s="3">
        <v>-5.1651324332977255</v>
      </c>
      <c r="G17" s="3">
        <v>-1.2143012440715901</v>
      </c>
      <c r="H17" s="3">
        <v>-0.40373532202831758</v>
      </c>
    </row>
    <row r="18" spans="1:8" x14ac:dyDescent="0.25">
      <c r="A18" s="2">
        <f t="shared" si="1"/>
        <v>2019</v>
      </c>
      <c r="B18" s="2">
        <v>5</v>
      </c>
      <c r="C18" s="4">
        <v>35311</v>
      </c>
      <c r="D18" s="3">
        <v>-4.9271694353948519</v>
      </c>
      <c r="E18" s="4">
        <v>3079491</v>
      </c>
      <c r="F18" s="3">
        <v>-5.3084901280084136</v>
      </c>
      <c r="G18" s="3">
        <v>-0.75282956628546049</v>
      </c>
      <c r="H18" s="3">
        <v>6.7539903330382123E-2</v>
      </c>
    </row>
    <row r="19" spans="1:8" x14ac:dyDescent="0.25">
      <c r="A19" s="2">
        <f t="shared" si="1"/>
        <v>2019</v>
      </c>
      <c r="B19" s="2">
        <v>6</v>
      </c>
      <c r="C19" s="4">
        <v>33328</v>
      </c>
      <c r="D19" s="3">
        <v>-3.7319468515309095</v>
      </c>
      <c r="E19" s="4">
        <v>3015686</v>
      </c>
      <c r="F19" s="3">
        <v>-4.6321472460930213</v>
      </c>
      <c r="G19" s="3">
        <v>-0.29778447092424837</v>
      </c>
      <c r="H19" s="3">
        <v>0.53267448586914856</v>
      </c>
    </row>
    <row r="20" spans="1:8" x14ac:dyDescent="0.25">
      <c r="A20" s="2">
        <f t="shared" si="1"/>
        <v>2019</v>
      </c>
      <c r="B20" s="2">
        <v>7</v>
      </c>
      <c r="C20" s="4">
        <v>31665</v>
      </c>
      <c r="D20" s="3">
        <v>-2.8353125287673753</v>
      </c>
      <c r="E20" s="4">
        <v>3011433</v>
      </c>
      <c r="F20" s="3">
        <v>-3.9421745500269334</v>
      </c>
      <c r="G20" s="3">
        <v>0.14731594591943759</v>
      </c>
      <c r="H20" s="3">
        <v>0.9881089094602481</v>
      </c>
    </row>
    <row r="21" spans="1:8" x14ac:dyDescent="0.25">
      <c r="A21" s="2">
        <f t="shared" si="1"/>
        <v>2019</v>
      </c>
      <c r="B21" s="2">
        <v>8</v>
      </c>
      <c r="C21" s="4">
        <v>31948</v>
      </c>
      <c r="D21" s="3">
        <v>-2.68656716417911</v>
      </c>
      <c r="E21" s="4">
        <v>3065804</v>
      </c>
      <c r="F21" s="3">
        <v>-3.6537245589974843</v>
      </c>
      <c r="G21" s="3">
        <v>0.57871510465433529</v>
      </c>
      <c r="H21" s="3">
        <v>1.4299249898001163</v>
      </c>
    </row>
    <row r="22" spans="1:8" x14ac:dyDescent="0.25">
      <c r="A22" s="2">
        <f t="shared" si="1"/>
        <v>2019</v>
      </c>
      <c r="B22" s="2">
        <v>9</v>
      </c>
      <c r="C22" s="4">
        <v>34111</v>
      </c>
      <c r="D22" s="3">
        <v>-0.93227230483271528</v>
      </c>
      <c r="E22" s="4">
        <v>3079711</v>
      </c>
      <c r="F22" s="3">
        <v>-3.8344310663920078</v>
      </c>
      <c r="G22" s="3">
        <v>0.9924492987117739</v>
      </c>
      <c r="H22" s="3">
        <v>1.8538621617893909</v>
      </c>
    </row>
    <row r="23" spans="1:8" x14ac:dyDescent="0.25">
      <c r="A23" s="2">
        <f t="shared" si="1"/>
        <v>2019</v>
      </c>
      <c r="B23" s="2">
        <v>10</v>
      </c>
      <c r="C23" s="4">
        <v>35877</v>
      </c>
      <c r="D23" s="3">
        <v>-1.3934563290785018E-2</v>
      </c>
      <c r="E23" s="4">
        <v>3177659</v>
      </c>
      <c r="F23" s="3">
        <v>-2.3671591539996095</v>
      </c>
      <c r="G23" s="3">
        <v>1.3843280658099693</v>
      </c>
      <c r="H23" s="3">
        <v>2.2553068291100433</v>
      </c>
    </row>
    <row r="24" spans="1:8" x14ac:dyDescent="0.25">
      <c r="A24" s="2">
        <f t="shared" si="1"/>
        <v>2019</v>
      </c>
      <c r="B24" s="2">
        <v>11</v>
      </c>
      <c r="C24" s="4">
        <v>36699</v>
      </c>
      <c r="D24" s="3">
        <v>-0.36921406271209767</v>
      </c>
      <c r="E24" s="4">
        <v>3198184</v>
      </c>
      <c r="F24" s="3">
        <v>-1.6810708830087395</v>
      </c>
      <c r="G24" s="3">
        <v>1.7500272824446688</v>
      </c>
      <c r="H24" s="3">
        <v>2.6292503750809768</v>
      </c>
    </row>
    <row r="25" spans="1:8" x14ac:dyDescent="0.25">
      <c r="A25" s="2">
        <f t="shared" si="1"/>
        <v>2019</v>
      </c>
      <c r="B25" s="2">
        <v>12</v>
      </c>
      <c r="C25" s="4">
        <v>36729</v>
      </c>
      <c r="D25" s="3">
        <v>-2.1942321518919949</v>
      </c>
      <c r="E25" s="4">
        <v>3163605</v>
      </c>
      <c r="F25" s="3">
        <v>-1.2082576975214976</v>
      </c>
      <c r="G25" s="3">
        <v>2.0851257235401546</v>
      </c>
      <c r="H25" s="3">
        <v>2.9703631784389346</v>
      </c>
    </row>
    <row r="26" spans="1:8" x14ac:dyDescent="0.25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3">
        <v>-0.97109923698041056</v>
      </c>
      <c r="G26" s="3">
        <v>2.3850549944828505</v>
      </c>
      <c r="H26" s="3">
        <v>3.2730162900555144</v>
      </c>
    </row>
    <row r="27" spans="1:8" x14ac:dyDescent="0.25">
      <c r="A27" s="2">
        <f>A26</f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3">
        <v>-1.307159535913216</v>
      </c>
      <c r="G27" s="3">
        <v>2.6449495230289415</v>
      </c>
      <c r="H27" s="3">
        <v>3.5312905787970381</v>
      </c>
    </row>
    <row r="28" spans="1:8" x14ac:dyDescent="0.25">
      <c r="A28" s="2">
        <f t="shared" ref="A28:A37" si="2">A27</f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3">
        <v>9.0083082341346543</v>
      </c>
      <c r="G28" s="3">
        <v>2.8596541628789809</v>
      </c>
      <c r="H28" s="3">
        <v>3.7389721832848948</v>
      </c>
    </row>
    <row r="29" spans="1:8" x14ac:dyDescent="0.25">
      <c r="A29" s="2">
        <f t="shared" si="2"/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3">
        <v>21.103937771489512</v>
      </c>
      <c r="G29" s="3">
        <v>3.0236743143864571</v>
      </c>
      <c r="H29" s="3">
        <v>3.889511238660285</v>
      </c>
    </row>
    <row r="30" spans="1:8" x14ac:dyDescent="0.25">
      <c r="A30" s="2">
        <f t="shared" si="2"/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3">
        <v>25.273170144027056</v>
      </c>
      <c r="G30" s="3">
        <v>3.1316645154209342</v>
      </c>
      <c r="H30" s="3">
        <v>3.9767238061790526</v>
      </c>
    </row>
    <row r="31" spans="1:8" x14ac:dyDescent="0.25">
      <c r="A31" s="2">
        <f t="shared" si="2"/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3">
        <v>28.093011009766933</v>
      </c>
      <c r="G31" s="3">
        <v>3.1793974813056312</v>
      </c>
      <c r="H31" s="3">
        <v>3.995621393384043</v>
      </c>
    </row>
    <row r="32" spans="1:8" x14ac:dyDescent="0.25">
      <c r="A32" s="2">
        <f t="shared" si="2"/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3">
        <v>25.290318595831284</v>
      </c>
      <c r="G32" s="3">
        <v>3.1640892881718088</v>
      </c>
      <c r="H32" s="3">
        <v>3.9426944277026745</v>
      </c>
    </row>
    <row r="33" spans="1:8" x14ac:dyDescent="0.25">
      <c r="A33" s="2">
        <f t="shared" si="2"/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3">
        <v>24.039697253966665</v>
      </c>
      <c r="G33" s="3">
        <v>3.0846626123749794</v>
      </c>
      <c r="H33" s="3">
        <v>3.816106766396838</v>
      </c>
    </row>
    <row r="34" spans="1:8" x14ac:dyDescent="0.25">
      <c r="A34" s="2">
        <f t="shared" si="2"/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3">
        <v>22.624655365389799</v>
      </c>
      <c r="G34" s="3">
        <v>2.9415840911648479</v>
      </c>
      <c r="H34" s="3">
        <v>3.6155047406289889</v>
      </c>
    </row>
    <row r="35" spans="1:8" x14ac:dyDescent="0.25">
      <c r="A35" s="2">
        <f t="shared" si="2"/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3">
        <v>20.404454977705289</v>
      </c>
      <c r="G35" s="3">
        <v>2.7366268494143653</v>
      </c>
      <c r="H35" s="3">
        <v>3.3419390975676637</v>
      </c>
    </row>
    <row r="36" spans="1:8" x14ac:dyDescent="0.25">
      <c r="A36" s="2">
        <f t="shared" si="2"/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3">
        <v>20.421839393856022</v>
      </c>
      <c r="G36" s="3">
        <v>2.4724454473290622</v>
      </c>
      <c r="H36" s="3">
        <v>2.9977806642858962</v>
      </c>
    </row>
    <row r="37" spans="1:8" x14ac:dyDescent="0.25">
      <c r="A37" s="2">
        <f t="shared" si="2"/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3">
        <v>22.902100609905474</v>
      </c>
      <c r="G37" s="3">
        <v>2.1524400830628831</v>
      </c>
      <c r="H37" s="3">
        <v>2.5865851647928411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3">
        <v>21.835651456903559</v>
      </c>
      <c r="G38" s="3">
        <v>1.7808523789315875</v>
      </c>
      <c r="H38" s="3">
        <v>2.1131183271760952</v>
      </c>
    </row>
    <row r="39" spans="1:8" x14ac:dyDescent="0.25">
      <c r="A39" s="2">
        <f>IF(C39="","",A38)</f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3">
        <v>23.497564884303902</v>
      </c>
      <c r="G39" s="3">
        <v>1.3628900100902548</v>
      </c>
      <c r="H39" s="3">
        <v>1.5835566792069433</v>
      </c>
    </row>
    <row r="40" spans="1:8" x14ac:dyDescent="0.25">
      <c r="A40" s="2">
        <f t="shared" ref="A40:A49" si="3">IF(C40="","",A39)</f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3">
        <v>11.310392096298184</v>
      </c>
      <c r="G40" s="3">
        <v>0.90451696851985819</v>
      </c>
      <c r="H40" s="3">
        <v>1.005446369012901</v>
      </c>
    </row>
    <row r="41" spans="1:8" x14ac:dyDescent="0.25">
      <c r="A41" s="2">
        <f t="shared" si="3"/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3">
        <v>2.0731086293260814</v>
      </c>
      <c r="G41" s="3">
        <v>0.41260533217763762</v>
      </c>
      <c r="H41" s="3">
        <v>0.3878553508468377</v>
      </c>
    </row>
    <row r="42" spans="1:8" x14ac:dyDescent="0.25">
      <c r="A42" s="2">
        <f t="shared" si="3"/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3">
        <v>-1.9836817897151082</v>
      </c>
      <c r="G42" s="3">
        <v>-0.10563494762879232</v>
      </c>
      <c r="H42" s="3">
        <v>-0.25943279980731515</v>
      </c>
    </row>
    <row r="43" spans="1:8" x14ac:dyDescent="0.25">
      <c r="A43" s="2">
        <f t="shared" si="3"/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3">
        <v>-6.4341581145481275</v>
      </c>
      <c r="G43" s="3">
        <v>-0.64312562066862144</v>
      </c>
      <c r="H43" s="3">
        <v>-0.92651747598795431</v>
      </c>
    </row>
    <row r="44" spans="1:8" x14ac:dyDescent="0.25">
      <c r="A44" s="2">
        <f t="shared" si="3"/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3">
        <v>-9.4495835447016887</v>
      </c>
      <c r="G44" s="3">
        <v>-1.1931764435577699</v>
      </c>
      <c r="H44" s="3">
        <v>-1.6036178102466645</v>
      </c>
    </row>
    <row r="45" spans="1:8" x14ac:dyDescent="0.25">
      <c r="A45" s="2">
        <f t="shared" si="3"/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3">
        <v>-12.33031644461181</v>
      </c>
      <c r="G45" s="3">
        <v>-1.7496018300468466</v>
      </c>
      <c r="H45" s="3">
        <v>-2.2813354101793752</v>
      </c>
    </row>
    <row r="46" spans="1:8" x14ac:dyDescent="0.25">
      <c r="A46" s="2">
        <f t="shared" si="3"/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3">
        <v>-13.734544159449857</v>
      </c>
      <c r="G46" s="3">
        <v>-2.3064533871307171</v>
      </c>
      <c r="H46" s="3">
        <v>-2.9508167421135751</v>
      </c>
    </row>
    <row r="47" spans="1:8" x14ac:dyDescent="0.25">
      <c r="A47" s="2">
        <f t="shared" si="3"/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3">
        <v>-14.871108348756145</v>
      </c>
      <c r="G47" s="3">
        <v>-2.857917465685651</v>
      </c>
      <c r="H47" s="3">
        <v>-3.6039061182819214</v>
      </c>
    </row>
    <row r="48" spans="1:8" x14ac:dyDescent="0.25">
      <c r="A48" s="2">
        <f t="shared" si="3"/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3">
        <v>-17.360966860124549</v>
      </c>
      <c r="G48" s="3">
        <v>-3.3982121497845554</v>
      </c>
      <c r="H48" s="3">
        <v>-4.2331967208766086</v>
      </c>
    </row>
    <row r="49" spans="1:8" x14ac:dyDescent="0.25">
      <c r="A49" s="2">
        <f t="shared" si="3"/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3">
        <v>-20.118426896994624</v>
      </c>
      <c r="G49" s="3">
        <v>-3.9217333544340578</v>
      </c>
      <c r="H49" s="3">
        <v>-4.832064176689169</v>
      </c>
    </row>
    <row r="50" spans="1:8" x14ac:dyDescent="0.25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3">
        <v>-21.220991168041792</v>
      </c>
      <c r="G50" s="3">
        <v>-4.4234004659885571</v>
      </c>
      <c r="H50" s="3">
        <v>-5.3947957632152495</v>
      </c>
    </row>
    <row r="51" spans="1:8" x14ac:dyDescent="0.25">
      <c r="A51" s="2">
        <f t="shared" ref="A51:A73" si="4">A50</f>
        <v>2022</v>
      </c>
      <c r="B51" s="2">
        <v>2</v>
      </c>
      <c r="C51" s="4">
        <v>37531</v>
      </c>
      <c r="D51" s="3">
        <v>-15.63413208649912</v>
      </c>
      <c r="E51" s="4">
        <v>3111684</v>
      </c>
      <c r="F51" s="3">
        <v>-22.378453942075772</v>
      </c>
      <c r="G51" s="3">
        <v>-4.8988078163090876</v>
      </c>
      <c r="H51" s="3">
        <v>-5.9167403109171852</v>
      </c>
    </row>
    <row r="52" spans="1:8" x14ac:dyDescent="0.25">
      <c r="A52" s="2">
        <f t="shared" si="4"/>
        <v>2022</v>
      </c>
      <c r="B52" s="2">
        <v>3</v>
      </c>
      <c r="C52" s="4">
        <v>36802</v>
      </c>
      <c r="D52" s="3">
        <v>-14.38807081210599</v>
      </c>
      <c r="E52" s="4">
        <v>3108763</v>
      </c>
      <c r="F52" s="3">
        <v>-21.289965667757059</v>
      </c>
      <c r="G52" s="3">
        <v>-5.3442491703347264</v>
      </c>
      <c r="H52" s="3">
        <v>-6.3943456916048689</v>
      </c>
    </row>
    <row r="53" spans="1:8" x14ac:dyDescent="0.25">
      <c r="A53" s="2">
        <f t="shared" si="4"/>
        <v>2022</v>
      </c>
      <c r="B53" s="2">
        <v>4</v>
      </c>
      <c r="C53" s="4">
        <v>35386</v>
      </c>
      <c r="D53" s="3">
        <v>-17.747146742288646</v>
      </c>
      <c r="E53" s="4">
        <v>3022503</v>
      </c>
      <c r="F53" s="3">
        <v>-22.710546745944637</v>
      </c>
      <c r="G53" s="3">
        <v>-5.7567638016344249</v>
      </c>
      <c r="H53" s="3">
        <v>-6.8252029516459123</v>
      </c>
    </row>
    <row r="54" spans="1:8" x14ac:dyDescent="0.25">
      <c r="A54" s="2">
        <f t="shared" si="4"/>
        <v>2022</v>
      </c>
      <c r="B54" s="2">
        <v>5</v>
      </c>
      <c r="C54" s="4">
        <v>34197</v>
      </c>
      <c r="D54" s="3">
        <v>-17.12831697564522</v>
      </c>
      <c r="E54" s="4">
        <v>2922991</v>
      </c>
      <c r="F54" s="3">
        <v>-22.697758677685954</v>
      </c>
      <c r="G54" s="3">
        <v>-6.1340190269467021</v>
      </c>
      <c r="H54" s="3">
        <v>-7.207937555461827</v>
      </c>
    </row>
    <row r="55" spans="1:8" x14ac:dyDescent="0.25">
      <c r="A55" s="2">
        <f t="shared" si="4"/>
        <v>2022</v>
      </c>
      <c r="B55" s="2">
        <v>6</v>
      </c>
      <c r="C55" s="4">
        <v>32917</v>
      </c>
      <c r="D55" s="3">
        <v>-16.049477174190262</v>
      </c>
      <c r="E55" s="4">
        <v>2880582</v>
      </c>
      <c r="F55" s="3">
        <v>-20.30127777167554</v>
      </c>
      <c r="G55" s="3">
        <v>-6.4745148284920679</v>
      </c>
      <c r="H55" s="3">
        <v>-7.5422781163487302</v>
      </c>
    </row>
    <row r="56" spans="1:8" x14ac:dyDescent="0.25">
      <c r="A56" s="2">
        <f t="shared" si="4"/>
        <v>2022</v>
      </c>
      <c r="B56" s="2">
        <v>7</v>
      </c>
      <c r="C56" s="4">
        <v>32088</v>
      </c>
      <c r="D56" s="3">
        <v>-15.283681389761593</v>
      </c>
      <c r="E56" s="4">
        <v>2883812</v>
      </c>
      <c r="F56" s="3">
        <v>-15.591579447726877</v>
      </c>
      <c r="G56" s="3">
        <v>-6.7775146814041358</v>
      </c>
      <c r="H56" s="3">
        <v>-7.8290289296251139</v>
      </c>
    </row>
    <row r="57" spans="1:8" x14ac:dyDescent="0.25">
      <c r="A57" s="2">
        <f t="shared" si="4"/>
        <v>2022</v>
      </c>
      <c r="B57" s="2">
        <v>8</v>
      </c>
      <c r="C57" s="4">
        <v>32441</v>
      </c>
      <c r="D57" s="3">
        <v>-13.506812061748475</v>
      </c>
      <c r="E57" s="4">
        <v>2924240</v>
      </c>
      <c r="F57" s="3">
        <v>-12.28810572555089</v>
      </c>
      <c r="G57" s="3">
        <v>-7.0429469887571905</v>
      </c>
      <c r="H57" s="3">
        <v>-8.0698803322522004</v>
      </c>
    </row>
    <row r="58" spans="1:8" x14ac:dyDescent="0.25">
      <c r="A58" s="2">
        <f t="shared" si="4"/>
        <v>2022</v>
      </c>
      <c r="B58" s="2">
        <v>9</v>
      </c>
      <c r="C58" s="4">
        <v>33098</v>
      </c>
      <c r="D58" s="3">
        <v>-13.703916149554152</v>
      </c>
      <c r="E58" s="4">
        <v>2941919</v>
      </c>
      <c r="F58" s="3">
        <v>-9.6962000760021603</v>
      </c>
      <c r="G58" s="3">
        <v>-7.2713308596469313</v>
      </c>
      <c r="H58" s="3">
        <v>-8.2670617271994136</v>
      </c>
    </row>
    <row r="59" spans="1:8" x14ac:dyDescent="0.25">
      <c r="A59" s="2">
        <f t="shared" si="4"/>
        <v>2022</v>
      </c>
      <c r="B59" s="2">
        <v>10</v>
      </c>
      <c r="C59" s="4">
        <v>32990</v>
      </c>
      <c r="D59" s="3">
        <v>-14.322815218802754</v>
      </c>
      <c r="E59" s="4">
        <v>2914892</v>
      </c>
      <c r="F59" s="3">
        <v>-10.505644954296322</v>
      </c>
      <c r="G59" s="3">
        <v>-7.4636342826880151</v>
      </c>
      <c r="H59" s="3">
        <v>-8.4230954497551558</v>
      </c>
    </row>
    <row r="60" spans="1:8" x14ac:dyDescent="0.25">
      <c r="A60" s="2">
        <f t="shared" si="4"/>
        <v>2022</v>
      </c>
      <c r="B60" s="2">
        <v>11</v>
      </c>
      <c r="C60" s="4">
        <v>33348</v>
      </c>
      <c r="D60" s="3">
        <v>-10.962781011373956</v>
      </c>
      <c r="E60" s="4">
        <v>2881380</v>
      </c>
      <c r="F60" s="3">
        <v>-9.4670635221119745</v>
      </c>
      <c r="G60" s="3">
        <v>-7.6212719538068985</v>
      </c>
      <c r="H60" s="3">
        <v>-8.5406030809264966</v>
      </c>
    </row>
    <row r="61" spans="1:8" x14ac:dyDescent="0.25">
      <c r="A61" s="2">
        <f t="shared" si="4"/>
        <v>2022</v>
      </c>
      <c r="B61" s="2">
        <v>12</v>
      </c>
      <c r="C61" s="4">
        <v>33485</v>
      </c>
      <c r="D61" s="3">
        <v>-9.0427554734611846</v>
      </c>
      <c r="E61" s="4">
        <v>2837653</v>
      </c>
      <c r="F61" s="3">
        <v>-8.6368385382038397</v>
      </c>
      <c r="G61" s="3">
        <v>-7.7461349009394889</v>
      </c>
      <c r="H61" s="3">
        <v>-8.6223508232138766</v>
      </c>
    </row>
    <row r="62" spans="1:8" x14ac:dyDescent="0.25">
      <c r="A62" s="2">
        <v>2023</v>
      </c>
      <c r="B62" s="2">
        <v>1</v>
      </c>
      <c r="C62" s="4">
        <v>34624</v>
      </c>
      <c r="D62" s="3">
        <v>-7.4917174308004704</v>
      </c>
      <c r="E62" s="4">
        <v>2908397</v>
      </c>
      <c r="F62" s="3">
        <v>-6.8740197971360324</v>
      </c>
      <c r="G62" s="3">
        <v>-7.840346201261803</v>
      </c>
      <c r="H62" s="3">
        <v>-8.6711692166483729</v>
      </c>
    </row>
    <row r="63" spans="1:8" x14ac:dyDescent="0.25">
      <c r="A63" s="2">
        <f t="shared" si="4"/>
        <v>2023</v>
      </c>
      <c r="B63" s="2">
        <v>2</v>
      </c>
      <c r="C63" s="4">
        <v>34879</v>
      </c>
      <c r="D63" s="3">
        <v>-7.0661586421891247</v>
      </c>
      <c r="E63" s="4">
        <v>2911015</v>
      </c>
      <c r="F63" s="3">
        <v>-6.448887483433408</v>
      </c>
      <c r="G63" s="3">
        <v>-7.906118975045171</v>
      </c>
      <c r="H63" s="3">
        <v>-8.6898898073523814</v>
      </c>
    </row>
    <row r="64" spans="1:8" x14ac:dyDescent="0.25">
      <c r="A64" s="2">
        <f t="shared" si="4"/>
        <v>2023</v>
      </c>
      <c r="B64" s="2">
        <v>3</v>
      </c>
      <c r="C64" s="4">
        <v>33525</v>
      </c>
      <c r="D64" s="3">
        <v>-8.9044073691647245</v>
      </c>
      <c r="E64" s="4">
        <v>2862260</v>
      </c>
      <c r="F64" s="3">
        <v>-7.9292953499510936</v>
      </c>
      <c r="G64" s="3">
        <v>-7.9456421322296409</v>
      </c>
      <c r="H64" s="3">
        <v>-8.6812193394052759</v>
      </c>
    </row>
    <row r="65" spans="1:8" x14ac:dyDescent="0.25">
      <c r="A65" s="2">
        <f t="shared" si="4"/>
        <v>2023</v>
      </c>
      <c r="B65" s="2">
        <v>4</v>
      </c>
      <c r="C65" s="4">
        <v>32394</v>
      </c>
      <c r="D65" s="3">
        <v>-8.455321313513819</v>
      </c>
      <c r="E65" s="4">
        <v>2788370</v>
      </c>
      <c r="F65" s="3">
        <v>-7.7463281260597538</v>
      </c>
      <c r="G65" s="3">
        <v>-7.9610462521765886</v>
      </c>
      <c r="H65" s="3">
        <v>-8.6477089317250471</v>
      </c>
    </row>
    <row r="66" spans="1:8" x14ac:dyDescent="0.25">
      <c r="A66" s="2">
        <f t="shared" si="4"/>
        <v>2023</v>
      </c>
      <c r="B66" s="2">
        <v>5</v>
      </c>
      <c r="C66" s="4">
        <v>31646</v>
      </c>
      <c r="D66" s="3">
        <v>-7.4597186887738642</v>
      </c>
      <c r="E66" s="4">
        <v>2739110</v>
      </c>
      <c r="F66" s="3">
        <v>-6.2908507073747399</v>
      </c>
      <c r="G66" s="3">
        <v>-7.9545284951666222</v>
      </c>
      <c r="H66" s="3">
        <v>-8.5918574862859725</v>
      </c>
    </row>
    <row r="67" spans="1:8" x14ac:dyDescent="0.25">
      <c r="A67" s="2">
        <f t="shared" si="4"/>
        <v>2023</v>
      </c>
      <c r="B67" s="2">
        <v>6</v>
      </c>
      <c r="C67" s="4">
        <v>30266</v>
      </c>
      <c r="D67" s="3">
        <v>-8.0535893307409516</v>
      </c>
      <c r="E67" s="4">
        <v>2688842</v>
      </c>
      <c r="F67" s="3">
        <v>-6.6562937628576453</v>
      </c>
      <c r="G67" s="3">
        <v>-7.9283203461373866</v>
      </c>
      <c r="H67" s="3">
        <v>-8.5161013091730471</v>
      </c>
    </row>
    <row r="68" spans="1:8" x14ac:dyDescent="0.25">
      <c r="A68" s="2">
        <f t="shared" si="4"/>
        <v>2023</v>
      </c>
      <c r="B68" s="2">
        <v>7</v>
      </c>
      <c r="C68" s="4">
        <v>29785</v>
      </c>
      <c r="D68" s="3">
        <v>-7.1771378708551437</v>
      </c>
      <c r="E68" s="4">
        <v>2677874</v>
      </c>
      <c r="F68" s="3">
        <v>-7.1411728642505112</v>
      </c>
      <c r="G68" s="3">
        <v>-7.8846189282344152</v>
      </c>
      <c r="H68" s="3">
        <v>-8.4227169143338401</v>
      </c>
    </row>
    <row r="69" spans="1:8" x14ac:dyDescent="0.25">
      <c r="A69" s="2">
        <f t="shared" si="4"/>
        <v>2023</v>
      </c>
      <c r="B69" s="2">
        <v>8</v>
      </c>
      <c r="C69" s="4">
        <v>29996</v>
      </c>
      <c r="D69" s="3">
        <v>-7.5367590394870732</v>
      </c>
      <c r="E69" s="4">
        <v>2702700</v>
      </c>
      <c r="F69" s="3">
        <v>-7.5759855552211874</v>
      </c>
      <c r="G69" s="3">
        <v>-7.8256300638382843</v>
      </c>
      <c r="H69" s="3">
        <v>-8.313851662414093</v>
      </c>
    </row>
    <row r="70" spans="1:8" x14ac:dyDescent="0.25">
      <c r="A70" s="2">
        <f t="shared" si="4"/>
        <v>2023</v>
      </c>
      <c r="B70" s="2">
        <v>9</v>
      </c>
      <c r="C70" s="4">
        <v>30598</v>
      </c>
      <c r="D70" s="3">
        <v>-7.553326484983991</v>
      </c>
      <c r="E70" s="4">
        <v>2722468</v>
      </c>
      <c r="F70" s="3">
        <v>-7.4594507870543003</v>
      </c>
      <c r="G70" s="3">
        <v>-7.7535104447005851</v>
      </c>
      <c r="H70" s="3">
        <v>-8.1915639179449613</v>
      </c>
    </row>
    <row r="71" spans="1:8" x14ac:dyDescent="0.25">
      <c r="A71" s="2">
        <f t="shared" si="4"/>
        <v>2023</v>
      </c>
      <c r="B71" s="2">
        <v>10</v>
      </c>
      <c r="C71" s="4">
        <v>31702</v>
      </c>
      <c r="D71" s="3">
        <v>-3.9042133979993898</v>
      </c>
      <c r="E71" s="4">
        <v>2759404</v>
      </c>
      <c r="F71" s="3">
        <v>-5.3342628131676895</v>
      </c>
      <c r="G71" s="3">
        <v>-7.6703967020851067</v>
      </c>
      <c r="H71" s="3">
        <v>-8.057860804755709</v>
      </c>
    </row>
    <row r="72" spans="1:8" x14ac:dyDescent="0.25">
      <c r="A72" s="2">
        <f t="shared" si="4"/>
        <v>2023</v>
      </c>
      <c r="B72" s="2">
        <v>11</v>
      </c>
      <c r="C72" s="4">
        <v>32028</v>
      </c>
      <c r="D72" s="3">
        <v>-3.9582583663188231</v>
      </c>
      <c r="E72" s="4">
        <v>2734831</v>
      </c>
      <c r="F72" s="3">
        <v>-5.0860698692987372</v>
      </c>
      <c r="G72" s="3">
        <v>-7.5784115655917681</v>
      </c>
      <c r="H72" s="3">
        <v>-7.9146986054859561</v>
      </c>
    </row>
    <row r="73" spans="1:8" x14ac:dyDescent="0.25">
      <c r="A73" s="2">
        <f t="shared" si="4"/>
        <v>2023</v>
      </c>
      <c r="B73" s="2">
        <v>12</v>
      </c>
      <c r="C73" s="4">
        <v>31809</v>
      </c>
      <c r="D73" s="3">
        <v>-5.0052262206958353</v>
      </c>
      <c r="E73" s="4">
        <v>2707456</v>
      </c>
      <c r="F73" s="3">
        <v>-4.5881931300268182</v>
      </c>
      <c r="G73" s="3">
        <v>-7.4794162243132618</v>
      </c>
      <c r="H73" s="3">
        <v>-7.7638444640259072</v>
      </c>
    </row>
    <row r="74" spans="1:8" x14ac:dyDescent="0.25">
      <c r="A74" s="2">
        <v>2024</v>
      </c>
      <c r="B74" s="2">
        <v>1</v>
      </c>
      <c r="C74" s="4">
        <v>32599</v>
      </c>
      <c r="D74" s="3">
        <v>-5.8485443622920519</v>
      </c>
      <c r="E74" s="4">
        <v>2767860</v>
      </c>
      <c r="F74" s="3">
        <v>-4.832111984711851</v>
      </c>
      <c r="G74" s="3">
        <v>-7.3750204678145526</v>
      </c>
      <c r="H74" s="3">
        <v>-7.6068690917146427</v>
      </c>
    </row>
    <row r="75" spans="1:8" x14ac:dyDescent="0.25">
      <c r="A75" s="2">
        <f>A74</f>
        <v>2024</v>
      </c>
      <c r="B75" s="2">
        <v>2</v>
      </c>
      <c r="C75" s="4">
        <v>32754</v>
      </c>
      <c r="D75" s="3">
        <v>-6.0924911838068807</v>
      </c>
      <c r="E75" s="4">
        <v>2760408</v>
      </c>
      <c r="F75" s="3">
        <v>-5.1736937116435344</v>
      </c>
      <c r="G75" s="3">
        <v>-7.2666622669103527</v>
      </c>
      <c r="H75" s="3">
        <v>-7.4451226685486027</v>
      </c>
    </row>
    <row r="76" spans="1:8" x14ac:dyDescent="0.25">
      <c r="A76" s="2">
        <f t="shared" ref="A76:A85" si="5">A75</f>
        <v>2024</v>
      </c>
      <c r="B76" s="2">
        <v>3</v>
      </c>
      <c r="C76" s="4">
        <v>32026</v>
      </c>
      <c r="D76" s="3">
        <v>-4.4712900820283341</v>
      </c>
      <c r="E76" s="4">
        <v>2727003</v>
      </c>
      <c r="F76" s="3">
        <v>-4.7255315729528462</v>
      </c>
      <c r="G76" s="3">
        <v>-7.1556735871302699</v>
      </c>
      <c r="H76" s="3">
        <v>-7.2797626830584647</v>
      </c>
    </row>
    <row r="77" spans="1:8" x14ac:dyDescent="0.25">
      <c r="A77" s="2">
        <f t="shared" si="5"/>
        <v>2024</v>
      </c>
      <c r="B77" s="2">
        <v>4</v>
      </c>
      <c r="C77" s="4">
        <v>31488</v>
      </c>
      <c r="D77" s="3">
        <v>-2.7968142248564587</v>
      </c>
      <c r="E77" s="4">
        <v>2666500</v>
      </c>
      <c r="F77" s="3">
        <v>-4.3706538228427405</v>
      </c>
      <c r="G77" s="3">
        <v>-7.0433048543453634</v>
      </c>
      <c r="H77" s="3">
        <v>-7.1117888856529001</v>
      </c>
    </row>
    <row r="78" spans="1:8" x14ac:dyDescent="0.25">
      <c r="A78" s="2">
        <f t="shared" si="5"/>
        <v>2024</v>
      </c>
      <c r="B78" s="2">
        <v>5</v>
      </c>
      <c r="C78" s="4">
        <v>30602</v>
      </c>
      <c r="D78" s="3">
        <v>-3.2989951336661827</v>
      </c>
      <c r="E78" s="4">
        <v>2607850</v>
      </c>
      <c r="F78" s="3">
        <v>-4.7920674963765624</v>
      </c>
      <c r="G78" s="3">
        <v>-6.9306200789055064</v>
      </c>
      <c r="H78" s="3">
        <v>-6.9420236495801566</v>
      </c>
    </row>
    <row r="79" spans="1:8" x14ac:dyDescent="0.25">
      <c r="A79" s="2">
        <f t="shared" si="5"/>
        <v>2024</v>
      </c>
      <c r="B79" s="2">
        <v>6</v>
      </c>
      <c r="C79" s="4">
        <v>29600</v>
      </c>
      <c r="D79" s="3">
        <v>-2.2004889975550168</v>
      </c>
      <c r="E79" s="4">
        <v>2561067</v>
      </c>
      <c r="F79" s="3">
        <v>-4.7520456761684038</v>
      </c>
      <c r="G79" s="3">
        <v>-6.8183883759779702</v>
      </c>
      <c r="H79" s="3">
        <v>-6.7710989914868991</v>
      </c>
    </row>
    <row r="80" spans="1:8" x14ac:dyDescent="0.25">
      <c r="A80" s="2">
        <f t="shared" si="5"/>
        <v>2024</v>
      </c>
      <c r="B80" s="2">
        <v>7</v>
      </c>
      <c r="C80" s="4">
        <v>28876</v>
      </c>
      <c r="D80" s="3">
        <v>-3.0518717475239265</v>
      </c>
      <c r="E80" s="4">
        <v>2550237</v>
      </c>
      <c r="F80" s="3">
        <v>-4.7663556985877653</v>
      </c>
      <c r="G80" s="3">
        <v>-6.7071266645532734</v>
      </c>
      <c r="H80" s="3">
        <v>-6.5994976255091542</v>
      </c>
    </row>
    <row r="81" spans="1:8" x14ac:dyDescent="0.25">
      <c r="A81" s="2">
        <f t="shared" si="5"/>
        <v>2024</v>
      </c>
      <c r="B81" s="2">
        <v>8</v>
      </c>
      <c r="C81" s="4">
        <v>28848</v>
      </c>
      <c r="D81" s="3">
        <v>-3.8271769569275915</v>
      </c>
      <c r="E81" s="4">
        <v>2572121</v>
      </c>
      <c r="F81" s="3">
        <v>-4.8314278314278365</v>
      </c>
      <c r="G81" s="3">
        <v>-6.5970311761651006</v>
      </c>
      <c r="H81" s="3">
        <v>-6.4275620537471632</v>
      </c>
    </row>
    <row r="82" spans="1:8" x14ac:dyDescent="0.25">
      <c r="A82" s="2">
        <f t="shared" si="5"/>
        <v>2024</v>
      </c>
      <c r="B82" s="2">
        <v>9</v>
      </c>
      <c r="C82" s="4">
        <v>28930</v>
      </c>
      <c r="D82" s="3">
        <v>-5.451336688672459</v>
      </c>
      <c r="E82" s="4">
        <v>2575285</v>
      </c>
      <c r="F82" s="3">
        <v>-5.4062343432503157</v>
      </c>
      <c r="G82" s="3">
        <v>-6.4880443052001207</v>
      </c>
      <c r="H82" s="3">
        <v>-6.2555074767784662</v>
      </c>
    </row>
    <row r="83" spans="1:8" x14ac:dyDescent="0.25">
      <c r="A83" s="2">
        <f t="shared" si="5"/>
        <v>2024</v>
      </c>
      <c r="B83" s="2">
        <v>10</v>
      </c>
      <c r="C83" s="4">
        <v>29491</v>
      </c>
      <c r="D83" s="3">
        <v>-6.9743233865371295</v>
      </c>
      <c r="E83" s="4">
        <v>2602054</v>
      </c>
      <c r="F83" s="3">
        <v>-5.702318326711131</v>
      </c>
      <c r="G83" s="3">
        <v>-6.379916095057558</v>
      </c>
      <c r="H83" s="3">
        <v>-6.0834382525262756</v>
      </c>
    </row>
    <row r="84" spans="1:8" x14ac:dyDescent="0.25">
      <c r="A84" s="2">
        <f t="shared" si="5"/>
        <v>2024</v>
      </c>
      <c r="B84" s="2">
        <v>11</v>
      </c>
      <c r="C84" s="4">
        <v>29527</v>
      </c>
      <c r="D84" s="3">
        <v>-7.8087923067316041</v>
      </c>
      <c r="E84" s="4">
        <v>2586018</v>
      </c>
      <c r="F84" s="3">
        <v>-5.4413965616156856</v>
      </c>
      <c r="G84" s="3">
        <v>-6.2723245955521554</v>
      </c>
      <c r="H84" s="3">
        <v>-5.9113997616128646</v>
      </c>
    </row>
    <row r="85" spans="1:8" x14ac:dyDescent="0.25">
      <c r="A85" s="2">
        <f t="shared" si="5"/>
        <v>2024</v>
      </c>
      <c r="B85" s="2">
        <v>12</v>
      </c>
      <c r="C85" s="4">
        <v>29427</v>
      </c>
      <c r="D85" s="3">
        <v>-7.4884466660379179</v>
      </c>
      <c r="E85" s="4">
        <v>2560718</v>
      </c>
      <c r="F85" s="2">
        <v>-5.4197741348335882</v>
      </c>
      <c r="G85" s="3">
        <v>-6.1649891347827852</v>
      </c>
      <c r="H85" s="3">
        <v>-5.7394109179989909</v>
      </c>
    </row>
    <row r="86" spans="1:8" x14ac:dyDescent="0.25">
      <c r="A86" s="2">
        <v>2025</v>
      </c>
      <c r="B86" s="2">
        <v>1</v>
      </c>
      <c r="C86" s="4">
        <v>30239</v>
      </c>
      <c r="D86" s="3">
        <v>-7.2394858737998113</v>
      </c>
      <c r="E86" s="4">
        <v>2599443</v>
      </c>
      <c r="F86" s="3">
        <v>-6.0847369447876716</v>
      </c>
      <c r="G86" s="3">
        <v>-6.0577357399949294</v>
      </c>
      <c r="H86" s="3">
        <v>-5.5674579965343014</v>
      </c>
    </row>
    <row r="87" spans="1:8" x14ac:dyDescent="0.25">
      <c r="C87" s="4"/>
      <c r="D87" s="3"/>
      <c r="E87" s="4"/>
      <c r="G87" s="3"/>
      <c r="H87" s="3"/>
    </row>
    <row r="88" spans="1:8" x14ac:dyDescent="0.25">
      <c r="C88" s="4"/>
      <c r="D88" s="3"/>
      <c r="E88" s="4"/>
      <c r="F88" s="3"/>
      <c r="G88" s="3"/>
      <c r="H88" s="3"/>
    </row>
    <row r="89" spans="1:8" x14ac:dyDescent="0.25">
      <c r="C89" s="4"/>
      <c r="D89" s="3"/>
      <c r="E89" s="4"/>
      <c r="G89" s="3"/>
      <c r="H89" s="3"/>
    </row>
    <row r="90" spans="1:8" x14ac:dyDescent="0.25">
      <c r="C90" s="4"/>
      <c r="D90" s="3"/>
      <c r="E90" s="4"/>
      <c r="F90" s="3"/>
      <c r="G90" s="3"/>
      <c r="H90" s="3"/>
    </row>
    <row r="91" spans="1:8" x14ac:dyDescent="0.25">
      <c r="C91" s="4"/>
      <c r="D91" s="3"/>
      <c r="E91" s="4"/>
      <c r="G91" s="3"/>
      <c r="H91" s="3"/>
    </row>
    <row r="92" spans="1:8" x14ac:dyDescent="0.25">
      <c r="C92" s="4"/>
      <c r="D92" s="3"/>
      <c r="E92" s="4"/>
      <c r="F92" s="3"/>
      <c r="G92" s="3"/>
      <c r="H92" s="3"/>
    </row>
    <row r="93" spans="1:8" x14ac:dyDescent="0.25">
      <c r="C93" s="4"/>
      <c r="D93" s="3"/>
      <c r="E93" s="4"/>
      <c r="F93" s="3"/>
      <c r="G93" s="3"/>
      <c r="H93" s="3"/>
    </row>
    <row r="94" spans="1:8" x14ac:dyDescent="0.25">
      <c r="C94" s="4"/>
      <c r="D94" s="3"/>
      <c r="E94" s="4"/>
      <c r="G94" s="3"/>
      <c r="H94" s="3"/>
    </row>
    <row r="95" spans="1:8" x14ac:dyDescent="0.25">
      <c r="C95" s="4"/>
      <c r="D95" s="3"/>
      <c r="E95" s="4"/>
      <c r="F95" s="3"/>
      <c r="G95" s="3"/>
      <c r="H95" s="3"/>
    </row>
    <row r="96" spans="1:8" x14ac:dyDescent="0.25">
      <c r="C96" s="4"/>
      <c r="D96" s="3"/>
      <c r="E96" s="4"/>
      <c r="G96" s="3"/>
      <c r="H96" s="3"/>
    </row>
    <row r="97" spans="3:8" x14ac:dyDescent="0.25">
      <c r="C97" s="4"/>
      <c r="D97" s="3"/>
      <c r="E97" s="4"/>
      <c r="F97" s="3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97"/>
  <sheetViews>
    <sheetView topLeftCell="A76" workbookViewId="0">
      <selection activeCell="A87" sqref="A87:I9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0.77634845336154368</v>
      </c>
      <c r="F2" s="4">
        <v>1312263</v>
      </c>
      <c r="G2" s="3">
        <v>1.2673632547228086</v>
      </c>
      <c r="H2" s="3">
        <v>1.1375716836542491</v>
      </c>
    </row>
    <row r="3" spans="1:8" x14ac:dyDescent="0.25">
      <c r="A3" s="2">
        <f>A2</f>
        <v>2018</v>
      </c>
      <c r="B3" s="2">
        <v>2</v>
      </c>
      <c r="C3" s="4">
        <v>16638</v>
      </c>
      <c r="D3" s="3">
        <v>0.62292107650439021</v>
      </c>
      <c r="E3" s="3">
        <v>0.72575755448240298</v>
      </c>
      <c r="F3" s="4">
        <v>1307311</v>
      </c>
      <c r="G3" s="3">
        <v>0.9016469992567222</v>
      </c>
      <c r="H3" s="3">
        <v>1.0712926323256542</v>
      </c>
    </row>
    <row r="4" spans="1:8" x14ac:dyDescent="0.25">
      <c r="A4" s="2">
        <f t="shared" ref="A4:A13" si="0">A3</f>
        <v>2018</v>
      </c>
      <c r="B4" s="2">
        <v>3</v>
      </c>
      <c r="C4" s="4">
        <v>17155</v>
      </c>
      <c r="D4" s="3">
        <v>2.528089887640439</v>
      </c>
      <c r="E4" s="3">
        <v>0.67261457237855848</v>
      </c>
      <c r="F4" s="4">
        <v>1321602</v>
      </c>
      <c r="G4" s="3">
        <v>1.6375338477238932</v>
      </c>
      <c r="H4" s="3">
        <v>1.002336769682427</v>
      </c>
    </row>
    <row r="5" spans="1:8" x14ac:dyDescent="0.25">
      <c r="A5" s="2">
        <f t="shared" si="0"/>
        <v>2018</v>
      </c>
      <c r="B5" s="2">
        <v>4</v>
      </c>
      <c r="C5" s="4">
        <v>17258</v>
      </c>
      <c r="D5" s="3">
        <v>1.0895032802249238</v>
      </c>
      <c r="E5" s="3">
        <v>0.61688698916894791</v>
      </c>
      <c r="F5" s="4">
        <v>1327859</v>
      </c>
      <c r="G5" s="3">
        <v>0.69233329971509772</v>
      </c>
      <c r="H5" s="3">
        <v>0.93073183789755254</v>
      </c>
    </row>
    <row r="6" spans="1:8" x14ac:dyDescent="0.25">
      <c r="A6" s="2">
        <f t="shared" si="0"/>
        <v>2018</v>
      </c>
      <c r="B6" s="2">
        <v>5</v>
      </c>
      <c r="C6" s="4">
        <v>17247</v>
      </c>
      <c r="D6" s="3">
        <v>0.94820017559262837</v>
      </c>
      <c r="E6" s="3">
        <v>0.55867113942495794</v>
      </c>
      <c r="F6" s="4">
        <v>1334776</v>
      </c>
      <c r="G6" s="3">
        <v>1.01394150651819</v>
      </c>
      <c r="H6" s="3">
        <v>0.85654969005221282</v>
      </c>
    </row>
    <row r="7" spans="1:8" x14ac:dyDescent="0.25">
      <c r="A7" s="2">
        <f t="shared" si="0"/>
        <v>2018</v>
      </c>
      <c r="B7" s="2">
        <v>6</v>
      </c>
      <c r="C7" s="4">
        <v>17499</v>
      </c>
      <c r="D7" s="3">
        <v>1.6143081121886116</v>
      </c>
      <c r="E7" s="3">
        <v>0.49809617829374303</v>
      </c>
      <c r="F7" s="4">
        <v>1342696</v>
      </c>
      <c r="G7" s="3">
        <v>1.9827721745021787</v>
      </c>
      <c r="H7" s="3">
        <v>0.77984562377354971</v>
      </c>
    </row>
    <row r="8" spans="1:8" x14ac:dyDescent="0.25">
      <c r="A8" s="2">
        <f t="shared" si="0"/>
        <v>2018</v>
      </c>
      <c r="B8" s="2">
        <v>7</v>
      </c>
      <c r="C8" s="4">
        <v>17764</v>
      </c>
      <c r="D8" s="3">
        <v>0.8401453224341493</v>
      </c>
      <c r="E8" s="3">
        <v>0.43531831154996908</v>
      </c>
      <c r="F8" s="4">
        <v>1325845</v>
      </c>
      <c r="G8" s="3">
        <v>1.1770263144439852</v>
      </c>
      <c r="H8" s="3">
        <v>0.70068586667595933</v>
      </c>
    </row>
    <row r="9" spans="1:8" x14ac:dyDescent="0.25">
      <c r="A9" s="2">
        <f t="shared" si="0"/>
        <v>2018</v>
      </c>
      <c r="B9" s="2">
        <v>8</v>
      </c>
      <c r="C9" s="4">
        <v>17588</v>
      </c>
      <c r="D9" s="3">
        <v>0.66968118596530957</v>
      </c>
      <c r="E9" s="3">
        <v>0.37057125968593357</v>
      </c>
      <c r="F9" s="4">
        <v>1311299</v>
      </c>
      <c r="G9" s="3">
        <v>0.96001786222985608</v>
      </c>
      <c r="H9" s="3">
        <v>0.6192201829398607</v>
      </c>
    </row>
    <row r="10" spans="1:8" x14ac:dyDescent="0.25">
      <c r="A10" s="2">
        <f t="shared" si="0"/>
        <v>2018</v>
      </c>
      <c r="B10" s="2">
        <v>9</v>
      </c>
      <c r="C10" s="4">
        <v>17388</v>
      </c>
      <c r="D10" s="3">
        <v>0.77079107505071409</v>
      </c>
      <c r="E10" s="3">
        <v>0.30411685618080098</v>
      </c>
      <c r="F10" s="4">
        <v>1335474</v>
      </c>
      <c r="G10" s="3">
        <v>1.469301044876814</v>
      </c>
      <c r="H10" s="3">
        <v>0.53563141594343444</v>
      </c>
    </row>
    <row r="11" spans="1:8" x14ac:dyDescent="0.25">
      <c r="A11" s="2">
        <f t="shared" si="0"/>
        <v>2018</v>
      </c>
      <c r="B11" s="2">
        <v>10</v>
      </c>
      <c r="C11" s="4">
        <v>17144</v>
      </c>
      <c r="D11" s="3">
        <v>0.79962370649107051</v>
      </c>
      <c r="E11" s="3">
        <v>0.23623770603639399</v>
      </c>
      <c r="F11" s="4">
        <v>1320683</v>
      </c>
      <c r="G11" s="3">
        <v>1.0854947680866589</v>
      </c>
      <c r="H11" s="3">
        <v>0.45012607557036738</v>
      </c>
    </row>
    <row r="12" spans="1:8" x14ac:dyDescent="0.25">
      <c r="A12" s="2">
        <f t="shared" si="0"/>
        <v>2018</v>
      </c>
      <c r="B12" s="2">
        <v>11</v>
      </c>
      <c r="C12" s="4">
        <v>17059</v>
      </c>
      <c r="D12" s="3">
        <v>0.86920529801324253</v>
      </c>
      <c r="E12" s="3">
        <v>0.16724882218640133</v>
      </c>
      <c r="F12" s="4">
        <v>1324883</v>
      </c>
      <c r="G12" s="3">
        <v>1.0013356223908865</v>
      </c>
      <c r="H12" s="3">
        <v>0.36297550987302241</v>
      </c>
    </row>
    <row r="13" spans="1:8" x14ac:dyDescent="0.25">
      <c r="A13" s="2">
        <f t="shared" si="0"/>
        <v>2018</v>
      </c>
      <c r="B13" s="2">
        <v>12</v>
      </c>
      <c r="C13" s="4">
        <v>16938</v>
      </c>
      <c r="D13" s="3">
        <v>0.73148974130241573</v>
      </c>
      <c r="E13" s="3">
        <v>9.7504341592321006E-2</v>
      </c>
      <c r="F13" s="4">
        <v>1346629</v>
      </c>
      <c r="G13" s="3">
        <v>1.5434023470755065</v>
      </c>
      <c r="H13" s="3">
        <v>0.27449518972963149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2.7407148193139001E-2</v>
      </c>
      <c r="F14" s="4">
        <v>1326961</v>
      </c>
      <c r="G14" s="3">
        <v>1.1200498680523641</v>
      </c>
      <c r="H14" s="3">
        <v>0.18504491658179584</v>
      </c>
    </row>
    <row r="15" spans="1:8" x14ac:dyDescent="0.25">
      <c r="A15" s="2">
        <f>A14</f>
        <v>2019</v>
      </c>
      <c r="B15" s="2">
        <v>2</v>
      </c>
      <c r="C15" s="4">
        <v>16838</v>
      </c>
      <c r="D15" s="3">
        <v>1.202067556196651</v>
      </c>
      <c r="E15" s="3">
        <v>-4.2595847308289914E-2</v>
      </c>
      <c r="F15" s="4">
        <v>1324997</v>
      </c>
      <c r="G15" s="3">
        <v>1.352853299635659</v>
      </c>
      <c r="H15" s="3">
        <v>9.5072610423710138E-2</v>
      </c>
    </row>
    <row r="16" spans="1:8" x14ac:dyDescent="0.25">
      <c r="A16" s="2">
        <f t="shared" ref="A16:A25" si="1">A15</f>
        <v>2019</v>
      </c>
      <c r="B16" s="2">
        <v>3</v>
      </c>
      <c r="C16" s="4">
        <v>17126</v>
      </c>
      <c r="D16" s="3">
        <v>-0.16904692509472907</v>
      </c>
      <c r="E16" s="3">
        <v>-0.11200776331997112</v>
      </c>
      <c r="F16" s="4">
        <v>1337695</v>
      </c>
      <c r="G16" s="3">
        <v>1.2176888352166459</v>
      </c>
      <c r="H16" s="3">
        <v>5.0911221489768265E-3</v>
      </c>
    </row>
    <row r="17" spans="1:8" x14ac:dyDescent="0.25">
      <c r="A17" s="2">
        <f t="shared" si="1"/>
        <v>2019</v>
      </c>
      <c r="B17" s="2">
        <v>4</v>
      </c>
      <c r="C17" s="4">
        <v>17265</v>
      </c>
      <c r="D17" s="3">
        <v>4.0560899293073938E-2</v>
      </c>
      <c r="E17" s="3">
        <v>-0.18024528329133324</v>
      </c>
      <c r="F17" s="4">
        <v>1338348</v>
      </c>
      <c r="G17" s="3">
        <v>0.78991820667706492</v>
      </c>
      <c r="H17" s="3">
        <v>-8.4299351467606434E-2</v>
      </c>
    </row>
    <row r="18" spans="1:8" x14ac:dyDescent="0.25">
      <c r="A18" s="2">
        <f t="shared" si="1"/>
        <v>2019</v>
      </c>
      <c r="B18" s="2">
        <v>5</v>
      </c>
      <c r="C18" s="4">
        <v>17356</v>
      </c>
      <c r="D18" s="3">
        <v>0.63199396996578283</v>
      </c>
      <c r="E18" s="3">
        <v>-0.24672905172470597</v>
      </c>
      <c r="F18" s="4">
        <v>1344083</v>
      </c>
      <c r="G18" s="3">
        <v>0.69727055326136433</v>
      </c>
      <c r="H18" s="3">
        <v>-0.17241440547672338</v>
      </c>
    </row>
    <row r="19" spans="1:8" x14ac:dyDescent="0.25">
      <c r="A19" s="2">
        <f t="shared" si="1"/>
        <v>2019</v>
      </c>
      <c r="B19" s="2">
        <v>6</v>
      </c>
      <c r="C19" s="4">
        <v>17606</v>
      </c>
      <c r="D19" s="3">
        <v>0.61146351220069395</v>
      </c>
      <c r="E19" s="3">
        <v>-0.31086437935973948</v>
      </c>
      <c r="F19" s="4">
        <v>1349325</v>
      </c>
      <c r="G19" s="3">
        <v>0.49370818115195281</v>
      </c>
      <c r="H19" s="3">
        <v>-0.25850892537640879</v>
      </c>
    </row>
    <row r="20" spans="1:8" x14ac:dyDescent="0.25">
      <c r="A20" s="2">
        <f t="shared" si="1"/>
        <v>2019</v>
      </c>
      <c r="B20" s="2">
        <v>7</v>
      </c>
      <c r="C20" s="4">
        <v>17800</v>
      </c>
      <c r="D20" s="3">
        <v>0.20265705922088983</v>
      </c>
      <c r="E20" s="3">
        <v>-0.37199555450402216</v>
      </c>
      <c r="F20" s="4">
        <v>1328629</v>
      </c>
      <c r="G20" s="3">
        <v>0.20997929622241784</v>
      </c>
      <c r="H20" s="3">
        <v>-0.34177740187589623</v>
      </c>
    </row>
    <row r="21" spans="1:8" x14ac:dyDescent="0.25">
      <c r="A21" s="2">
        <f t="shared" si="1"/>
        <v>2019</v>
      </c>
      <c r="B21" s="2">
        <v>8</v>
      </c>
      <c r="C21" s="4">
        <v>17752</v>
      </c>
      <c r="D21" s="3">
        <v>0.93245394587218033</v>
      </c>
      <c r="E21" s="3">
        <v>-0.42940281491711735</v>
      </c>
      <c r="F21" s="4">
        <v>1323342</v>
      </c>
      <c r="G21" s="3">
        <v>0.91840228658757184</v>
      </c>
      <c r="H21" s="3">
        <v>-0.42136208838535477</v>
      </c>
    </row>
    <row r="22" spans="1:8" x14ac:dyDescent="0.25">
      <c r="A22" s="2">
        <f t="shared" si="1"/>
        <v>2019</v>
      </c>
      <c r="B22" s="2">
        <v>9</v>
      </c>
      <c r="C22" s="4">
        <v>17217</v>
      </c>
      <c r="D22" s="3">
        <v>-0.98343685300207317</v>
      </c>
      <c r="E22" s="3">
        <v>-0.48232649192707983</v>
      </c>
      <c r="F22" s="4">
        <v>1327869</v>
      </c>
      <c r="G22" s="3">
        <v>-0.56946073079670034</v>
      </c>
      <c r="H22" s="3">
        <v>-0.49636692187758569</v>
      </c>
    </row>
    <row r="23" spans="1:8" x14ac:dyDescent="0.25">
      <c r="A23" s="2">
        <f t="shared" si="1"/>
        <v>2019</v>
      </c>
      <c r="B23" s="2">
        <v>10</v>
      </c>
      <c r="C23" s="4">
        <v>17072</v>
      </c>
      <c r="D23" s="3">
        <v>-0.41997200186654204</v>
      </c>
      <c r="E23" s="3">
        <v>-0.52991234347579852</v>
      </c>
      <c r="F23" s="4">
        <v>1318915</v>
      </c>
      <c r="G23" s="3">
        <v>-0.13387012629071382</v>
      </c>
      <c r="H23" s="3">
        <v>-0.5658028001326838</v>
      </c>
    </row>
    <row r="24" spans="1:8" x14ac:dyDescent="0.25">
      <c r="A24" s="2">
        <f t="shared" si="1"/>
        <v>2019</v>
      </c>
      <c r="B24" s="2">
        <v>11</v>
      </c>
      <c r="C24" s="4">
        <v>17062</v>
      </c>
      <c r="D24" s="3">
        <v>1.7586024972149339E-2</v>
      </c>
      <c r="E24" s="3">
        <v>-0.57134092683579252</v>
      </c>
      <c r="F24" s="4">
        <v>1332983</v>
      </c>
      <c r="G24" s="3">
        <v>0.61137474026007332</v>
      </c>
      <c r="H24" s="3">
        <v>-0.62868569688969667</v>
      </c>
    </row>
    <row r="25" spans="1:8" x14ac:dyDescent="0.25">
      <c r="A25" s="2">
        <f t="shared" si="1"/>
        <v>2019</v>
      </c>
      <c r="B25" s="2">
        <v>12</v>
      </c>
      <c r="C25" s="4">
        <v>16838</v>
      </c>
      <c r="D25" s="3">
        <v>-0.59038847561695418</v>
      </c>
      <c r="E25" s="3">
        <v>-0.60578516453363584</v>
      </c>
      <c r="F25" s="4">
        <v>1340415</v>
      </c>
      <c r="G25" s="3">
        <v>-0.46144855041737598</v>
      </c>
      <c r="H25" s="3">
        <v>-0.68400159056309962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-0.63237708139091597</v>
      </c>
      <c r="F26" s="4">
        <v>1318325</v>
      </c>
      <c r="G26" s="3">
        <v>-0.6508103855350722</v>
      </c>
      <c r="H26" s="3">
        <v>-0.73065034425923248</v>
      </c>
    </row>
    <row r="27" spans="1:8" x14ac:dyDescent="0.25">
      <c r="A27" s="2">
        <f>A26</f>
        <v>2020</v>
      </c>
      <c r="B27" s="2">
        <v>2</v>
      </c>
      <c r="C27" s="4">
        <v>16893</v>
      </c>
      <c r="D27" s="3">
        <v>0.32664211901651807</v>
      </c>
      <c r="E27" s="3">
        <v>-0.65024763301471222</v>
      </c>
      <c r="F27" s="4">
        <v>1324427</v>
      </c>
      <c r="G27" s="3">
        <v>-4.301896532595828E-2</v>
      </c>
      <c r="H27" s="3">
        <v>-0.76751636601220274</v>
      </c>
    </row>
    <row r="28" spans="1:8" x14ac:dyDescent="0.25">
      <c r="A28" s="2">
        <f t="shared" ref="A28:A37" si="2">A27</f>
        <v>2020</v>
      </c>
      <c r="B28" s="2">
        <v>3</v>
      </c>
      <c r="C28" s="4">
        <v>16150</v>
      </c>
      <c r="D28" s="3">
        <v>-5.6989372883335276</v>
      </c>
      <c r="E28" s="3">
        <v>-0.65848136850752459</v>
      </c>
      <c r="F28" s="4">
        <v>1238554</v>
      </c>
      <c r="G28" s="3">
        <v>-7.4113306844983295</v>
      </c>
      <c r="H28" s="3">
        <v>-0.79347851941453984</v>
      </c>
    </row>
    <row r="29" spans="1:8" x14ac:dyDescent="0.25">
      <c r="A29" s="2">
        <f t="shared" si="2"/>
        <v>2020</v>
      </c>
      <c r="B29" s="2">
        <v>4</v>
      </c>
      <c r="C29" s="4">
        <v>16053</v>
      </c>
      <c r="D29" s="3">
        <v>-7.0199826238053875</v>
      </c>
      <c r="E29" s="3">
        <v>-0.65609499740574007</v>
      </c>
      <c r="F29" s="4">
        <v>1233187</v>
      </c>
      <c r="G29" s="3">
        <v>-7.8575228565365691</v>
      </c>
      <c r="H29" s="3">
        <v>-0.80736535573928114</v>
      </c>
    </row>
    <row r="30" spans="1:8" x14ac:dyDescent="0.25">
      <c r="A30" s="2">
        <f t="shared" si="2"/>
        <v>2020</v>
      </c>
      <c r="B30" s="2">
        <v>5</v>
      </c>
      <c r="C30" s="4">
        <v>16366</v>
      </c>
      <c r="D30" s="3">
        <v>-5.7040792809403111</v>
      </c>
      <c r="E30" s="3">
        <v>-0.64245526090684446</v>
      </c>
      <c r="F30" s="4">
        <v>1259417</v>
      </c>
      <c r="G30" s="3">
        <v>-6.2991645605219304</v>
      </c>
      <c r="H30" s="3">
        <v>-0.80846499932648364</v>
      </c>
    </row>
    <row r="31" spans="1:8" x14ac:dyDescent="0.25">
      <c r="A31" s="2">
        <f t="shared" si="2"/>
        <v>2020</v>
      </c>
      <c r="B31" s="2">
        <v>6</v>
      </c>
      <c r="C31" s="4">
        <v>16748</v>
      </c>
      <c r="D31" s="3">
        <v>-4.8733386345564007</v>
      </c>
      <c r="E31" s="3">
        <v>-0.61737083684904581</v>
      </c>
      <c r="F31" s="4">
        <v>1273339</v>
      </c>
      <c r="G31" s="3">
        <v>-5.6314082967409584</v>
      </c>
      <c r="H31" s="3">
        <v>-0.79655516878709309</v>
      </c>
    </row>
    <row r="32" spans="1:8" x14ac:dyDescent="0.25">
      <c r="A32" s="2">
        <f t="shared" si="2"/>
        <v>2020</v>
      </c>
      <c r="B32" s="2">
        <v>7</v>
      </c>
      <c r="C32" s="4">
        <v>17310</v>
      </c>
      <c r="D32" s="3">
        <v>-2.7528089887640439</v>
      </c>
      <c r="E32" s="3">
        <v>-0.58100190473861013</v>
      </c>
      <c r="F32" s="4">
        <v>1282346</v>
      </c>
      <c r="G32" s="3">
        <v>-3.4835157143190409</v>
      </c>
      <c r="H32" s="3">
        <v>-0.77179488131269391</v>
      </c>
    </row>
    <row r="33" spans="1:8" x14ac:dyDescent="0.25">
      <c r="A33" s="2">
        <f t="shared" si="2"/>
        <v>2020</v>
      </c>
      <c r="B33" s="2">
        <v>8</v>
      </c>
      <c r="C33" s="4">
        <v>17166</v>
      </c>
      <c r="D33" s="3">
        <v>-3.3010365029292443</v>
      </c>
      <c r="E33" s="3">
        <v>-0.53380419740108864</v>
      </c>
      <c r="F33" s="4">
        <v>1276979</v>
      </c>
      <c r="G33" s="3">
        <v>-3.5034783147515958</v>
      </c>
      <c r="H33" s="3">
        <v>-0.73467890778431166</v>
      </c>
    </row>
    <row r="34" spans="1:8" x14ac:dyDescent="0.25">
      <c r="A34" s="2">
        <f t="shared" si="2"/>
        <v>2020</v>
      </c>
      <c r="B34" s="2">
        <v>9</v>
      </c>
      <c r="C34" s="4">
        <v>16782</v>
      </c>
      <c r="D34" s="3">
        <v>-2.5265725736191014</v>
      </c>
      <c r="E34" s="3">
        <v>-0.47638426759842317</v>
      </c>
      <c r="F34" s="4">
        <v>1286659</v>
      </c>
      <c r="G34" s="3">
        <v>-3.1034687909726077</v>
      </c>
      <c r="H34" s="3">
        <v>-0.68589033302970848</v>
      </c>
    </row>
    <row r="35" spans="1:8" x14ac:dyDescent="0.25">
      <c r="A35" s="2">
        <f t="shared" si="2"/>
        <v>2020</v>
      </c>
      <c r="B35" s="2">
        <v>10</v>
      </c>
      <c r="C35" s="4">
        <v>16788</v>
      </c>
      <c r="D35" s="3">
        <v>-1.6635426429240874</v>
      </c>
      <c r="E35" s="3">
        <v>-0.40954083700266175</v>
      </c>
      <c r="F35" s="4">
        <v>1286436</v>
      </c>
      <c r="G35" s="3">
        <v>-2.462554448163834</v>
      </c>
      <c r="H35" s="3">
        <v>-0.62630451961324141</v>
      </c>
    </row>
    <row r="36" spans="1:8" x14ac:dyDescent="0.25">
      <c r="A36" s="2">
        <f t="shared" si="2"/>
        <v>2020</v>
      </c>
      <c r="B36" s="2">
        <v>11</v>
      </c>
      <c r="C36" s="4">
        <v>16504</v>
      </c>
      <c r="D36" s="3">
        <v>-3.2704255069745614</v>
      </c>
      <c r="E36" s="3">
        <v>-0.33421500147377053</v>
      </c>
      <c r="F36" s="4">
        <v>1287803</v>
      </c>
      <c r="G36" s="3">
        <v>-3.3893905623702647</v>
      </c>
      <c r="H36" s="3">
        <v>-0.55696471749218035</v>
      </c>
    </row>
    <row r="37" spans="1:8" x14ac:dyDescent="0.25">
      <c r="A37" s="2">
        <f t="shared" si="2"/>
        <v>2020</v>
      </c>
      <c r="B37" s="2">
        <v>12</v>
      </c>
      <c r="C37" s="4">
        <v>16289</v>
      </c>
      <c r="D37" s="3">
        <v>-3.2604822425466251</v>
      </c>
      <c r="E37" s="3">
        <v>-0.25143494033046021</v>
      </c>
      <c r="F37" s="4">
        <v>1295656</v>
      </c>
      <c r="G37" s="3">
        <v>-3.3391897285542149</v>
      </c>
      <c r="H37" s="3">
        <v>-0.47904169397994456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-0.16243273639876787</v>
      </c>
      <c r="F38" s="4">
        <v>1282944</v>
      </c>
      <c r="G38" s="3">
        <v>-2.6837843475622458</v>
      </c>
      <c r="H38" s="3">
        <v>-0.39390291262918081</v>
      </c>
    </row>
    <row r="39" spans="1:8" x14ac:dyDescent="0.25">
      <c r="A39" s="2">
        <f>A38</f>
        <v>2021</v>
      </c>
      <c r="B39" s="2">
        <v>2</v>
      </c>
      <c r="C39" s="4">
        <v>16239</v>
      </c>
      <c r="D39" s="3">
        <v>-3.8714260344521412</v>
      </c>
      <c r="E39" s="3">
        <v>-6.8649434122940015E-2</v>
      </c>
      <c r="F39" s="4">
        <v>1276090</v>
      </c>
      <c r="G39" s="3">
        <v>-3.6496537748022306</v>
      </c>
      <c r="H39" s="3">
        <v>-0.30311445838382572</v>
      </c>
    </row>
    <row r="40" spans="1:8" x14ac:dyDescent="0.25">
      <c r="A40" s="2">
        <f t="shared" ref="A40:A49" si="3">A39</f>
        <v>2021</v>
      </c>
      <c r="B40" s="2">
        <v>3</v>
      </c>
      <c r="C40" s="4">
        <v>16508</v>
      </c>
      <c r="D40" s="3">
        <v>2.2167182662538698</v>
      </c>
      <c r="E40" s="3">
        <v>2.8246110651435018E-2</v>
      </c>
      <c r="F40" s="4">
        <v>1275175</v>
      </c>
      <c r="G40" s="3">
        <v>2.9567544087702347</v>
      </c>
      <c r="H40" s="3">
        <v>-0.20840143573190847</v>
      </c>
    </row>
    <row r="41" spans="1:8" x14ac:dyDescent="0.25">
      <c r="A41" s="2">
        <f t="shared" si="3"/>
        <v>2021</v>
      </c>
      <c r="B41" s="2">
        <v>4</v>
      </c>
      <c r="C41" s="4">
        <v>16613</v>
      </c>
      <c r="D41" s="3">
        <v>3.4884445275026543</v>
      </c>
      <c r="E41" s="3">
        <v>0.12632096037041271</v>
      </c>
      <c r="F41" s="4">
        <v>1285054</v>
      </c>
      <c r="G41" s="3">
        <v>4.2059314605165321</v>
      </c>
      <c r="H41" s="3">
        <v>-0.11172134772509852</v>
      </c>
    </row>
    <row r="42" spans="1:8" x14ac:dyDescent="0.25">
      <c r="A42" s="2">
        <f t="shared" si="3"/>
        <v>2021</v>
      </c>
      <c r="B42" s="2">
        <v>5</v>
      </c>
      <c r="C42" s="4">
        <v>16863</v>
      </c>
      <c r="D42" s="3">
        <v>3.0367835757057371</v>
      </c>
      <c r="E42" s="3">
        <v>0.22379415471307648</v>
      </c>
      <c r="F42" s="4">
        <v>1298848</v>
      </c>
      <c r="G42" s="3">
        <v>3.130893103713861</v>
      </c>
      <c r="H42" s="3">
        <v>-1.4811894925863709E-2</v>
      </c>
    </row>
    <row r="43" spans="1:8" x14ac:dyDescent="0.25">
      <c r="A43" s="2">
        <f t="shared" si="3"/>
        <v>2021</v>
      </c>
      <c r="B43" s="2">
        <v>6</v>
      </c>
      <c r="C43" s="4">
        <v>17238</v>
      </c>
      <c r="D43" s="3">
        <v>2.9257224743252985</v>
      </c>
      <c r="E43" s="3">
        <v>0.31911821416178282</v>
      </c>
      <c r="F43" s="4">
        <v>1306988</v>
      </c>
      <c r="G43" s="3">
        <v>2.6425798628644914</v>
      </c>
      <c r="H43" s="3">
        <v>8.0889059103900457E-2</v>
      </c>
    </row>
    <row r="44" spans="1:8" x14ac:dyDescent="0.25">
      <c r="A44" s="2">
        <f t="shared" si="3"/>
        <v>2021</v>
      </c>
      <c r="B44" s="2">
        <v>7</v>
      </c>
      <c r="C44" s="4">
        <v>17716</v>
      </c>
      <c r="D44" s="3">
        <v>2.3454650491045559</v>
      </c>
      <c r="E44" s="3">
        <v>0.41094100568645708</v>
      </c>
      <c r="F44" s="4">
        <v>1312466</v>
      </c>
      <c r="G44" s="3">
        <v>2.34882005324617</v>
      </c>
      <c r="H44" s="3">
        <v>0.1741621025383151</v>
      </c>
    </row>
    <row r="45" spans="1:8" x14ac:dyDescent="0.25">
      <c r="A45" s="2">
        <f t="shared" si="3"/>
        <v>2021</v>
      </c>
      <c r="B45" s="2">
        <v>8</v>
      </c>
      <c r="C45" s="4">
        <v>17518</v>
      </c>
      <c r="D45" s="3">
        <v>2.050565070488175</v>
      </c>
      <c r="E45" s="3">
        <v>0.49809141044175825</v>
      </c>
      <c r="F45" s="4">
        <v>1296788</v>
      </c>
      <c r="G45" s="3">
        <v>1.5512392921105178</v>
      </c>
      <c r="H45" s="3">
        <v>0.26396571874620695</v>
      </c>
    </row>
    <row r="46" spans="1:8" x14ac:dyDescent="0.25">
      <c r="A46" s="2">
        <f t="shared" si="3"/>
        <v>2021</v>
      </c>
      <c r="B46" s="2">
        <v>9</v>
      </c>
      <c r="C46" s="4">
        <v>17162</v>
      </c>
      <c r="D46" s="3">
        <v>2.264330830651895</v>
      </c>
      <c r="E46" s="3">
        <v>0.57953265152980482</v>
      </c>
      <c r="F46" s="4">
        <v>1309569</v>
      </c>
      <c r="G46" s="3">
        <v>1.7805805578634315</v>
      </c>
      <c r="H46" s="3">
        <v>0.34940940900964629</v>
      </c>
    </row>
    <row r="47" spans="1:8" x14ac:dyDescent="0.25">
      <c r="A47" s="2">
        <f t="shared" si="3"/>
        <v>2021</v>
      </c>
      <c r="B47" s="2">
        <v>10</v>
      </c>
      <c r="C47" s="4">
        <v>17225</v>
      </c>
      <c r="D47" s="3">
        <v>2.6030497974743882</v>
      </c>
      <c r="E47" s="3">
        <v>0.65433576272355187</v>
      </c>
      <c r="F47" s="4">
        <v>1318777</v>
      </c>
      <c r="G47" s="3">
        <v>2.5139999191564844</v>
      </c>
      <c r="H47" s="3">
        <v>0.42969206860885378</v>
      </c>
    </row>
    <row r="48" spans="1:8" x14ac:dyDescent="0.25">
      <c r="A48" s="2">
        <f t="shared" si="3"/>
        <v>2021</v>
      </c>
      <c r="B48" s="2">
        <v>11</v>
      </c>
      <c r="C48" s="4">
        <v>17035</v>
      </c>
      <c r="D48" s="3">
        <v>3.2174018419776962</v>
      </c>
      <c r="E48" s="3">
        <v>0.72168877766950457</v>
      </c>
      <c r="F48" s="4">
        <v>1322440</v>
      </c>
      <c r="G48" s="3">
        <v>2.6896194526647266</v>
      </c>
      <c r="H48" s="3">
        <v>0.50411197970938704</v>
      </c>
    </row>
    <row r="49" spans="1:8" x14ac:dyDescent="0.25">
      <c r="A49" s="2">
        <f t="shared" si="3"/>
        <v>2021</v>
      </c>
      <c r="B49" s="2">
        <v>12</v>
      </c>
      <c r="C49" s="4">
        <v>16949</v>
      </c>
      <c r="D49" s="3">
        <v>4.0518141076800296</v>
      </c>
      <c r="E49" s="3">
        <v>0.78091505737769229</v>
      </c>
      <c r="F49" s="4">
        <v>1332390</v>
      </c>
      <c r="G49" s="3">
        <v>2.8351661243416482</v>
      </c>
      <c r="H49" s="3">
        <v>0.57211216807753607</v>
      </c>
    </row>
    <row r="50" spans="1:8" x14ac:dyDescent="0.25">
      <c r="A50" s="2">
        <v>2022</v>
      </c>
      <c r="B50" s="2">
        <v>1</v>
      </c>
      <c r="C50" s="4">
        <v>16784</v>
      </c>
      <c r="D50" s="3">
        <v>3.8999628574965861</v>
      </c>
      <c r="E50" s="3">
        <v>0.83151127626538812</v>
      </c>
      <c r="F50" s="4">
        <v>1312611</v>
      </c>
      <c r="G50" s="3">
        <v>2.3124158186171861</v>
      </c>
      <c r="H50" s="3">
        <v>0.63328743083187955</v>
      </c>
    </row>
    <row r="51" spans="1:8" x14ac:dyDescent="0.25">
      <c r="A51" s="2">
        <f>A50</f>
        <v>2022</v>
      </c>
      <c r="B51" s="2">
        <v>2</v>
      </c>
      <c r="C51" s="4">
        <v>16905</v>
      </c>
      <c r="D51" s="3">
        <v>4.1012377609458639</v>
      </c>
      <c r="E51" s="3">
        <v>0.87320125451724739</v>
      </c>
      <c r="F51" s="4">
        <v>1314146</v>
      </c>
      <c r="G51" s="3">
        <v>2.9822347953514239</v>
      </c>
      <c r="H51" s="3">
        <v>0.68738972161573686</v>
      </c>
    </row>
    <row r="52" spans="1:8" x14ac:dyDescent="0.25">
      <c r="A52" s="2">
        <f t="shared" ref="A52:A61" si="4">A51</f>
        <v>2022</v>
      </c>
      <c r="B52" s="2">
        <v>3</v>
      </c>
      <c r="C52" s="4">
        <v>17087</v>
      </c>
      <c r="D52" s="3">
        <v>3.5073903561909425</v>
      </c>
      <c r="E52" s="3">
        <v>0.90592189923328881</v>
      </c>
      <c r="F52" s="4">
        <v>1313307</v>
      </c>
      <c r="G52" s="3">
        <v>2.9903346599486236</v>
      </c>
      <c r="H52" s="3">
        <v>0.73428760021046791</v>
      </c>
    </row>
    <row r="53" spans="1:8" x14ac:dyDescent="0.25">
      <c r="A53" s="2">
        <f t="shared" si="4"/>
        <v>2022</v>
      </c>
      <c r="B53" s="2">
        <v>4</v>
      </c>
      <c r="C53" s="4">
        <v>17392</v>
      </c>
      <c r="D53" s="3">
        <v>4.6890988984530146</v>
      </c>
      <c r="E53" s="3">
        <v>0.92983428671536628</v>
      </c>
      <c r="F53" s="4">
        <v>1330423</v>
      </c>
      <c r="G53" s="3">
        <v>3.5305131146239788</v>
      </c>
      <c r="H53" s="3">
        <v>0.77400899063866424</v>
      </c>
    </row>
    <row r="54" spans="1:8" x14ac:dyDescent="0.25">
      <c r="A54" s="2">
        <f t="shared" si="4"/>
        <v>2022</v>
      </c>
      <c r="B54" s="2">
        <v>5</v>
      </c>
      <c r="C54" s="4">
        <v>17360</v>
      </c>
      <c r="D54" s="3">
        <v>2.9472810294728147</v>
      </c>
      <c r="E54" s="3">
        <v>0.94528015079706695</v>
      </c>
      <c r="F54" s="4">
        <v>1332413</v>
      </c>
      <c r="G54" s="3">
        <v>2.5842130872896663</v>
      </c>
      <c r="H54" s="3">
        <v>0.80673848685762162</v>
      </c>
    </row>
    <row r="55" spans="1:8" x14ac:dyDescent="0.25">
      <c r="A55" s="2">
        <f t="shared" si="4"/>
        <v>2022</v>
      </c>
      <c r="B55" s="2">
        <v>6</v>
      </c>
      <c r="C55" s="4">
        <v>17492</v>
      </c>
      <c r="D55" s="3">
        <v>1.473488803805556</v>
      </c>
      <c r="E55" s="3">
        <v>0.95286228535445983</v>
      </c>
      <c r="F55" s="4">
        <v>1327991</v>
      </c>
      <c r="G55" s="3">
        <v>1.6069772637545165</v>
      </c>
      <c r="H55" s="3">
        <v>0.83285210672213472</v>
      </c>
    </row>
    <row r="56" spans="1:8" x14ac:dyDescent="0.25">
      <c r="A56" s="2">
        <f t="shared" si="4"/>
        <v>2022</v>
      </c>
      <c r="B56" s="2">
        <v>7</v>
      </c>
      <c r="C56" s="4">
        <v>17833</v>
      </c>
      <c r="D56" s="3">
        <v>0.66041995935877118</v>
      </c>
      <c r="E56" s="3">
        <v>0.95332251210241059</v>
      </c>
      <c r="F56" s="4">
        <v>1327434</v>
      </c>
      <c r="G56" s="3">
        <v>1.1404485906682638</v>
      </c>
      <c r="H56" s="3">
        <v>0.85284930382313928</v>
      </c>
    </row>
    <row r="57" spans="1:8" x14ac:dyDescent="0.25">
      <c r="A57" s="2">
        <f t="shared" si="4"/>
        <v>2022</v>
      </c>
      <c r="B57" s="2">
        <v>8</v>
      </c>
      <c r="C57" s="4">
        <v>17612</v>
      </c>
      <c r="D57" s="3">
        <v>0.53659093503823918</v>
      </c>
      <c r="E57" s="3">
        <v>0.94743880737512187</v>
      </c>
      <c r="F57" s="4">
        <v>1310699</v>
      </c>
      <c r="G57" s="3">
        <v>1.0727273848925245</v>
      </c>
      <c r="H57" s="3">
        <v>0.86728329044303154</v>
      </c>
    </row>
    <row r="58" spans="1:8" x14ac:dyDescent="0.25">
      <c r="A58" s="2">
        <f t="shared" si="4"/>
        <v>2022</v>
      </c>
      <c r="B58" s="2">
        <v>9</v>
      </c>
      <c r="C58" s="4">
        <v>17265</v>
      </c>
      <c r="D58" s="3">
        <v>0.6001631511478811</v>
      </c>
      <c r="E58" s="3">
        <v>0.93596880705174468</v>
      </c>
      <c r="F58" s="4">
        <v>1319895</v>
      </c>
      <c r="G58" s="3">
        <v>0.7885036985450844</v>
      </c>
      <c r="H58" s="3">
        <v>0.8767272510369053</v>
      </c>
    </row>
    <row r="59" spans="1:8" x14ac:dyDescent="0.25">
      <c r="A59" s="2">
        <f t="shared" si="4"/>
        <v>2022</v>
      </c>
      <c r="B59" s="2">
        <v>10</v>
      </c>
      <c r="C59" s="4">
        <v>17203</v>
      </c>
      <c r="D59" s="3">
        <v>-0.12772133526850471</v>
      </c>
      <c r="E59" s="3">
        <v>0.91964161590918425</v>
      </c>
      <c r="F59" s="4">
        <v>1318761</v>
      </c>
      <c r="G59" s="3">
        <v>-1.2132453022783984E-3</v>
      </c>
      <c r="H59" s="3">
        <v>0.88176863701085773</v>
      </c>
    </row>
    <row r="60" spans="1:8" x14ac:dyDescent="0.25">
      <c r="A60" s="2">
        <f t="shared" si="4"/>
        <v>2022</v>
      </c>
      <c r="B60" s="2">
        <v>11</v>
      </c>
      <c r="C60" s="4">
        <v>17079</v>
      </c>
      <c r="D60" s="3">
        <v>0.25829175227471968</v>
      </c>
      <c r="E60" s="3">
        <v>0.89916301888713024</v>
      </c>
      <c r="F60" s="4">
        <v>1322311</v>
      </c>
      <c r="G60" s="3">
        <v>-9.7546958652161564E-3</v>
      </c>
      <c r="H60" s="3">
        <v>0.88298877313539625</v>
      </c>
    </row>
    <row r="61" spans="1:8" x14ac:dyDescent="0.25">
      <c r="A61" s="2">
        <f t="shared" si="4"/>
        <v>2022</v>
      </c>
      <c r="B61" s="2">
        <v>12</v>
      </c>
      <c r="C61" s="4">
        <v>16963</v>
      </c>
      <c r="D61" s="3">
        <v>8.2600743406691102E-2</v>
      </c>
      <c r="E61" s="3">
        <v>0.8751660673869962</v>
      </c>
      <c r="F61" s="4">
        <v>1329897</v>
      </c>
      <c r="G61" s="3">
        <v>-0.18710737847026371</v>
      </c>
      <c r="H61" s="3">
        <v>0.88090766599475667</v>
      </c>
    </row>
    <row r="62" spans="1:8" x14ac:dyDescent="0.25">
      <c r="A62" s="2">
        <v>2023</v>
      </c>
      <c r="B62" s="2">
        <v>1</v>
      </c>
      <c r="C62" s="4">
        <v>16743</v>
      </c>
      <c r="D62" s="3">
        <v>-0.24428026692088212</v>
      </c>
      <c r="E62" s="3">
        <v>0.84823930786112522</v>
      </c>
      <c r="F62" s="4">
        <v>1313133</v>
      </c>
      <c r="G62" s="3">
        <v>3.9768065329326419E-2</v>
      </c>
      <c r="H62" s="3">
        <v>0.87598332609893836</v>
      </c>
    </row>
    <row r="63" spans="1:8" x14ac:dyDescent="0.25">
      <c r="A63" s="2">
        <f>A62</f>
        <v>2023</v>
      </c>
      <c r="B63" s="2">
        <v>2</v>
      </c>
      <c r="C63" s="4">
        <v>16848</v>
      </c>
      <c r="D63" s="3">
        <v>-0.33717834960070858</v>
      </c>
      <c r="E63" s="3">
        <v>0.81891624750325054</v>
      </c>
      <c r="F63" s="4">
        <v>1316527</v>
      </c>
      <c r="G63" s="3">
        <v>0.18118230394492674</v>
      </c>
      <c r="H63" s="3">
        <v>0.8685995962465195</v>
      </c>
    </row>
    <row r="64" spans="1:8" x14ac:dyDescent="0.25">
      <c r="A64" s="2">
        <f t="shared" ref="A64:A73" si="5">A63</f>
        <v>2023</v>
      </c>
      <c r="B64" s="2">
        <v>3</v>
      </c>
      <c r="C64" s="4">
        <v>17145</v>
      </c>
      <c r="D64" s="3">
        <v>0.33943933984901253</v>
      </c>
      <c r="E64" s="3">
        <v>0.78765452409219017</v>
      </c>
      <c r="F64" s="4">
        <v>1322734</v>
      </c>
      <c r="G64" s="3">
        <v>0.71780627073487757</v>
      </c>
      <c r="H64" s="3">
        <v>0.85908224873185834</v>
      </c>
    </row>
    <row r="65" spans="1:8" x14ac:dyDescent="0.25">
      <c r="A65" s="2">
        <f t="shared" si="5"/>
        <v>2023</v>
      </c>
      <c r="B65" s="2">
        <v>4</v>
      </c>
      <c r="C65" s="4">
        <v>17404</v>
      </c>
      <c r="D65" s="3">
        <v>6.8997240110402203E-2</v>
      </c>
      <c r="E65" s="3">
        <v>0.75483149105974101</v>
      </c>
      <c r="F65" s="4">
        <v>1338654</v>
      </c>
      <c r="G65" s="3">
        <v>0.61867541375937307</v>
      </c>
      <c r="H65" s="3">
        <v>0.84770931853734777</v>
      </c>
    </row>
    <row r="66" spans="1:8" x14ac:dyDescent="0.25">
      <c r="A66" s="2">
        <f t="shared" si="5"/>
        <v>2023</v>
      </c>
      <c r="B66" s="2">
        <v>5</v>
      </c>
      <c r="C66" s="4">
        <v>17367</v>
      </c>
      <c r="D66" s="3">
        <v>4.0322580645169026E-2</v>
      </c>
      <c r="E66" s="3">
        <v>0.72079337578323854</v>
      </c>
      <c r="F66" s="4">
        <v>1336531</v>
      </c>
      <c r="G66" s="3">
        <v>0.3090633309641877</v>
      </c>
      <c r="H66" s="3">
        <v>0.83474902981357524</v>
      </c>
    </row>
    <row r="67" spans="1:8" x14ac:dyDescent="0.25">
      <c r="A67" s="2">
        <f t="shared" si="5"/>
        <v>2023</v>
      </c>
      <c r="B67" s="2">
        <v>6</v>
      </c>
      <c r="C67" s="4">
        <v>17522</v>
      </c>
      <c r="D67" s="3">
        <v>0.17150697461696396</v>
      </c>
      <c r="E67" s="3">
        <v>0.68583877826148021</v>
      </c>
      <c r="F67" s="4">
        <v>1331470</v>
      </c>
      <c r="G67" s="3">
        <v>0.26197466699700023</v>
      </c>
      <c r="H67" s="3">
        <v>0.82045370157885211</v>
      </c>
    </row>
    <row r="68" spans="1:8" x14ac:dyDescent="0.25">
      <c r="A68" s="2">
        <f t="shared" si="5"/>
        <v>2023</v>
      </c>
      <c r="B68" s="2">
        <v>7</v>
      </c>
      <c r="C68" s="4">
        <v>17796</v>
      </c>
      <c r="D68" s="3">
        <v>-0.20748051365445663</v>
      </c>
      <c r="E68" s="3">
        <v>0.6502190435769345</v>
      </c>
      <c r="F68" s="4">
        <v>1325910</v>
      </c>
      <c r="G68" s="3">
        <v>-0.11480796785376945</v>
      </c>
      <c r="H68" s="3">
        <v>0.80503914690018075</v>
      </c>
    </row>
    <row r="69" spans="1:8" x14ac:dyDescent="0.25">
      <c r="A69" s="2">
        <f t="shared" si="5"/>
        <v>2023</v>
      </c>
      <c r="B69" s="2">
        <v>8</v>
      </c>
      <c r="C69" s="4">
        <v>17623</v>
      </c>
      <c r="D69" s="3">
        <v>6.2457415398586846E-2</v>
      </c>
      <c r="E69" s="3">
        <v>0.61414979932570579</v>
      </c>
      <c r="F69" s="4">
        <v>1317509</v>
      </c>
      <c r="G69" s="3">
        <v>0.51957009198908555</v>
      </c>
      <c r="H69" s="3">
        <v>0.78868239557827324</v>
      </c>
    </row>
    <row r="70" spans="1:8" x14ac:dyDescent="0.25">
      <c r="A70" s="2">
        <f t="shared" si="5"/>
        <v>2023</v>
      </c>
      <c r="B70" s="2">
        <v>9</v>
      </c>
      <c r="C70" s="4">
        <v>17410</v>
      </c>
      <c r="D70" s="3">
        <v>0.83984940631334215</v>
      </c>
      <c r="E70" s="3">
        <v>0.57778711063464638</v>
      </c>
      <c r="F70" s="4">
        <v>1333972</v>
      </c>
      <c r="G70" s="3">
        <v>1.0665242310941458</v>
      </c>
      <c r="H70" s="3">
        <v>0.77149659914198387</v>
      </c>
    </row>
    <row r="71" spans="1:8" x14ac:dyDescent="0.25">
      <c r="A71" s="2">
        <f t="shared" si="5"/>
        <v>2023</v>
      </c>
      <c r="B71" s="2">
        <v>10</v>
      </c>
      <c r="C71" s="4">
        <v>17170</v>
      </c>
      <c r="D71" s="3">
        <v>-0.19182700691739996</v>
      </c>
      <c r="E71" s="3">
        <v>0.54124873065950252</v>
      </c>
      <c r="F71" s="4">
        <v>1322573</v>
      </c>
      <c r="G71" s="3">
        <v>0.2890592002644965</v>
      </c>
      <c r="H71" s="3">
        <v>0.75357622076575104</v>
      </c>
    </row>
    <row r="72" spans="1:8" x14ac:dyDescent="0.25">
      <c r="A72" s="2">
        <f t="shared" si="5"/>
        <v>2023</v>
      </c>
      <c r="B72" s="2">
        <v>11</v>
      </c>
      <c r="C72" s="4">
        <v>17068</v>
      </c>
      <c r="D72" s="3">
        <v>-6.4406581181564171E-2</v>
      </c>
      <c r="E72" s="3">
        <v>0.50467061132655366</v>
      </c>
      <c r="F72" s="4">
        <v>1331640</v>
      </c>
      <c r="G72" s="3">
        <v>0.70550725207609855</v>
      </c>
      <c r="H72" s="3">
        <v>0.7350362116540099</v>
      </c>
    </row>
    <row r="73" spans="1:8" x14ac:dyDescent="0.25">
      <c r="A73" s="2">
        <f t="shared" si="5"/>
        <v>2023</v>
      </c>
      <c r="B73" s="2">
        <v>12</v>
      </c>
      <c r="C73" s="4">
        <v>16963</v>
      </c>
      <c r="D73" s="3">
        <v>0</v>
      </c>
      <c r="E73" s="3">
        <v>0.46813779652474763</v>
      </c>
      <c r="F73" s="4">
        <v>1338191</v>
      </c>
      <c r="G73" s="3">
        <v>0.62365732083011771</v>
      </c>
      <c r="H73" s="3">
        <v>0.71595926488477202</v>
      </c>
    </row>
    <row r="74" spans="1:8" x14ac:dyDescent="0.25">
      <c r="A74" s="2">
        <v>2024</v>
      </c>
      <c r="B74" s="2">
        <v>1</v>
      </c>
      <c r="C74" s="4">
        <v>16771</v>
      </c>
      <c r="D74" s="3">
        <v>0.16723406796870233</v>
      </c>
      <c r="E74" s="3">
        <v>0.43169581089355269</v>
      </c>
      <c r="F74" s="4">
        <v>1319327</v>
      </c>
      <c r="G74" s="3">
        <v>0.47169631712857818</v>
      </c>
      <c r="H74" s="3">
        <v>0.69642602291385602</v>
      </c>
    </row>
    <row r="75" spans="1:8" x14ac:dyDescent="0.25">
      <c r="A75" s="2">
        <f>+A74</f>
        <v>2024</v>
      </c>
      <c r="B75" s="2">
        <v>2</v>
      </c>
      <c r="C75" s="4">
        <v>16885</v>
      </c>
      <c r="D75" s="3">
        <v>0.21961063627731203</v>
      </c>
      <c r="E75" s="3">
        <v>0.39535766950323381</v>
      </c>
      <c r="F75" s="4">
        <v>1323368</v>
      </c>
      <c r="G75" s="3">
        <v>0.51962473994076053</v>
      </c>
      <c r="H75" s="3">
        <v>0.67651071833985443</v>
      </c>
    </row>
    <row r="76" spans="1:8" x14ac:dyDescent="0.25">
      <c r="A76" s="2">
        <f t="shared" ref="A76:A85" si="6">+A75</f>
        <v>2024</v>
      </c>
      <c r="B76" s="2">
        <v>3</v>
      </c>
      <c r="C76" s="4">
        <v>17347</v>
      </c>
      <c r="D76" s="3">
        <v>1.1781860600758254</v>
      </c>
      <c r="E76" s="3">
        <v>0.35911802202524179</v>
      </c>
      <c r="F76" s="4">
        <v>1338491</v>
      </c>
      <c r="G76" s="3">
        <v>1.191244800541913</v>
      </c>
      <c r="H76" s="3">
        <v>0.65627197753179156</v>
      </c>
    </row>
    <row r="77" spans="1:8" x14ac:dyDescent="0.25">
      <c r="A77" s="2">
        <f t="shared" si="6"/>
        <v>2024</v>
      </c>
      <c r="B77" s="2">
        <v>4</v>
      </c>
      <c r="C77" s="4">
        <v>17335</v>
      </c>
      <c r="D77" s="3">
        <v>-0.39646058377384996</v>
      </c>
      <c r="E77" s="3">
        <v>0.32295931347594231</v>
      </c>
      <c r="F77" s="4">
        <v>1340814</v>
      </c>
      <c r="G77" s="3">
        <v>0.16135610844922876</v>
      </c>
      <c r="H77" s="3">
        <v>0.63575753199908058</v>
      </c>
    </row>
    <row r="78" spans="1:8" x14ac:dyDescent="0.25">
      <c r="A78" s="2">
        <f t="shared" si="6"/>
        <v>2024</v>
      </c>
      <c r="B78" s="2">
        <v>5</v>
      </c>
      <c r="C78" s="4">
        <v>17412</v>
      </c>
      <c r="D78" s="3">
        <v>0.25911210917257677</v>
      </c>
      <c r="E78" s="3">
        <v>0.28692086859656568</v>
      </c>
      <c r="F78" s="4">
        <v>1342887</v>
      </c>
      <c r="G78" s="3">
        <v>0.47555948945441351</v>
      </c>
      <c r="H78" s="3">
        <v>0.6150522641416214</v>
      </c>
    </row>
    <row r="79" spans="1:8" x14ac:dyDescent="0.25">
      <c r="A79" s="2">
        <f t="shared" si="6"/>
        <v>2024</v>
      </c>
      <c r="B79" s="2">
        <v>6</v>
      </c>
      <c r="C79" s="4">
        <v>17588</v>
      </c>
      <c r="D79" s="3">
        <v>0.37666932998516867</v>
      </c>
      <c r="E79" s="3">
        <v>0.2509920524132554</v>
      </c>
      <c r="F79" s="4">
        <v>1344094</v>
      </c>
      <c r="G79" s="3">
        <v>0.94812500469405592</v>
      </c>
      <c r="H79" s="3">
        <v>0.59420811181601196</v>
      </c>
    </row>
    <row r="80" spans="1:8" x14ac:dyDescent="0.25">
      <c r="A80" s="2">
        <f t="shared" si="6"/>
        <v>2024</v>
      </c>
      <c r="B80" s="2">
        <v>7</v>
      </c>
      <c r="C80" s="4">
        <v>17767</v>
      </c>
      <c r="D80" s="3">
        <v>-0.1629579680827109</v>
      </c>
      <c r="E80" s="3">
        <v>0.21516029878830611</v>
      </c>
      <c r="F80" s="4">
        <v>1328221</v>
      </c>
      <c r="G80" s="3">
        <v>0.17429538958149138</v>
      </c>
      <c r="H80" s="3">
        <v>0.57326732588060791</v>
      </c>
    </row>
    <row r="81" spans="1:8" x14ac:dyDescent="0.25">
      <c r="A81" s="2">
        <f t="shared" si="6"/>
        <v>2024</v>
      </c>
      <c r="B81" s="2">
        <v>8</v>
      </c>
      <c r="C81" s="4">
        <v>17757</v>
      </c>
      <c r="D81" s="3">
        <v>0.76036997106054827</v>
      </c>
      <c r="E81" s="3">
        <v>0.1794217691727327</v>
      </c>
      <c r="F81" s="4">
        <v>1325904</v>
      </c>
      <c r="G81" s="3">
        <v>0.63718729815127606</v>
      </c>
      <c r="H81" s="3">
        <v>0.55229673475577046</v>
      </c>
    </row>
    <row r="82" spans="1:8" x14ac:dyDescent="0.25">
      <c r="A82" s="2">
        <f t="shared" si="6"/>
        <v>2024</v>
      </c>
      <c r="B82" s="2">
        <v>9</v>
      </c>
      <c r="C82" s="4">
        <v>17323</v>
      </c>
      <c r="D82" s="3">
        <v>-0.49971280873061241</v>
      </c>
      <c r="E82" s="3">
        <v>0.14374636680457287</v>
      </c>
      <c r="F82" s="4">
        <v>1330115</v>
      </c>
      <c r="G82" s="3">
        <v>-0.28913650361477305</v>
      </c>
      <c r="H82" s="3">
        <v>0.53133546047739544</v>
      </c>
    </row>
    <row r="83" spans="1:8" x14ac:dyDescent="0.25">
      <c r="A83" s="2">
        <f t="shared" si="6"/>
        <v>2024</v>
      </c>
      <c r="B83" s="2">
        <v>10</v>
      </c>
      <c r="C83" s="4">
        <v>17184</v>
      </c>
      <c r="D83" s="3">
        <v>8.1537565521250244E-2</v>
      </c>
      <c r="E83" s="3">
        <v>0.10814433854699544</v>
      </c>
      <c r="F83" s="4">
        <v>1325048</v>
      </c>
      <c r="G83" s="3">
        <v>0.18713522807436433</v>
      </c>
      <c r="H83" s="3">
        <v>0.51042852025939234</v>
      </c>
    </row>
    <row r="84" spans="1:8" x14ac:dyDescent="0.25">
      <c r="A84" s="2">
        <f t="shared" si="6"/>
        <v>2024</v>
      </c>
      <c r="B84" s="2">
        <v>11</v>
      </c>
      <c r="C84" s="4">
        <v>17174</v>
      </c>
      <c r="D84" s="3">
        <v>0.62104523084134389</v>
      </c>
      <c r="E84" s="3">
        <v>7.2581246598201518E-2</v>
      </c>
      <c r="F84" s="4">
        <v>1343760</v>
      </c>
      <c r="G84" s="3">
        <v>0.91015589799043894</v>
      </c>
      <c r="H84" s="3">
        <v>0.48956395409594194</v>
      </c>
    </row>
    <row r="85" spans="1:8" x14ac:dyDescent="0.25">
      <c r="A85" s="2">
        <f t="shared" si="6"/>
        <v>2024</v>
      </c>
      <c r="B85" s="2">
        <v>12</v>
      </c>
      <c r="C85" s="4">
        <v>16954</v>
      </c>
      <c r="D85" s="3">
        <v>-5.3056652714733588E-2</v>
      </c>
      <c r="E85" s="3">
        <v>3.7020805463820944E-2</v>
      </c>
      <c r="F85" s="4">
        <v>1344934</v>
      </c>
      <c r="G85" s="3">
        <v>0.50388920565151984</v>
      </c>
      <c r="H85" s="3">
        <v>0.46870735105815675</v>
      </c>
    </row>
    <row r="86" spans="1:8" x14ac:dyDescent="0.25">
      <c r="A86" s="2">
        <v>2025</v>
      </c>
      <c r="B86" s="2">
        <v>1</v>
      </c>
      <c r="C86" s="4">
        <v>16782</v>
      </c>
      <c r="D86" s="3">
        <v>6.5589410291577721E-2</v>
      </c>
      <c r="E86" s="3">
        <v>1.4648174261671335E-3</v>
      </c>
      <c r="F86" s="4">
        <v>1325760</v>
      </c>
      <c r="G86" s="3">
        <v>0.48759708548373748</v>
      </c>
      <c r="H86" s="3">
        <v>0.4478535079910308</v>
      </c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97"/>
  <sheetViews>
    <sheetView topLeftCell="A82" workbookViewId="0">
      <selection activeCell="A87" sqref="A87:H9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1.2254189572406904</v>
      </c>
      <c r="F2" s="4">
        <v>499660</v>
      </c>
      <c r="G2" s="3">
        <v>0.78219862762263226</v>
      </c>
      <c r="H2" s="3">
        <v>1.1039198604987968</v>
      </c>
    </row>
    <row r="3" spans="1:8" x14ac:dyDescent="0.25">
      <c r="A3" s="2">
        <f>A2</f>
        <v>2018</v>
      </c>
      <c r="B3" s="2">
        <v>2</v>
      </c>
      <c r="C3" s="4">
        <v>6723</v>
      </c>
      <c r="D3" s="3">
        <v>-0.17817371937639548</v>
      </c>
      <c r="E3" s="3">
        <v>1.0863976245357003</v>
      </c>
      <c r="F3" s="4">
        <v>491707</v>
      </c>
      <c r="G3" s="3">
        <v>4.7204842565751193E-2</v>
      </c>
      <c r="H3" s="3">
        <v>0.98431405767074287</v>
      </c>
    </row>
    <row r="4" spans="1:8" x14ac:dyDescent="0.25">
      <c r="A4" s="2">
        <f t="shared" ref="A4:A13" si="0">A3</f>
        <v>2018</v>
      </c>
      <c r="B4" s="2">
        <v>3</v>
      </c>
      <c r="C4" s="4">
        <v>7054</v>
      </c>
      <c r="D4" s="3">
        <v>3.0382705229331064</v>
      </c>
      <c r="E4" s="3">
        <v>0.94664018478897483</v>
      </c>
      <c r="F4" s="4">
        <v>499450</v>
      </c>
      <c r="G4" s="3">
        <v>1.5840150347189663</v>
      </c>
      <c r="H4" s="3">
        <v>0.86149939880102766</v>
      </c>
    </row>
    <row r="5" spans="1:8" x14ac:dyDescent="0.25">
      <c r="A5" s="2">
        <f t="shared" si="0"/>
        <v>2018</v>
      </c>
      <c r="B5" s="2">
        <v>4</v>
      </c>
      <c r="C5" s="4">
        <v>7140</v>
      </c>
      <c r="D5" s="3">
        <v>1.0615711252653925</v>
      </c>
      <c r="E5" s="3">
        <v>0.80617283180316035</v>
      </c>
      <c r="F5" s="4">
        <v>502173</v>
      </c>
      <c r="G5" s="3">
        <v>-4.4984165971673207E-2</v>
      </c>
      <c r="H5" s="3">
        <v>0.73556309060342839</v>
      </c>
    </row>
    <row r="6" spans="1:8" x14ac:dyDescent="0.25">
      <c r="A6" s="2">
        <f t="shared" si="0"/>
        <v>2018</v>
      </c>
      <c r="B6" s="2">
        <v>5</v>
      </c>
      <c r="C6" s="4">
        <v>7120</v>
      </c>
      <c r="D6" s="3">
        <v>0.66449879824685976</v>
      </c>
      <c r="E6" s="3">
        <v>0.66516701148771906</v>
      </c>
      <c r="F6" s="4">
        <v>505878</v>
      </c>
      <c r="G6" s="3">
        <v>0.53119503979490723</v>
      </c>
      <c r="H6" s="3">
        <v>0.60664251448866113</v>
      </c>
    </row>
    <row r="7" spans="1:8" x14ac:dyDescent="0.25">
      <c r="A7" s="2">
        <f t="shared" si="0"/>
        <v>2018</v>
      </c>
      <c r="B7" s="2">
        <v>6</v>
      </c>
      <c r="C7" s="4">
        <v>7293</v>
      </c>
      <c r="D7" s="3">
        <v>1.4325452016689777</v>
      </c>
      <c r="E7" s="3">
        <v>0.52381190574471459</v>
      </c>
      <c r="F7" s="4">
        <v>510608</v>
      </c>
      <c r="G7" s="3">
        <v>1.9849401801585786</v>
      </c>
      <c r="H7" s="3">
        <v>0.47482084719684647</v>
      </c>
    </row>
    <row r="8" spans="1:8" x14ac:dyDescent="0.25">
      <c r="A8" s="2">
        <f t="shared" si="0"/>
        <v>2018</v>
      </c>
      <c r="B8" s="2">
        <v>7</v>
      </c>
      <c r="C8" s="4">
        <v>7526</v>
      </c>
      <c r="D8" s="3">
        <v>0.76315437140179743</v>
      </c>
      <c r="E8" s="3">
        <v>0.38229665007251318</v>
      </c>
      <c r="F8" s="4">
        <v>501333</v>
      </c>
      <c r="G8" s="3">
        <v>0.82740200997950542</v>
      </c>
      <c r="H8" s="3">
        <v>0.34017602606014008</v>
      </c>
    </row>
    <row r="9" spans="1:8" x14ac:dyDescent="0.25">
      <c r="A9" s="2">
        <f t="shared" si="0"/>
        <v>2018</v>
      </c>
      <c r="B9" s="2">
        <v>8</v>
      </c>
      <c r="C9" s="4">
        <v>7399</v>
      </c>
      <c r="D9" s="3">
        <v>0.36625067824198609</v>
      </c>
      <c r="E9" s="3">
        <v>0.24087348644836473</v>
      </c>
      <c r="F9" s="4">
        <v>492332</v>
      </c>
      <c r="G9" s="3">
        <v>0.42550066701207978</v>
      </c>
      <c r="H9" s="3">
        <v>0.20289085780881988</v>
      </c>
    </row>
    <row r="10" spans="1:8" x14ac:dyDescent="0.25">
      <c r="A10" s="2">
        <f t="shared" si="0"/>
        <v>2018</v>
      </c>
      <c r="B10" s="2">
        <v>9</v>
      </c>
      <c r="C10" s="4">
        <v>7223</v>
      </c>
      <c r="D10" s="3">
        <v>0.92217409529131711</v>
      </c>
      <c r="E10" s="3">
        <v>9.9821105302389176E-2</v>
      </c>
      <c r="F10" s="4">
        <v>507595</v>
      </c>
      <c r="G10" s="3">
        <v>1.7591515977707362</v>
      </c>
      <c r="H10" s="3">
        <v>6.3181984310936051E-2</v>
      </c>
    </row>
    <row r="11" spans="1:8" x14ac:dyDescent="0.25">
      <c r="A11" s="2">
        <f t="shared" si="0"/>
        <v>2018</v>
      </c>
      <c r="B11" s="2">
        <v>10</v>
      </c>
      <c r="C11" s="4">
        <v>7044</v>
      </c>
      <c r="D11" s="3">
        <v>1.018213107701138</v>
      </c>
      <c r="E11" s="3">
        <v>-4.0573096185863508E-2</v>
      </c>
      <c r="F11" s="4">
        <v>494875</v>
      </c>
      <c r="G11" s="3">
        <v>0.93330804264337708</v>
      </c>
      <c r="H11" s="3">
        <v>-7.8718493550933327E-2</v>
      </c>
    </row>
    <row r="12" spans="1:8" x14ac:dyDescent="0.25">
      <c r="A12" s="2">
        <f t="shared" si="0"/>
        <v>2018</v>
      </c>
      <c r="B12" s="2">
        <v>11</v>
      </c>
      <c r="C12" s="4">
        <v>7005</v>
      </c>
      <c r="D12" s="3">
        <v>1.1990754117307212</v>
      </c>
      <c r="E12" s="3">
        <v>-0.1799646129903163</v>
      </c>
      <c r="F12" s="4">
        <v>498669</v>
      </c>
      <c r="G12" s="3">
        <v>0.77643297556519997</v>
      </c>
      <c r="H12" s="3">
        <v>-0.2224606992266088</v>
      </c>
    </row>
    <row r="13" spans="1:8" x14ac:dyDescent="0.25">
      <c r="A13" s="2">
        <f t="shared" si="0"/>
        <v>2018</v>
      </c>
      <c r="B13" s="2">
        <v>12</v>
      </c>
      <c r="C13" s="4">
        <v>6944</v>
      </c>
      <c r="D13" s="3">
        <v>1.1065812463599389</v>
      </c>
      <c r="E13" s="3">
        <v>-0.31793541326517782</v>
      </c>
      <c r="F13" s="4">
        <v>521024</v>
      </c>
      <c r="G13" s="3">
        <v>1.9251422680331753</v>
      </c>
      <c r="H13" s="3">
        <v>-0.36762447654534186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-0.45397169849627328</v>
      </c>
      <c r="F14" s="4">
        <v>504707</v>
      </c>
      <c r="G14" s="3">
        <v>1.0100868590641632</v>
      </c>
      <c r="H14" s="3">
        <v>-0.51372030172007899</v>
      </c>
    </row>
    <row r="15" spans="1:8" x14ac:dyDescent="0.25">
      <c r="A15" s="2">
        <f>A14</f>
        <v>2019</v>
      </c>
      <c r="B15" s="2">
        <v>2</v>
      </c>
      <c r="C15" s="4">
        <v>6810</v>
      </c>
      <c r="D15" s="3">
        <v>1.2940651494868449</v>
      </c>
      <c r="E15" s="3">
        <v>-0.58746074540139837</v>
      </c>
      <c r="F15" s="4">
        <v>498754</v>
      </c>
      <c r="G15" s="3">
        <v>1.4331705670246775</v>
      </c>
      <c r="H15" s="3">
        <v>-0.6600994310509487</v>
      </c>
    </row>
    <row r="16" spans="1:8" x14ac:dyDescent="0.25">
      <c r="A16" s="2">
        <f t="shared" ref="A16:A25" si="1">A15</f>
        <v>2019</v>
      </c>
      <c r="B16" s="2">
        <v>3</v>
      </c>
      <c r="C16" s="4">
        <v>6968</v>
      </c>
      <c r="D16" s="3">
        <v>-1.219166430394103</v>
      </c>
      <c r="E16" s="3">
        <v>-0.71768469253068967</v>
      </c>
      <c r="F16" s="4">
        <v>504308</v>
      </c>
      <c r="G16" s="3">
        <v>0.97266993693061465</v>
      </c>
      <c r="H16" s="3">
        <v>-0.80600730089635853</v>
      </c>
    </row>
    <row r="17" spans="1:8" x14ac:dyDescent="0.25">
      <c r="A17" s="2">
        <f t="shared" si="1"/>
        <v>2019</v>
      </c>
      <c r="B17" s="2">
        <v>4</v>
      </c>
      <c r="C17" s="4">
        <v>7069</v>
      </c>
      <c r="D17" s="3">
        <v>-0.99439775910363792</v>
      </c>
      <c r="E17" s="3">
        <v>-0.84379501691380532</v>
      </c>
      <c r="F17" s="4">
        <v>503538</v>
      </c>
      <c r="G17" s="3">
        <v>0.27181867603396359</v>
      </c>
      <c r="H17" s="3">
        <v>-0.95054398164262721</v>
      </c>
    </row>
    <row r="18" spans="1:8" x14ac:dyDescent="0.25">
      <c r="A18" s="2">
        <f t="shared" si="1"/>
        <v>2019</v>
      </c>
      <c r="B18" s="2">
        <v>5</v>
      </c>
      <c r="C18" s="4">
        <v>7128</v>
      </c>
      <c r="D18" s="3">
        <v>0.11235955056179137</v>
      </c>
      <c r="E18" s="3">
        <v>-0.96497802070108851</v>
      </c>
      <c r="F18" s="4">
        <v>507129</v>
      </c>
      <c r="G18" s="3">
        <v>0.24729282554292187</v>
      </c>
      <c r="H18" s="3">
        <v>-1.0926860244234469</v>
      </c>
    </row>
    <row r="19" spans="1:8" x14ac:dyDescent="0.25">
      <c r="A19" s="2">
        <f t="shared" si="1"/>
        <v>2019</v>
      </c>
      <c r="B19" s="2">
        <v>6</v>
      </c>
      <c r="C19" s="4">
        <v>7309</v>
      </c>
      <c r="D19" s="3">
        <v>0.21938845468256751</v>
      </c>
      <c r="E19" s="3">
        <v>-1.0804304645666456</v>
      </c>
      <c r="F19" s="4">
        <v>509973</v>
      </c>
      <c r="G19" s="3">
        <v>-0.12436154545170108</v>
      </c>
      <c r="H19" s="3">
        <v>-1.2313250940768374</v>
      </c>
    </row>
    <row r="20" spans="1:8" x14ac:dyDescent="0.25">
      <c r="A20" s="2">
        <f t="shared" si="1"/>
        <v>2019</v>
      </c>
      <c r="B20" s="2">
        <v>7</v>
      </c>
      <c r="C20" s="4">
        <v>7471</v>
      </c>
      <c r="D20" s="3">
        <v>-0.73079989370183895</v>
      </c>
      <c r="E20" s="3">
        <v>-1.1892742940754675</v>
      </c>
      <c r="F20" s="4">
        <v>498116</v>
      </c>
      <c r="G20" s="3">
        <v>-0.64168925644232377</v>
      </c>
      <c r="H20" s="3">
        <v>-1.3652598013540158</v>
      </c>
    </row>
    <row r="21" spans="1:8" x14ac:dyDescent="0.25">
      <c r="A21" s="2">
        <f t="shared" si="1"/>
        <v>2019</v>
      </c>
      <c r="B21" s="2">
        <v>8</v>
      </c>
      <c r="C21" s="4">
        <v>7456</v>
      </c>
      <c r="D21" s="3">
        <v>0.77037437491553895</v>
      </c>
      <c r="E21" s="3">
        <v>-1.2905411895898196</v>
      </c>
      <c r="F21" s="4">
        <v>495298</v>
      </c>
      <c r="G21" s="3">
        <v>0.60243900457415123</v>
      </c>
      <c r="H21" s="3">
        <v>-1.4932118845375444</v>
      </c>
    </row>
    <row r="22" spans="1:8" x14ac:dyDescent="0.25">
      <c r="A22" s="2">
        <f t="shared" si="1"/>
        <v>2019</v>
      </c>
      <c r="B22" s="2">
        <v>9</v>
      </c>
      <c r="C22" s="4">
        <v>7059</v>
      </c>
      <c r="D22" s="3">
        <v>-2.2705247127232431</v>
      </c>
      <c r="E22" s="3">
        <v>-1.3832309929719415</v>
      </c>
      <c r="F22" s="4">
        <v>497439</v>
      </c>
      <c r="G22" s="3">
        <v>-2.0008077305726069</v>
      </c>
      <c r="H22" s="3">
        <v>-1.6138528339554783</v>
      </c>
    </row>
    <row r="23" spans="1:8" x14ac:dyDescent="0.25">
      <c r="A23" s="2">
        <f t="shared" si="1"/>
        <v>2019</v>
      </c>
      <c r="B23" s="2">
        <v>10</v>
      </c>
      <c r="C23" s="4">
        <v>6939</v>
      </c>
      <c r="D23" s="3">
        <v>-1.4906303236797314</v>
      </c>
      <c r="E23" s="3">
        <v>-1.4662004269476492</v>
      </c>
      <c r="F23" s="4">
        <v>489323</v>
      </c>
      <c r="G23" s="3">
        <v>-1.1218994695630258</v>
      </c>
      <c r="H23" s="3">
        <v>-1.7257086086241287</v>
      </c>
    </row>
    <row r="24" spans="1:8" x14ac:dyDescent="0.25">
      <c r="A24" s="2">
        <f t="shared" si="1"/>
        <v>2019</v>
      </c>
      <c r="B24" s="2">
        <v>11</v>
      </c>
      <c r="C24" s="4">
        <v>6938</v>
      </c>
      <c r="D24" s="3">
        <v>-0.95645967166310131</v>
      </c>
      <c r="E24" s="3">
        <v>-1.5383678318621856</v>
      </c>
      <c r="F24" s="4">
        <v>499589</v>
      </c>
      <c r="G24" s="3">
        <v>0.18449111534906137</v>
      </c>
      <c r="H24" s="3">
        <v>-1.8273320394276276</v>
      </c>
    </row>
    <row r="25" spans="1:8" x14ac:dyDescent="0.25">
      <c r="A25" s="2">
        <f t="shared" si="1"/>
        <v>2019</v>
      </c>
      <c r="B25" s="2">
        <v>12</v>
      </c>
      <c r="C25" s="4">
        <v>6811</v>
      </c>
      <c r="D25" s="3">
        <v>-1.9153225806451624</v>
      </c>
      <c r="E25" s="3">
        <v>-1.5986532445814003</v>
      </c>
      <c r="F25" s="4">
        <v>511878</v>
      </c>
      <c r="G25" s="3">
        <v>-1.7553893870531856</v>
      </c>
      <c r="H25" s="3">
        <v>-1.9172340260598946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-1.6459362916822404</v>
      </c>
      <c r="F26" s="4">
        <v>493652</v>
      </c>
      <c r="G26" s="3">
        <v>-2.190379764893291</v>
      </c>
      <c r="H26" s="3">
        <v>-1.9937857582735452</v>
      </c>
    </row>
    <row r="27" spans="1:8" x14ac:dyDescent="0.25">
      <c r="A27" s="2">
        <f>A26</f>
        <v>2020</v>
      </c>
      <c r="B27" s="2">
        <v>2</v>
      </c>
      <c r="C27" s="4">
        <v>6797</v>
      </c>
      <c r="D27" s="3">
        <v>-0.19089574155652933</v>
      </c>
      <c r="E27" s="3">
        <v>-1.6791185906677681</v>
      </c>
      <c r="F27" s="4">
        <v>494188</v>
      </c>
      <c r="G27" s="3">
        <v>-0.91548137959795994</v>
      </c>
      <c r="H27" s="3">
        <v>-2.0553471866101529</v>
      </c>
    </row>
    <row r="28" spans="1:8" x14ac:dyDescent="0.25">
      <c r="A28" s="2">
        <f t="shared" ref="A28:A37" si="2">A27</f>
        <v>2020</v>
      </c>
      <c r="B28" s="2">
        <v>3</v>
      </c>
      <c r="C28" s="4">
        <v>6305</v>
      </c>
      <c r="D28" s="3">
        <v>-9.5149253731343304</v>
      </c>
      <c r="E28" s="3">
        <v>-1.6970346501750717</v>
      </c>
      <c r="F28" s="4">
        <v>438860</v>
      </c>
      <c r="G28" s="3">
        <v>-12.97778341806991</v>
      </c>
      <c r="H28" s="3">
        <v>-2.1002919139728617</v>
      </c>
    </row>
    <row r="29" spans="1:8" x14ac:dyDescent="0.25">
      <c r="A29" s="2">
        <f t="shared" si="2"/>
        <v>2020</v>
      </c>
      <c r="B29" s="2">
        <v>4</v>
      </c>
      <c r="C29" s="4">
        <v>6242</v>
      </c>
      <c r="D29" s="3">
        <v>-11.698967322110621</v>
      </c>
      <c r="E29" s="3">
        <v>-1.6984156300322737</v>
      </c>
      <c r="F29" s="4">
        <v>435814</v>
      </c>
      <c r="G29" s="3">
        <v>-13.449630415182167</v>
      </c>
      <c r="H29" s="3">
        <v>-2.1269143859171069</v>
      </c>
    </row>
    <row r="30" spans="1:8" x14ac:dyDescent="0.25">
      <c r="A30" s="2">
        <f t="shared" si="2"/>
        <v>2020</v>
      </c>
      <c r="B30" s="2">
        <v>5</v>
      </c>
      <c r="C30" s="4">
        <v>6456</v>
      </c>
      <c r="D30" s="3">
        <v>-9.4276094276094291</v>
      </c>
      <c r="E30" s="3">
        <v>-1.6825355991454796</v>
      </c>
      <c r="F30" s="4">
        <v>452713</v>
      </c>
      <c r="G30" s="3">
        <v>-10.730208684575327</v>
      </c>
      <c r="H30" s="3">
        <v>-2.1342644293527746</v>
      </c>
    </row>
    <row r="31" spans="1:8" x14ac:dyDescent="0.25">
      <c r="A31" s="2">
        <f t="shared" si="2"/>
        <v>2020</v>
      </c>
      <c r="B31" s="2">
        <v>6</v>
      </c>
      <c r="C31" s="4">
        <v>6730</v>
      </c>
      <c r="D31" s="3">
        <v>-7.921740320153237</v>
      </c>
      <c r="E31" s="3">
        <v>-1.6493631091771894</v>
      </c>
      <c r="F31" s="4">
        <v>461663</v>
      </c>
      <c r="G31" s="3">
        <v>-9.4730505340478786</v>
      </c>
      <c r="H31" s="3">
        <v>-2.1221781709140055</v>
      </c>
    </row>
    <row r="32" spans="1:8" x14ac:dyDescent="0.25">
      <c r="A32" s="2">
        <f t="shared" si="2"/>
        <v>2020</v>
      </c>
      <c r="B32" s="2">
        <v>7</v>
      </c>
      <c r="C32" s="4">
        <v>7144</v>
      </c>
      <c r="D32" s="3">
        <v>-4.3769241065453102</v>
      </c>
      <c r="E32" s="3">
        <v>-1.5994045641391021</v>
      </c>
      <c r="F32" s="4">
        <v>468467</v>
      </c>
      <c r="G32" s="3">
        <v>-5.9522279950854795</v>
      </c>
      <c r="H32" s="3">
        <v>-2.0910886778082198</v>
      </c>
    </row>
    <row r="33" spans="1:8" x14ac:dyDescent="0.25">
      <c r="A33" s="2">
        <f t="shared" si="2"/>
        <v>2020</v>
      </c>
      <c r="B33" s="2">
        <v>8</v>
      </c>
      <c r="C33" s="4">
        <v>7020</v>
      </c>
      <c r="D33" s="3">
        <v>-5.84763948497854</v>
      </c>
      <c r="E33" s="3">
        <v>-1.533601949793679</v>
      </c>
      <c r="F33" s="4">
        <v>465367</v>
      </c>
      <c r="G33" s="3">
        <v>-6.0430286413431951</v>
      </c>
      <c r="H33" s="3">
        <v>-2.0419394944902778</v>
      </c>
    </row>
    <row r="34" spans="1:8" x14ac:dyDescent="0.25">
      <c r="A34" s="2">
        <f t="shared" si="2"/>
        <v>2020</v>
      </c>
      <c r="B34" s="2">
        <v>9</v>
      </c>
      <c r="C34" s="4">
        <v>6757</v>
      </c>
      <c r="D34" s="3">
        <v>-4.2782263776738887</v>
      </c>
      <c r="E34" s="3">
        <v>-1.4530901352049372</v>
      </c>
      <c r="F34" s="4">
        <v>470729</v>
      </c>
      <c r="G34" s="3">
        <v>-5.3695025922776418</v>
      </c>
      <c r="H34" s="3">
        <v>-1.9759423000898504</v>
      </c>
    </row>
    <row r="35" spans="1:8" x14ac:dyDescent="0.25">
      <c r="A35" s="2">
        <f t="shared" si="2"/>
        <v>2020</v>
      </c>
      <c r="B35" s="2">
        <v>10</v>
      </c>
      <c r="C35" s="4">
        <v>6767</v>
      </c>
      <c r="D35" s="3">
        <v>-2.4787433347744581</v>
      </c>
      <c r="E35" s="3">
        <v>-1.3593035753768372</v>
      </c>
      <c r="F35" s="4">
        <v>468668</v>
      </c>
      <c r="G35" s="3">
        <v>-4.2211381847981784</v>
      </c>
      <c r="H35" s="3">
        <v>-1.8945866271495844</v>
      </c>
    </row>
    <row r="36" spans="1:8" x14ac:dyDescent="0.25">
      <c r="A36" s="2">
        <f t="shared" si="2"/>
        <v>2020</v>
      </c>
      <c r="B36" s="2">
        <v>11</v>
      </c>
      <c r="C36" s="4">
        <v>6561</v>
      </c>
      <c r="D36" s="3">
        <v>-5.4338426059383105</v>
      </c>
      <c r="E36" s="3">
        <v>-1.253872915330178</v>
      </c>
      <c r="F36" s="4">
        <v>473150</v>
      </c>
      <c r="G36" s="3">
        <v>-5.2921501474211823</v>
      </c>
      <c r="H36" s="3">
        <v>-1.7995976721213065</v>
      </c>
    </row>
    <row r="37" spans="1:8" x14ac:dyDescent="0.25">
      <c r="A37" s="2">
        <f t="shared" si="2"/>
        <v>2020</v>
      </c>
      <c r="B37" s="2">
        <v>12</v>
      </c>
      <c r="C37" s="4">
        <v>6422</v>
      </c>
      <c r="D37" s="3">
        <v>-5.711349287916601</v>
      </c>
      <c r="E37" s="3">
        <v>-1.1385065389579385</v>
      </c>
      <c r="F37" s="4">
        <v>482429</v>
      </c>
      <c r="G37" s="3">
        <v>-5.7531286751921318</v>
      </c>
      <c r="H37" s="3">
        <v>-1.6928621975372358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-1.0152031058260569</v>
      </c>
      <c r="F38" s="4">
        <v>472686</v>
      </c>
      <c r="G38" s="3">
        <v>-4.2471214539797302</v>
      </c>
      <c r="H38" s="3">
        <v>-1.5765095042959312</v>
      </c>
    </row>
    <row r="39" spans="1:8" x14ac:dyDescent="0.25">
      <c r="A39" s="2">
        <f>A38</f>
        <v>2021</v>
      </c>
      <c r="B39" s="2">
        <v>2</v>
      </c>
      <c r="C39" s="4">
        <v>6365</v>
      </c>
      <c r="D39" s="3">
        <v>-6.3557451816978023</v>
      </c>
      <c r="E39" s="3">
        <v>-0.88627883402470409</v>
      </c>
      <c r="F39" s="4">
        <v>463576</v>
      </c>
      <c r="G39" s="3">
        <v>-6.1944037491804771</v>
      </c>
      <c r="H39" s="3">
        <v>-1.4529508562457887</v>
      </c>
    </row>
    <row r="40" spans="1:8" x14ac:dyDescent="0.25">
      <c r="A40" s="2">
        <f t="shared" ref="A40:A49" si="3">A39</f>
        <v>2021</v>
      </c>
      <c r="B40" s="2">
        <v>3</v>
      </c>
      <c r="C40" s="4">
        <v>6541</v>
      </c>
      <c r="D40" s="3">
        <v>3.7430610626487004</v>
      </c>
      <c r="E40" s="3">
        <v>-0.75438538619508999</v>
      </c>
      <c r="F40" s="4">
        <v>459182</v>
      </c>
      <c r="G40" s="3">
        <v>4.6306339151437781</v>
      </c>
      <c r="H40" s="3">
        <v>-1.3247829763983769</v>
      </c>
    </row>
    <row r="41" spans="1:8" x14ac:dyDescent="0.25">
      <c r="A41" s="2">
        <f t="shared" si="3"/>
        <v>2021</v>
      </c>
      <c r="B41" s="2">
        <v>4</v>
      </c>
      <c r="C41" s="4">
        <v>6586</v>
      </c>
      <c r="D41" s="3">
        <v>5.5110541493111231</v>
      </c>
      <c r="E41" s="3">
        <v>-0.6225542490303464</v>
      </c>
      <c r="F41" s="4">
        <v>463458</v>
      </c>
      <c r="G41" s="3">
        <v>6.3430729623187965</v>
      </c>
      <c r="H41" s="3">
        <v>-1.1949318553272739</v>
      </c>
    </row>
    <row r="42" spans="1:8" x14ac:dyDescent="0.25">
      <c r="A42" s="2">
        <f t="shared" si="3"/>
        <v>2021</v>
      </c>
      <c r="B42" s="2">
        <v>5</v>
      </c>
      <c r="C42" s="4">
        <v>6734</v>
      </c>
      <c r="D42" s="3">
        <v>4.3060718711276369</v>
      </c>
      <c r="E42" s="3">
        <v>-0.4935045865535464</v>
      </c>
      <c r="F42" s="4">
        <v>470940</v>
      </c>
      <c r="G42" s="3">
        <v>4.0261711061975181</v>
      </c>
      <c r="H42" s="3">
        <v>-1.0659099129885892</v>
      </c>
    </row>
    <row r="43" spans="1:8" x14ac:dyDescent="0.25">
      <c r="A43" s="2">
        <f t="shared" si="3"/>
        <v>2021</v>
      </c>
      <c r="B43" s="2">
        <v>6</v>
      </c>
      <c r="C43" s="4">
        <v>6979</v>
      </c>
      <c r="D43" s="3">
        <v>3.699851411589905</v>
      </c>
      <c r="E43" s="3">
        <v>-0.3695296177601004</v>
      </c>
      <c r="F43" s="4">
        <v>475533</v>
      </c>
      <c r="G43" s="3">
        <v>3.0043559912750206</v>
      </c>
      <c r="H43" s="3">
        <v>-0.93970609678165162</v>
      </c>
    </row>
    <row r="44" spans="1:8" x14ac:dyDescent="0.25">
      <c r="A44" s="2">
        <f t="shared" si="3"/>
        <v>2021</v>
      </c>
      <c r="B44" s="2">
        <v>7</v>
      </c>
      <c r="C44" s="4">
        <v>7324</v>
      </c>
      <c r="D44" s="3">
        <v>2.519596864501672</v>
      </c>
      <c r="E44" s="3">
        <v>-0.2525892577247465</v>
      </c>
      <c r="F44" s="4">
        <v>479285</v>
      </c>
      <c r="G44" s="3">
        <v>2.3092341616378631</v>
      </c>
      <c r="H44" s="3">
        <v>-0.81795573736834615</v>
      </c>
    </row>
    <row r="45" spans="1:8" x14ac:dyDescent="0.25">
      <c r="A45" s="2">
        <f t="shared" si="3"/>
        <v>2021</v>
      </c>
      <c r="B45" s="2">
        <v>8</v>
      </c>
      <c r="C45" s="4">
        <v>7186</v>
      </c>
      <c r="D45" s="3">
        <v>2.3646723646723711</v>
      </c>
      <c r="E45" s="3">
        <v>-0.14436082561740682</v>
      </c>
      <c r="F45" s="4">
        <v>469835</v>
      </c>
      <c r="G45" s="3">
        <v>0.96010245677067285</v>
      </c>
      <c r="H45" s="3">
        <v>-0.7020202722099983</v>
      </c>
    </row>
    <row r="46" spans="1:8" x14ac:dyDescent="0.25">
      <c r="A46" s="2">
        <f t="shared" si="3"/>
        <v>2021</v>
      </c>
      <c r="B46" s="2">
        <v>9</v>
      </c>
      <c r="C46" s="4">
        <v>6919</v>
      </c>
      <c r="D46" s="3">
        <v>2.3975136895071802</v>
      </c>
      <c r="E46" s="3">
        <v>-4.6329127682848852E-2</v>
      </c>
      <c r="F46" s="4">
        <v>476291</v>
      </c>
      <c r="G46" s="3">
        <v>1.1815715624063916</v>
      </c>
      <c r="H46" s="3">
        <v>-0.59304397280272481</v>
      </c>
    </row>
    <row r="47" spans="1:8" x14ac:dyDescent="0.25">
      <c r="A47" s="2">
        <f t="shared" si="3"/>
        <v>2021</v>
      </c>
      <c r="B47" s="2">
        <v>10</v>
      </c>
      <c r="C47" s="4">
        <v>6942</v>
      </c>
      <c r="D47" s="3">
        <v>2.586079503472738</v>
      </c>
      <c r="E47" s="3">
        <v>4.019526825015228E-2</v>
      </c>
      <c r="F47" s="4">
        <v>480265</v>
      </c>
      <c r="G47" s="3">
        <v>2.4744595321208207</v>
      </c>
      <c r="H47" s="3">
        <v>-0.49205568545312983</v>
      </c>
    </row>
    <row r="48" spans="1:8" x14ac:dyDescent="0.25">
      <c r="A48" s="2">
        <f t="shared" si="3"/>
        <v>2021</v>
      </c>
      <c r="B48" s="2">
        <v>11</v>
      </c>
      <c r="C48" s="4">
        <v>6833</v>
      </c>
      <c r="D48" s="3">
        <v>4.1457094955037244</v>
      </c>
      <c r="E48" s="3">
        <v>0.11407150565957076</v>
      </c>
      <c r="F48" s="4">
        <v>485902</v>
      </c>
      <c r="G48" s="3">
        <v>2.6951283948007942</v>
      </c>
      <c r="H48" s="3">
        <v>-0.39996101927787236</v>
      </c>
    </row>
    <row r="49" spans="1:8" x14ac:dyDescent="0.25">
      <c r="A49" s="2">
        <f t="shared" si="3"/>
        <v>2021</v>
      </c>
      <c r="B49" s="2">
        <v>12</v>
      </c>
      <c r="C49" s="4">
        <v>6775</v>
      </c>
      <c r="D49" s="3">
        <v>5.4967299906571121</v>
      </c>
      <c r="E49" s="3">
        <v>0.17433552553971568</v>
      </c>
      <c r="F49" s="4">
        <v>497534</v>
      </c>
      <c r="G49" s="3">
        <v>3.1310306801622723</v>
      </c>
      <c r="H49" s="3">
        <v>-0.31745957539239095</v>
      </c>
    </row>
    <row r="50" spans="1:8" x14ac:dyDescent="0.25">
      <c r="A50" s="2">
        <v>2022</v>
      </c>
      <c r="B50" s="2">
        <v>1</v>
      </c>
      <c r="C50" s="4">
        <v>6657</v>
      </c>
      <c r="D50" s="3">
        <v>5.1658767772511771</v>
      </c>
      <c r="E50" s="3">
        <v>0.22030324374530197</v>
      </c>
      <c r="F50" s="4">
        <v>481166</v>
      </c>
      <c r="G50" s="3">
        <v>1.7940027840892325</v>
      </c>
      <c r="H50" s="3">
        <v>-0.24503601814725759</v>
      </c>
    </row>
    <row r="51" spans="1:8" x14ac:dyDescent="0.25">
      <c r="A51" s="2">
        <f>A50</f>
        <v>2022</v>
      </c>
      <c r="B51" s="2">
        <v>2</v>
      </c>
      <c r="C51" s="4">
        <v>6711</v>
      </c>
      <c r="D51" s="3">
        <v>5.4359780047132711</v>
      </c>
      <c r="E51" s="3">
        <v>0.25166018685778885</v>
      </c>
      <c r="F51" s="4">
        <v>477987</v>
      </c>
      <c r="G51" s="3">
        <v>3.1086596372547293</v>
      </c>
      <c r="H51" s="3">
        <v>-0.18293553340307525</v>
      </c>
    </row>
    <row r="52" spans="1:8" x14ac:dyDescent="0.25">
      <c r="A52" s="2">
        <f t="shared" ref="A52:A61" si="4">A51</f>
        <v>2022</v>
      </c>
      <c r="B52" s="2">
        <v>3</v>
      </c>
      <c r="C52" s="4">
        <v>6822</v>
      </c>
      <c r="D52" s="3">
        <v>4.2959792080721648</v>
      </c>
      <c r="E52" s="3">
        <v>0.26843532406512899</v>
      </c>
      <c r="F52" s="4">
        <v>473673</v>
      </c>
      <c r="G52" s="3">
        <v>3.1558292790222708</v>
      </c>
      <c r="H52" s="3">
        <v>-0.13126170710362492</v>
      </c>
    </row>
    <row r="53" spans="1:8" x14ac:dyDescent="0.25">
      <c r="A53" s="2">
        <f t="shared" si="4"/>
        <v>2022</v>
      </c>
      <c r="B53" s="2">
        <v>4</v>
      </c>
      <c r="C53" s="4">
        <v>7002</v>
      </c>
      <c r="D53" s="3">
        <v>6.3164287883388903</v>
      </c>
      <c r="E53" s="3">
        <v>0.27101764662595951</v>
      </c>
      <c r="F53" s="4">
        <v>482911</v>
      </c>
      <c r="G53" s="3">
        <v>4.1973598470627316</v>
      </c>
      <c r="H53" s="3">
        <v>-8.9889542194725225E-2</v>
      </c>
    </row>
    <row r="54" spans="1:8" x14ac:dyDescent="0.25">
      <c r="A54" s="2">
        <f t="shared" si="4"/>
        <v>2022</v>
      </c>
      <c r="B54" s="2">
        <v>5</v>
      </c>
      <c r="C54" s="4">
        <v>6989</v>
      </c>
      <c r="D54" s="3">
        <v>3.7867537867537937</v>
      </c>
      <c r="E54" s="3">
        <v>0.26007583634641801</v>
      </c>
      <c r="F54" s="4">
        <v>483588</v>
      </c>
      <c r="G54" s="3">
        <v>2.6856924448974473</v>
      </c>
      <c r="H54" s="3">
        <v>-5.8465771414824952E-2</v>
      </c>
    </row>
    <row r="55" spans="1:8" x14ac:dyDescent="0.25">
      <c r="A55" s="2">
        <f t="shared" si="4"/>
        <v>2022</v>
      </c>
      <c r="B55" s="2">
        <v>6</v>
      </c>
      <c r="C55" s="4">
        <v>7081</v>
      </c>
      <c r="D55" s="3">
        <v>1.461527439461241</v>
      </c>
      <c r="E55" s="3">
        <v>0.23669839525081662</v>
      </c>
      <c r="F55" s="4">
        <v>480692</v>
      </c>
      <c r="G55" s="3">
        <v>1.0848879047300697</v>
      </c>
      <c r="H55" s="3">
        <v>-3.6339401850341124E-2</v>
      </c>
    </row>
    <row r="56" spans="1:8" x14ac:dyDescent="0.25">
      <c r="A56" s="2">
        <f t="shared" si="4"/>
        <v>2022</v>
      </c>
      <c r="B56" s="2">
        <v>7</v>
      </c>
      <c r="C56" s="4">
        <v>7313</v>
      </c>
      <c r="D56" s="3">
        <v>-0.15019115237575598</v>
      </c>
      <c r="E56" s="3">
        <v>0.20221873355446796</v>
      </c>
      <c r="F56" s="4">
        <v>480535</v>
      </c>
      <c r="G56" s="3">
        <v>0.26080515768280854</v>
      </c>
      <c r="H56" s="3">
        <v>-2.2668874044891311E-2</v>
      </c>
    </row>
    <row r="57" spans="1:8" x14ac:dyDescent="0.25">
      <c r="A57" s="2">
        <f t="shared" si="4"/>
        <v>2022</v>
      </c>
      <c r="B57" s="2">
        <v>8</v>
      </c>
      <c r="C57" s="4">
        <v>7154</v>
      </c>
      <c r="D57" s="3">
        <v>-0.44531032563317474</v>
      </c>
      <c r="E57" s="3">
        <v>0.15805531904519921</v>
      </c>
      <c r="F57" s="4">
        <v>470558</v>
      </c>
      <c r="G57" s="3">
        <v>0.15388381027381381</v>
      </c>
      <c r="H57" s="3">
        <v>-1.6534765534691652E-2</v>
      </c>
    </row>
    <row r="58" spans="1:8" x14ac:dyDescent="0.25">
      <c r="A58" s="2">
        <f t="shared" si="4"/>
        <v>2022</v>
      </c>
      <c r="B58" s="2">
        <v>9</v>
      </c>
      <c r="C58" s="4">
        <v>6882</v>
      </c>
      <c r="D58" s="3">
        <v>-0.53475935828877219</v>
      </c>
      <c r="E58" s="3">
        <v>0.10560214660209244</v>
      </c>
      <c r="F58" s="4">
        <v>475355</v>
      </c>
      <c r="G58" s="3">
        <v>-0.19651851494149053</v>
      </c>
      <c r="H58" s="3">
        <v>-1.6997968159310536E-2</v>
      </c>
    </row>
    <row r="59" spans="1:8" x14ac:dyDescent="0.25">
      <c r="A59" s="2">
        <f t="shared" si="4"/>
        <v>2022</v>
      </c>
      <c r="B59" s="2">
        <v>10</v>
      </c>
      <c r="C59" s="4">
        <v>6830</v>
      </c>
      <c r="D59" s="3">
        <v>-1.6133679055027383</v>
      </c>
      <c r="E59" s="3">
        <v>4.6211310712238142E-2</v>
      </c>
      <c r="F59" s="4">
        <v>472635</v>
      </c>
      <c r="G59" s="3">
        <v>-1.5887062350993686</v>
      </c>
      <c r="H59" s="3">
        <v>-2.3107539134996313E-2</v>
      </c>
    </row>
    <row r="60" spans="1:8" x14ac:dyDescent="0.25">
      <c r="A60" s="2">
        <f t="shared" si="4"/>
        <v>2022</v>
      </c>
      <c r="B60" s="2">
        <v>11</v>
      </c>
      <c r="C60" s="4">
        <v>6704</v>
      </c>
      <c r="D60" s="3">
        <v>-1.8878969705839355</v>
      </c>
      <c r="E60" s="3">
        <v>-1.8809563686223968E-2</v>
      </c>
      <c r="F60" s="4">
        <v>476615</v>
      </c>
      <c r="G60" s="3">
        <v>-1.9112907541026791</v>
      </c>
      <c r="H60" s="3">
        <v>-3.3925002382634982E-2</v>
      </c>
    </row>
    <row r="61" spans="1:8" x14ac:dyDescent="0.25">
      <c r="A61" s="2">
        <f t="shared" si="4"/>
        <v>2022</v>
      </c>
      <c r="B61" s="2">
        <v>12</v>
      </c>
      <c r="C61" s="4">
        <v>6639</v>
      </c>
      <c r="D61" s="3">
        <v>-2.0073800738007352</v>
      </c>
      <c r="E61" s="3">
        <v>-8.8268100211835759E-2</v>
      </c>
      <c r="F61" s="4">
        <v>485738</v>
      </c>
      <c r="G61" s="3">
        <v>-2.3708932454867382</v>
      </c>
      <c r="H61" s="3">
        <v>-4.8620603954776742E-2</v>
      </c>
    </row>
    <row r="62" spans="1:8" x14ac:dyDescent="0.25">
      <c r="A62" s="2">
        <v>2023</v>
      </c>
      <c r="B62" s="2">
        <v>1</v>
      </c>
      <c r="C62" s="4">
        <v>6492</v>
      </c>
      <c r="D62" s="3">
        <v>-2.4785939612438024</v>
      </c>
      <c r="E62" s="3">
        <v>-0.16110172021972921</v>
      </c>
      <c r="F62" s="4">
        <v>471700</v>
      </c>
      <c r="G62" s="3">
        <v>-1.9673044230057779</v>
      </c>
      <c r="H62" s="3">
        <v>-6.6494962525619011E-2</v>
      </c>
    </row>
    <row r="63" spans="1:8" x14ac:dyDescent="0.25">
      <c r="A63" s="2">
        <f>A62</f>
        <v>2023</v>
      </c>
      <c r="B63" s="2">
        <v>2</v>
      </c>
      <c r="C63" s="4">
        <v>6532</v>
      </c>
      <c r="D63" s="3">
        <v>-2.6672627030248863</v>
      </c>
      <c r="E63" s="3">
        <v>-0.23638111672986883</v>
      </c>
      <c r="F63" s="4">
        <v>471396</v>
      </c>
      <c r="G63" s="3">
        <v>-1.3789077945634554</v>
      </c>
      <c r="H63" s="3">
        <v>-8.7009965702798911E-2</v>
      </c>
    </row>
    <row r="64" spans="1:8" x14ac:dyDescent="0.25">
      <c r="A64" s="2">
        <f t="shared" ref="A64:A73" si="5">A63</f>
        <v>2023</v>
      </c>
      <c r="B64" s="2">
        <v>3</v>
      </c>
      <c r="C64" s="4">
        <v>6690</v>
      </c>
      <c r="D64" s="3">
        <v>-1.9349164467898028</v>
      </c>
      <c r="E64" s="3">
        <v>-0.31333791972340141</v>
      </c>
      <c r="F64" s="4">
        <v>472704</v>
      </c>
      <c r="G64" s="3">
        <v>-0.2045715081923638</v>
      </c>
      <c r="H64" s="3">
        <v>-0.10975950175093137</v>
      </c>
    </row>
    <row r="65" spans="1:8" x14ac:dyDescent="0.25">
      <c r="A65" s="2">
        <f t="shared" si="5"/>
        <v>2023</v>
      </c>
      <c r="B65" s="2">
        <v>4</v>
      </c>
      <c r="C65" s="4">
        <v>6867</v>
      </c>
      <c r="D65" s="3">
        <v>-1.9280205655527016</v>
      </c>
      <c r="E65" s="3">
        <v>-0.3913725704027442</v>
      </c>
      <c r="F65" s="4">
        <v>481540</v>
      </c>
      <c r="G65" s="3">
        <v>-0.28390324511141651</v>
      </c>
      <c r="H65" s="3">
        <v>-0.13442717406163551</v>
      </c>
    </row>
    <row r="66" spans="1:8" x14ac:dyDescent="0.25">
      <c r="A66" s="2">
        <f t="shared" si="5"/>
        <v>2023</v>
      </c>
      <c r="B66" s="2">
        <v>5</v>
      </c>
      <c r="C66" s="4">
        <v>6838</v>
      </c>
      <c r="D66" s="3">
        <v>-2.1605379882672748</v>
      </c>
      <c r="E66" s="3">
        <v>-0.46999811959024962</v>
      </c>
      <c r="F66" s="4">
        <v>478962</v>
      </c>
      <c r="G66" s="3">
        <v>-0.95659941934043147</v>
      </c>
      <c r="H66" s="3">
        <v>-0.16070317019364447</v>
      </c>
    </row>
    <row r="67" spans="1:8" x14ac:dyDescent="0.25">
      <c r="A67" s="2">
        <f t="shared" si="5"/>
        <v>2023</v>
      </c>
      <c r="B67" s="2">
        <v>6</v>
      </c>
      <c r="C67" s="4">
        <v>6956</v>
      </c>
      <c r="D67" s="3">
        <v>-1.7652873887868958</v>
      </c>
      <c r="E67" s="3">
        <v>-0.5488343297746</v>
      </c>
      <c r="F67" s="4">
        <v>475640</v>
      </c>
      <c r="G67" s="3">
        <v>-1.0509848302031277</v>
      </c>
      <c r="H67" s="3">
        <v>-0.18828805798840317</v>
      </c>
    </row>
    <row r="68" spans="1:8" x14ac:dyDescent="0.25">
      <c r="A68" s="2">
        <f t="shared" si="5"/>
        <v>2023</v>
      </c>
      <c r="B68" s="2">
        <v>7</v>
      </c>
      <c r="C68" s="4">
        <v>7154</v>
      </c>
      <c r="D68" s="3">
        <v>-2.1742103104061217</v>
      </c>
      <c r="E68" s="3">
        <v>-0.62761836204646915</v>
      </c>
      <c r="F68" s="4">
        <v>472664</v>
      </c>
      <c r="G68" s="3">
        <v>-1.6379660170435018</v>
      </c>
      <c r="H68" s="3">
        <v>-0.21693767586021398</v>
      </c>
    </row>
    <row r="69" spans="1:8" x14ac:dyDescent="0.25">
      <c r="A69" s="2">
        <f t="shared" si="5"/>
        <v>2023</v>
      </c>
      <c r="B69" s="2">
        <v>8</v>
      </c>
      <c r="C69" s="4">
        <v>7010</v>
      </c>
      <c r="D69" s="3">
        <v>-2.0128599384959478</v>
      </c>
      <c r="E69" s="3">
        <v>-0.70617185340340682</v>
      </c>
      <c r="F69" s="4">
        <v>467245</v>
      </c>
      <c r="G69" s="3">
        <v>-0.70405773570951791</v>
      </c>
      <c r="H69" s="3">
        <v>-0.24646777172144974</v>
      </c>
    </row>
    <row r="70" spans="1:8" x14ac:dyDescent="0.25">
      <c r="A70" s="2">
        <f t="shared" si="5"/>
        <v>2023</v>
      </c>
      <c r="B70" s="2">
        <v>9</v>
      </c>
      <c r="C70" s="4">
        <v>6854</v>
      </c>
      <c r="D70" s="3">
        <v>-0.40685847137460485</v>
      </c>
      <c r="E70" s="3">
        <v>-0.78442384306159896</v>
      </c>
      <c r="F70" s="4">
        <v>476526</v>
      </c>
      <c r="G70" s="3">
        <v>0.24634220740289425</v>
      </c>
      <c r="H70" s="3">
        <v>-0.27679277600817659</v>
      </c>
    </row>
    <row r="71" spans="1:8" x14ac:dyDescent="0.25">
      <c r="A71" s="2">
        <f t="shared" si="5"/>
        <v>2023</v>
      </c>
      <c r="B71" s="2">
        <v>10</v>
      </c>
      <c r="C71" s="4">
        <v>6692</v>
      </c>
      <c r="D71" s="3">
        <v>-2.0204978038067312</v>
      </c>
      <c r="E71" s="3">
        <v>-0.86239411246536291</v>
      </c>
      <c r="F71" s="4">
        <v>468109</v>
      </c>
      <c r="G71" s="3">
        <v>-0.95760999502787492</v>
      </c>
      <c r="H71" s="3">
        <v>-0.30785889623729323</v>
      </c>
    </row>
    <row r="72" spans="1:8" x14ac:dyDescent="0.25">
      <c r="A72" s="2">
        <f t="shared" si="5"/>
        <v>2023</v>
      </c>
      <c r="B72" s="2">
        <v>11</v>
      </c>
      <c r="C72" s="4">
        <v>6632</v>
      </c>
      <c r="D72" s="3">
        <v>-1.0739856801909253</v>
      </c>
      <c r="E72" s="3">
        <v>-0.94007622324153783</v>
      </c>
      <c r="F72" s="4">
        <v>476789</v>
      </c>
      <c r="G72" s="3">
        <v>3.6507453605105766E-2</v>
      </c>
      <c r="H72" s="3">
        <v>-0.33957601110740593</v>
      </c>
    </row>
    <row r="73" spans="1:8" x14ac:dyDescent="0.25">
      <c r="A73" s="2">
        <f t="shared" si="5"/>
        <v>2023</v>
      </c>
      <c r="B73" s="2">
        <v>12</v>
      </c>
      <c r="C73" s="4">
        <v>6561</v>
      </c>
      <c r="D73" s="3">
        <v>-1.1748757342973315</v>
      </c>
      <c r="E73" s="3">
        <v>-1.0175441608844173</v>
      </c>
      <c r="F73" s="4">
        <v>484514</v>
      </c>
      <c r="G73" s="3">
        <v>-0.25198769707126534</v>
      </c>
      <c r="H73" s="3">
        <v>-0.3718991209212037</v>
      </c>
    </row>
    <row r="74" spans="1:8" x14ac:dyDescent="0.25">
      <c r="A74" s="2">
        <v>2024</v>
      </c>
      <c r="B74" s="2">
        <v>1</v>
      </c>
      <c r="C74" s="4">
        <v>6429</v>
      </c>
      <c r="D74" s="3">
        <v>-0.97042513863215829</v>
      </c>
      <c r="E74" s="3">
        <v>-1.0948812101561387</v>
      </c>
      <c r="F74" s="4">
        <v>468824</v>
      </c>
      <c r="G74" s="3">
        <v>-0.60970956116175312</v>
      </c>
      <c r="H74" s="3">
        <v>-0.40475710907410384</v>
      </c>
    </row>
    <row r="75" spans="1:8" x14ac:dyDescent="0.25">
      <c r="A75" s="2">
        <f>A74</f>
        <v>2024</v>
      </c>
      <c r="B75" s="2">
        <v>2</v>
      </c>
      <c r="C75" s="4">
        <v>6467</v>
      </c>
      <c r="D75" s="3">
        <v>-0.99510104102877861</v>
      </c>
      <c r="E75" s="3">
        <v>-1.1721815816225483</v>
      </c>
      <c r="F75" s="4">
        <v>468367</v>
      </c>
      <c r="G75" s="3">
        <v>-0.64255954653836822</v>
      </c>
      <c r="H75" s="3">
        <v>-0.43807053177931177</v>
      </c>
    </row>
    <row r="76" spans="1:8" x14ac:dyDescent="0.25">
      <c r="A76" s="2">
        <f t="shared" ref="A76:A85" si="6">A75</f>
        <v>2024</v>
      </c>
      <c r="B76" s="2">
        <v>3</v>
      </c>
      <c r="C76" s="4">
        <v>6734</v>
      </c>
      <c r="D76" s="3">
        <v>0.65769805680120363</v>
      </c>
      <c r="E76" s="3">
        <v>-1.249530843066748</v>
      </c>
      <c r="F76" s="4">
        <v>475618</v>
      </c>
      <c r="G76" s="3">
        <v>0.61645342539939918</v>
      </c>
      <c r="H76" s="3">
        <v>-0.4717741780592058</v>
      </c>
    </row>
    <row r="77" spans="1:8" x14ac:dyDescent="0.25">
      <c r="A77" s="2">
        <f t="shared" si="6"/>
        <v>2024</v>
      </c>
      <c r="B77" s="2">
        <v>4</v>
      </c>
      <c r="C77" s="4">
        <v>6707</v>
      </c>
      <c r="D77" s="3">
        <v>-2.3299839813601286</v>
      </c>
      <c r="E77" s="3">
        <v>-1.3270022650120763</v>
      </c>
      <c r="F77" s="4">
        <v>475598</v>
      </c>
      <c r="G77" s="3">
        <v>-1.2339577189849238</v>
      </c>
      <c r="H77" s="3">
        <v>-0.5058170375621891</v>
      </c>
    </row>
    <row r="78" spans="1:8" x14ac:dyDescent="0.25">
      <c r="A78" s="2">
        <f t="shared" si="6"/>
        <v>2024</v>
      </c>
      <c r="B78" s="2">
        <v>5</v>
      </c>
      <c r="C78" s="4">
        <v>6734</v>
      </c>
      <c r="D78" s="3">
        <v>-1.520912547528519</v>
      </c>
      <c r="E78" s="3">
        <v>-1.4045366715304917</v>
      </c>
      <c r="F78" s="4">
        <v>475383</v>
      </c>
      <c r="G78" s="3">
        <v>-0.7472409084645526</v>
      </c>
      <c r="H78" s="3">
        <v>-0.54007252857531352</v>
      </c>
    </row>
    <row r="79" spans="1:8" x14ac:dyDescent="0.25">
      <c r="A79" s="2">
        <f t="shared" si="6"/>
        <v>2024</v>
      </c>
      <c r="B79" s="2">
        <v>6</v>
      </c>
      <c r="C79" s="4">
        <v>6872</v>
      </c>
      <c r="D79" s="3">
        <v>-1.2075905692926936</v>
      </c>
      <c r="E79" s="3">
        <v>-1.4821445382020326</v>
      </c>
      <c r="F79" s="4">
        <v>475488</v>
      </c>
      <c r="G79" s="3">
        <v>-3.1956942225208618E-2</v>
      </c>
      <c r="H79" s="3">
        <v>-0.57446463471072984</v>
      </c>
    </row>
    <row r="80" spans="1:8" x14ac:dyDescent="0.25">
      <c r="A80" s="2">
        <f t="shared" si="6"/>
        <v>2024</v>
      </c>
      <c r="B80" s="2">
        <v>7</v>
      </c>
      <c r="C80" s="4">
        <v>7012</v>
      </c>
      <c r="D80" s="3">
        <v>-1.9849035504612811</v>
      </c>
      <c r="E80" s="3">
        <v>-1.5598444222647927</v>
      </c>
      <c r="F80" s="4">
        <v>466679</v>
      </c>
      <c r="G80" s="3">
        <v>-1.2662271719445561</v>
      </c>
      <c r="H80" s="3">
        <v>-0.60893172627363656</v>
      </c>
    </row>
    <row r="81" spans="1:8" x14ac:dyDescent="0.25">
      <c r="A81" s="2">
        <f t="shared" si="6"/>
        <v>2024</v>
      </c>
      <c r="B81" s="2">
        <v>8</v>
      </c>
      <c r="C81" s="4">
        <v>7016</v>
      </c>
      <c r="D81" s="3">
        <v>8.5592011412272129E-2</v>
      </c>
      <c r="E81" s="3">
        <v>-1.6376358147090246</v>
      </c>
      <c r="F81" s="4">
        <v>465467</v>
      </c>
      <c r="G81" s="3">
        <v>-0.38052841656947001</v>
      </c>
      <c r="H81" s="3">
        <v>-0.64337449942392066</v>
      </c>
    </row>
    <row r="82" spans="1:8" x14ac:dyDescent="0.25">
      <c r="A82" s="2">
        <f t="shared" si="6"/>
        <v>2024</v>
      </c>
      <c r="B82" s="2">
        <v>9</v>
      </c>
      <c r="C82" s="4">
        <v>6655</v>
      </c>
      <c r="D82" s="3">
        <v>-2.9034140647796858</v>
      </c>
      <c r="E82" s="3">
        <v>-1.715547724519995</v>
      </c>
      <c r="F82" s="4">
        <v>466346</v>
      </c>
      <c r="G82" s="3">
        <v>-2.1362947667073806</v>
      </c>
      <c r="H82" s="3">
        <v>-0.67773929583852976</v>
      </c>
    </row>
    <row r="83" spans="1:8" x14ac:dyDescent="0.25">
      <c r="A83" s="2">
        <f t="shared" si="6"/>
        <v>2024</v>
      </c>
      <c r="B83" s="2">
        <v>10</v>
      </c>
      <c r="C83" s="4">
        <v>6560</v>
      </c>
      <c r="D83" s="3">
        <v>-1.972504482964732</v>
      </c>
      <c r="E83" s="3">
        <v>-1.7934894920839342</v>
      </c>
      <c r="F83" s="4">
        <v>461561</v>
      </c>
      <c r="G83" s="3">
        <v>-1.3988195057134112</v>
      </c>
      <c r="H83" s="3">
        <v>-0.71195420399421305</v>
      </c>
    </row>
    <row r="84" spans="1:8" x14ac:dyDescent="0.25">
      <c r="A84" s="2">
        <f t="shared" si="6"/>
        <v>2024</v>
      </c>
      <c r="B84" s="2">
        <v>11</v>
      </c>
      <c r="C84" s="4">
        <v>6534</v>
      </c>
      <c r="D84" s="3">
        <v>-1.4776839565741828</v>
      </c>
      <c r="E84" s="3">
        <v>-1.8714529485051457</v>
      </c>
      <c r="F84" s="4">
        <v>476530</v>
      </c>
      <c r="G84" s="3">
        <v>-5.4321723026329316E-2</v>
      </c>
      <c r="H84" s="3">
        <v>-0.74604860094208569</v>
      </c>
    </row>
    <row r="85" spans="1:8" x14ac:dyDescent="0.25">
      <c r="A85" s="2">
        <f t="shared" si="6"/>
        <v>2024</v>
      </c>
      <c r="B85" s="2">
        <v>12</v>
      </c>
      <c r="C85" s="4">
        <v>6414</v>
      </c>
      <c r="D85" s="3">
        <v>-2.2405121170553266</v>
      </c>
      <c r="E85" s="3">
        <v>-1.9494423564845222</v>
      </c>
      <c r="F85" s="4">
        <v>481756</v>
      </c>
      <c r="G85" s="3">
        <v>-0.56923019768262417</v>
      </c>
      <c r="H85" s="3">
        <v>-0.78009956271254899</v>
      </c>
    </row>
    <row r="86" spans="1:8" x14ac:dyDescent="0.25">
      <c r="A86" s="2">
        <v>2025</v>
      </c>
      <c r="B86" s="2">
        <v>1</v>
      </c>
      <c r="C86" s="4">
        <v>6296</v>
      </c>
      <c r="D86" s="3">
        <v>-2.0687509721574071</v>
      </c>
      <c r="E86" s="3">
        <v>-2.0274346336540727</v>
      </c>
      <c r="F86" s="4">
        <v>465979</v>
      </c>
      <c r="G86" s="3">
        <v>-0.60683753391465034</v>
      </c>
      <c r="H86" s="3">
        <v>-0.81413612874726005</v>
      </c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98"/>
  <sheetViews>
    <sheetView topLeftCell="A73" workbookViewId="0">
      <selection activeCell="A87" sqref="A87:I10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0.49916319899641903</v>
      </c>
      <c r="F2" s="4">
        <v>812603</v>
      </c>
      <c r="G2" s="3">
        <v>1.5680113191793632</v>
      </c>
      <c r="H2" s="3">
        <v>1.3230388773046331</v>
      </c>
    </row>
    <row r="3" spans="1:8" x14ac:dyDescent="0.25">
      <c r="A3" s="2">
        <f>A2</f>
        <v>2018</v>
      </c>
      <c r="B3" s="2">
        <v>2</v>
      </c>
      <c r="C3" s="4">
        <v>9915</v>
      </c>
      <c r="D3" s="3">
        <v>1.1734693877551106</v>
      </c>
      <c r="E3" s="3">
        <v>0.50785680340942496</v>
      </c>
      <c r="F3" s="4">
        <v>815604</v>
      </c>
      <c r="G3" s="3">
        <v>1.4238566244773931</v>
      </c>
      <c r="H3" s="3">
        <v>1.3000084258141105</v>
      </c>
    </row>
    <row r="4" spans="1:8" x14ac:dyDescent="0.25">
      <c r="A4" s="2">
        <f t="shared" ref="A4:A13" si="0">A3</f>
        <v>2018</v>
      </c>
      <c r="B4" s="2">
        <v>3</v>
      </c>
      <c r="C4" s="4">
        <v>10101</v>
      </c>
      <c r="D4" s="3">
        <v>2.1747926360509817</v>
      </c>
      <c r="E4" s="3">
        <v>0.51280911282740305</v>
      </c>
      <c r="F4" s="4">
        <v>822152</v>
      </c>
      <c r="G4" s="3">
        <v>1.6700735920617937</v>
      </c>
      <c r="H4" s="3">
        <v>1.2724653755441764</v>
      </c>
    </row>
    <row r="5" spans="1:8" x14ac:dyDescent="0.25">
      <c r="A5" s="2">
        <f t="shared" si="0"/>
        <v>2018</v>
      </c>
      <c r="B5" s="2">
        <v>4</v>
      </c>
      <c r="C5" s="4">
        <v>10118</v>
      </c>
      <c r="D5" s="3">
        <v>1.1092235435195441</v>
      </c>
      <c r="E5" s="3">
        <v>0.51395837186745241</v>
      </c>
      <c r="F5" s="4">
        <v>825686</v>
      </c>
      <c r="G5" s="3">
        <v>1.1461051290531987</v>
      </c>
      <c r="H5" s="3">
        <v>1.2400815545976851</v>
      </c>
    </row>
    <row r="6" spans="1:8" x14ac:dyDescent="0.25">
      <c r="A6" s="2">
        <f t="shared" si="0"/>
        <v>2018</v>
      </c>
      <c r="B6" s="2">
        <v>5</v>
      </c>
      <c r="C6" s="4">
        <v>10127</v>
      </c>
      <c r="D6" s="3">
        <v>1.1486216540151917</v>
      </c>
      <c r="E6" s="3">
        <v>0.51135824066911839</v>
      </c>
      <c r="F6" s="4">
        <v>828898</v>
      </c>
      <c r="G6" s="3">
        <v>1.3108474613559684</v>
      </c>
      <c r="H6" s="3">
        <v>1.2026191565812452</v>
      </c>
    </row>
    <row r="7" spans="1:8" x14ac:dyDescent="0.25">
      <c r="A7" s="2">
        <f t="shared" si="0"/>
        <v>2018</v>
      </c>
      <c r="B7" s="2">
        <v>6</v>
      </c>
      <c r="C7" s="4">
        <v>10206</v>
      </c>
      <c r="D7" s="3">
        <v>1.7445917655268595</v>
      </c>
      <c r="E7" s="3">
        <v>0.50510371723108882</v>
      </c>
      <c r="F7" s="4">
        <v>832088</v>
      </c>
      <c r="G7" s="3">
        <v>1.9814418307654735</v>
      </c>
      <c r="H7" s="3">
        <v>1.1598190168229321</v>
      </c>
    </row>
    <row r="8" spans="1:8" x14ac:dyDescent="0.25">
      <c r="A8" s="2">
        <f t="shared" si="0"/>
        <v>2018</v>
      </c>
      <c r="B8" s="2">
        <v>7</v>
      </c>
      <c r="C8" s="4">
        <v>10238</v>
      </c>
      <c r="D8" s="3">
        <v>0.89681679314081997</v>
      </c>
      <c r="E8" s="3">
        <v>0.49533405395575592</v>
      </c>
      <c r="F8" s="4">
        <v>824512</v>
      </c>
      <c r="G8" s="3">
        <v>1.3907983502253973</v>
      </c>
      <c r="H8" s="3">
        <v>1.1114465679928154</v>
      </c>
    </row>
    <row r="9" spans="1:8" x14ac:dyDescent="0.25">
      <c r="A9" s="2">
        <f t="shared" si="0"/>
        <v>2018</v>
      </c>
      <c r="B9" s="2">
        <v>8</v>
      </c>
      <c r="C9" s="4">
        <v>10189</v>
      </c>
      <c r="D9" s="3">
        <v>0.89117734429151607</v>
      </c>
      <c r="E9" s="3">
        <v>0.48227457880442132</v>
      </c>
      <c r="F9" s="4">
        <v>818967</v>
      </c>
      <c r="G9" s="3">
        <v>1.2840966430203826</v>
      </c>
      <c r="H9" s="3">
        <v>1.0574539752186789</v>
      </c>
    </row>
    <row r="10" spans="1:8" x14ac:dyDescent="0.25">
      <c r="A10" s="2">
        <f t="shared" si="0"/>
        <v>2018</v>
      </c>
      <c r="B10" s="2">
        <v>9</v>
      </c>
      <c r="C10" s="4">
        <v>10165</v>
      </c>
      <c r="D10" s="3">
        <v>0.66349772232126014</v>
      </c>
      <c r="E10" s="3">
        <v>0.46617850048416354</v>
      </c>
      <c r="F10" s="4">
        <v>827879</v>
      </c>
      <c r="G10" s="3">
        <v>1.2924009807712133</v>
      </c>
      <c r="H10" s="3">
        <v>0.99785689266972311</v>
      </c>
    </row>
    <row r="11" spans="1:8" x14ac:dyDescent="0.25">
      <c r="A11" s="2">
        <f t="shared" si="0"/>
        <v>2018</v>
      </c>
      <c r="B11" s="2">
        <v>10</v>
      </c>
      <c r="C11" s="4">
        <v>10100</v>
      </c>
      <c r="D11" s="3">
        <v>0.64773293472843996</v>
      </c>
      <c r="E11" s="3">
        <v>0.44732742372744205</v>
      </c>
      <c r="F11" s="4">
        <v>825808</v>
      </c>
      <c r="G11" s="3">
        <v>1.1769145383128121</v>
      </c>
      <c r="H11" s="3">
        <v>0.93272248421237647</v>
      </c>
    </row>
    <row r="12" spans="1:8" x14ac:dyDescent="0.25">
      <c r="A12" s="2">
        <f t="shared" si="0"/>
        <v>2018</v>
      </c>
      <c r="B12" s="2">
        <v>11</v>
      </c>
      <c r="C12" s="4">
        <v>10054</v>
      </c>
      <c r="D12" s="3">
        <v>0.64064064064064397</v>
      </c>
      <c r="E12" s="3">
        <v>0.42601665599045502</v>
      </c>
      <c r="F12" s="4">
        <v>826214</v>
      </c>
      <c r="G12" s="3">
        <v>1.1375640973851908</v>
      </c>
      <c r="H12" s="3">
        <v>0.86218485555127244</v>
      </c>
    </row>
    <row r="13" spans="1:8" x14ac:dyDescent="0.25">
      <c r="A13" s="2">
        <f t="shared" si="0"/>
        <v>2018</v>
      </c>
      <c r="B13" s="2">
        <v>12</v>
      </c>
      <c r="C13" s="4">
        <v>9994</v>
      </c>
      <c r="D13" s="3">
        <v>0.47250427264502459</v>
      </c>
      <c r="E13" s="3">
        <v>0.40255542177877568</v>
      </c>
      <c r="F13" s="4">
        <v>825605</v>
      </c>
      <c r="G13" s="3">
        <v>1.30396157933097</v>
      </c>
      <c r="H13" s="3">
        <v>0.78643361058515826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0.37726785004135571</v>
      </c>
      <c r="F14" s="4">
        <v>822254</v>
      </c>
      <c r="G14" s="3">
        <v>1.1876648252590716</v>
      </c>
      <c r="H14" s="3">
        <v>0.70572093940410707</v>
      </c>
    </row>
    <row r="15" spans="1:8" x14ac:dyDescent="0.25">
      <c r="A15" s="2">
        <f>A14</f>
        <v>2019</v>
      </c>
      <c r="B15" s="2">
        <v>2</v>
      </c>
      <c r="C15" s="4">
        <v>10028</v>
      </c>
      <c r="D15" s="3">
        <v>1.1396873424104781</v>
      </c>
      <c r="E15" s="3">
        <v>0.35048292728623476</v>
      </c>
      <c r="F15" s="4">
        <v>826243</v>
      </c>
      <c r="G15" s="3">
        <v>1.3044320528099451</v>
      </c>
      <c r="H15" s="3">
        <v>0.62041665209108865</v>
      </c>
    </row>
    <row r="16" spans="1:8" x14ac:dyDescent="0.25">
      <c r="A16" s="2">
        <f t="shared" ref="A16:A25" si="1">A15</f>
        <v>2019</v>
      </c>
      <c r="B16" s="2">
        <v>3</v>
      </c>
      <c r="C16" s="4">
        <v>10158</v>
      </c>
      <c r="D16" s="3">
        <v>0.5643005643005683</v>
      </c>
      <c r="E16" s="3">
        <v>0.32254061068498907</v>
      </c>
      <c r="F16" s="4">
        <v>833387</v>
      </c>
      <c r="G16" s="3">
        <v>1.3665356284482622</v>
      </c>
      <c r="H16" s="3">
        <v>0.53100009143040372</v>
      </c>
    </row>
    <row r="17" spans="1:8" x14ac:dyDescent="0.25">
      <c r="A17" s="2">
        <f t="shared" si="1"/>
        <v>2019</v>
      </c>
      <c r="B17" s="2">
        <v>4</v>
      </c>
      <c r="C17" s="4">
        <v>10196</v>
      </c>
      <c r="D17" s="3">
        <v>0.77090334058114163</v>
      </c>
      <c r="E17" s="3">
        <v>0.29383566327135635</v>
      </c>
      <c r="F17" s="4">
        <v>834810</v>
      </c>
      <c r="G17" s="3">
        <v>1.1050205526071721</v>
      </c>
      <c r="H17" s="3">
        <v>0.43810605825197096</v>
      </c>
    </row>
    <row r="18" spans="1:8" x14ac:dyDescent="0.25">
      <c r="A18" s="2">
        <f t="shared" si="1"/>
        <v>2019</v>
      </c>
      <c r="B18" s="2">
        <v>5</v>
      </c>
      <c r="C18" s="4">
        <v>10228</v>
      </c>
      <c r="D18" s="3">
        <v>0.99733385997826662</v>
      </c>
      <c r="E18" s="3">
        <v>0.26477963696474205</v>
      </c>
      <c r="F18" s="4">
        <v>836954</v>
      </c>
      <c r="G18" s="3">
        <v>0.97189280225069563</v>
      </c>
      <c r="H18" s="3">
        <v>0.34255924782594038</v>
      </c>
    </row>
    <row r="19" spans="1:8" x14ac:dyDescent="0.25">
      <c r="A19" s="2">
        <f t="shared" si="1"/>
        <v>2019</v>
      </c>
      <c r="B19" s="2">
        <v>6</v>
      </c>
      <c r="C19" s="4">
        <v>10297</v>
      </c>
      <c r="D19" s="3">
        <v>0.89163237311384869</v>
      </c>
      <c r="E19" s="3">
        <v>0.23581721338436476</v>
      </c>
      <c r="F19" s="4">
        <v>839352</v>
      </c>
      <c r="G19" s="3">
        <v>0.87298458816855717</v>
      </c>
      <c r="H19" s="3">
        <v>0.24533592689845166</v>
      </c>
    </row>
    <row r="20" spans="1:8" x14ac:dyDescent="0.25">
      <c r="A20" s="2">
        <f t="shared" si="1"/>
        <v>2019</v>
      </c>
      <c r="B20" s="2">
        <v>7</v>
      </c>
      <c r="C20" s="4">
        <v>10329</v>
      </c>
      <c r="D20" s="3">
        <v>0.88884547763234956</v>
      </c>
      <c r="E20" s="3">
        <v>0.20744394597048577</v>
      </c>
      <c r="F20" s="4">
        <v>830513</v>
      </c>
      <c r="G20" s="3">
        <v>0.72782445858883271</v>
      </c>
      <c r="H20" s="3">
        <v>0.14755539256892289</v>
      </c>
    </row>
    <row r="21" spans="1:8" x14ac:dyDescent="0.25">
      <c r="A21" s="2">
        <f t="shared" si="1"/>
        <v>2019</v>
      </c>
      <c r="B21" s="2">
        <v>8</v>
      </c>
      <c r="C21" s="4">
        <v>10296</v>
      </c>
      <c r="D21" s="3">
        <v>1.0501521248405199</v>
      </c>
      <c r="E21" s="3">
        <v>0.18020093088279199</v>
      </c>
      <c r="F21" s="4">
        <v>828044</v>
      </c>
      <c r="G21" s="3">
        <v>1.1083474669919546</v>
      </c>
      <c r="H21" s="3">
        <v>5.0479589359788142E-2</v>
      </c>
    </row>
    <row r="22" spans="1:8" x14ac:dyDescent="0.25">
      <c r="A22" s="2">
        <f t="shared" si="1"/>
        <v>2019</v>
      </c>
      <c r="B22" s="2">
        <v>9</v>
      </c>
      <c r="C22" s="4">
        <v>10158</v>
      </c>
      <c r="D22" s="3">
        <v>-6.886374815543439E-2</v>
      </c>
      <c r="E22" s="3">
        <v>0.15467658383178023</v>
      </c>
      <c r="F22" s="4">
        <v>830430</v>
      </c>
      <c r="G22" s="3">
        <v>0.30813681709525031</v>
      </c>
      <c r="H22" s="3">
        <v>-4.4497658873332201E-2</v>
      </c>
    </row>
    <row r="23" spans="1:8" x14ac:dyDescent="0.25">
      <c r="A23" s="2">
        <f t="shared" si="1"/>
        <v>2019</v>
      </c>
      <c r="B23" s="2">
        <v>10</v>
      </c>
      <c r="C23" s="4">
        <v>10133</v>
      </c>
      <c r="D23" s="3">
        <v>0.32673267326732702</v>
      </c>
      <c r="E23" s="3">
        <v>0.13151973380530552</v>
      </c>
      <c r="F23" s="4">
        <v>829592</v>
      </c>
      <c r="G23" s="3">
        <v>0.45821789084146136</v>
      </c>
      <c r="H23" s="3">
        <v>-0.13574210375717408</v>
      </c>
    </row>
    <row r="24" spans="1:8" x14ac:dyDescent="0.25">
      <c r="A24" s="2">
        <f t="shared" si="1"/>
        <v>2019</v>
      </c>
      <c r="B24" s="2">
        <v>11</v>
      </c>
      <c r="C24" s="4">
        <v>10124</v>
      </c>
      <c r="D24" s="3">
        <v>0.69624030236721257</v>
      </c>
      <c r="E24" s="3">
        <v>0.11136368615705704</v>
      </c>
      <c r="F24" s="4">
        <v>833394</v>
      </c>
      <c r="G24" s="3">
        <v>0.86902424795514133</v>
      </c>
      <c r="H24" s="3">
        <v>-0.22153935271938963</v>
      </c>
    </row>
    <row r="25" spans="1:8" x14ac:dyDescent="0.25">
      <c r="A25" s="2">
        <f t="shared" si="1"/>
        <v>2019</v>
      </c>
      <c r="B25" s="2">
        <v>12</v>
      </c>
      <c r="C25" s="4">
        <v>10027</v>
      </c>
      <c r="D25" s="3">
        <v>0.33019811887131656</v>
      </c>
      <c r="E25" s="3">
        <v>9.4855302694853344E-2</v>
      </c>
      <c r="F25" s="4">
        <v>828537</v>
      </c>
      <c r="G25" s="3">
        <v>0.35513350815463696</v>
      </c>
      <c r="H25" s="3">
        <v>-0.30004002227976767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8.2682061658194264E-2</v>
      </c>
      <c r="F26" s="4">
        <v>824673</v>
      </c>
      <c r="G26" s="3">
        <v>0.29419133260524255</v>
      </c>
      <c r="H26" s="3">
        <v>-0.36914687359430731</v>
      </c>
    </row>
    <row r="27" spans="1:8" x14ac:dyDescent="0.25">
      <c r="A27" s="2">
        <f>A26</f>
        <v>2020</v>
      </c>
      <c r="B27" s="2">
        <v>2</v>
      </c>
      <c r="C27" s="4">
        <v>10096</v>
      </c>
      <c r="D27" s="3">
        <v>0.6781013163143168</v>
      </c>
      <c r="E27" s="3">
        <v>7.5547784537702958E-2</v>
      </c>
      <c r="F27" s="4">
        <v>830239</v>
      </c>
      <c r="G27" s="3">
        <v>0.4836349596910372</v>
      </c>
      <c r="H27" s="3">
        <v>-0.42661376474390894</v>
      </c>
    </row>
    <row r="28" spans="1:8" x14ac:dyDescent="0.25">
      <c r="A28" s="2">
        <f t="shared" ref="A28:A37" si="2">A27</f>
        <v>2020</v>
      </c>
      <c r="B28" s="2">
        <v>3</v>
      </c>
      <c r="C28" s="4">
        <v>9845</v>
      </c>
      <c r="D28" s="3">
        <v>-3.0813152195313998</v>
      </c>
      <c r="E28" s="3">
        <v>7.4186825359831815E-2</v>
      </c>
      <c r="F28" s="4">
        <v>799694</v>
      </c>
      <c r="G28" s="3">
        <v>-4.0428996372633641</v>
      </c>
      <c r="H28" s="3">
        <v>-0.47004379512624578</v>
      </c>
    </row>
    <row r="29" spans="1:8" x14ac:dyDescent="0.25">
      <c r="A29" s="2">
        <f t="shared" si="2"/>
        <v>2020</v>
      </c>
      <c r="B29" s="2">
        <v>4</v>
      </c>
      <c r="C29" s="4">
        <v>9811</v>
      </c>
      <c r="D29" s="3">
        <v>-3.7759905845429542</v>
      </c>
      <c r="E29" s="3">
        <v>7.9375382146295512E-2</v>
      </c>
      <c r="F29" s="4">
        <v>797373</v>
      </c>
      <c r="G29" s="3">
        <v>-4.4844934775577716</v>
      </c>
      <c r="H29" s="3">
        <v>-0.49683318942889221</v>
      </c>
    </row>
    <row r="30" spans="1:8" x14ac:dyDescent="0.25">
      <c r="A30" s="2">
        <f t="shared" si="2"/>
        <v>2020</v>
      </c>
      <c r="B30" s="2">
        <v>5</v>
      </c>
      <c r="C30" s="4">
        <v>9910</v>
      </c>
      <c r="D30" s="3">
        <v>-3.109112240907308</v>
      </c>
      <c r="E30" s="3">
        <v>9.1670520832357938E-2</v>
      </c>
      <c r="F30" s="4">
        <v>806704</v>
      </c>
      <c r="G30" s="3">
        <v>-3.614296604114442</v>
      </c>
      <c r="H30" s="3">
        <v>-0.50519018503081725</v>
      </c>
    </row>
    <row r="31" spans="1:8" x14ac:dyDescent="0.25">
      <c r="A31" s="2">
        <f t="shared" si="2"/>
        <v>2020</v>
      </c>
      <c r="B31" s="2">
        <v>6</v>
      </c>
      <c r="C31" s="4">
        <v>10018</v>
      </c>
      <c r="D31" s="3">
        <v>-2.7095270467126342</v>
      </c>
      <c r="E31" s="3">
        <v>0.11136157360559622</v>
      </c>
      <c r="F31" s="4">
        <v>811676</v>
      </c>
      <c r="G31" s="3">
        <v>-3.2973055404645457</v>
      </c>
      <c r="H31" s="3">
        <v>-0.49422930574011026</v>
      </c>
    </row>
    <row r="32" spans="1:8" x14ac:dyDescent="0.25">
      <c r="A32" s="2">
        <f t="shared" si="2"/>
        <v>2020</v>
      </c>
      <c r="B32" s="2">
        <v>7</v>
      </c>
      <c r="C32" s="4">
        <v>10166</v>
      </c>
      <c r="D32" s="3">
        <v>-1.5780811307967824</v>
      </c>
      <c r="E32" s="3">
        <v>0.13851559607291114</v>
      </c>
      <c r="F32" s="4">
        <v>813879</v>
      </c>
      <c r="G32" s="3">
        <v>-2.0028584742201483</v>
      </c>
      <c r="H32" s="3">
        <v>-0.46377169046010697</v>
      </c>
    </row>
    <row r="33" spans="1:8" x14ac:dyDescent="0.25">
      <c r="A33" s="2">
        <f t="shared" si="2"/>
        <v>2020</v>
      </c>
      <c r="B33" s="2">
        <v>8</v>
      </c>
      <c r="C33" s="4">
        <v>10146</v>
      </c>
      <c r="D33" s="3">
        <v>-1.4568764568764547</v>
      </c>
      <c r="E33" s="3">
        <v>0.17300374879812583</v>
      </c>
      <c r="F33" s="4">
        <v>811612</v>
      </c>
      <c r="G33" s="3">
        <v>-1.9844356097018956</v>
      </c>
      <c r="H33" s="3">
        <v>-0.41427554087476215</v>
      </c>
    </row>
    <row r="34" spans="1:8" x14ac:dyDescent="0.25">
      <c r="A34" s="2">
        <f t="shared" si="2"/>
        <v>2020</v>
      </c>
      <c r="B34" s="2">
        <v>9</v>
      </c>
      <c r="C34" s="4">
        <v>10025</v>
      </c>
      <c r="D34" s="3">
        <v>-1.3093128568615886</v>
      </c>
      <c r="E34" s="3">
        <v>0.21457798423903077</v>
      </c>
      <c r="F34" s="4">
        <v>815930</v>
      </c>
      <c r="G34" s="3">
        <v>-1.7460833544067578</v>
      </c>
      <c r="H34" s="3">
        <v>-0.34654885111888506</v>
      </c>
    </row>
    <row r="35" spans="1:8" x14ac:dyDescent="0.25">
      <c r="A35" s="2">
        <f t="shared" si="2"/>
        <v>2020</v>
      </c>
      <c r="B35" s="2">
        <v>10</v>
      </c>
      <c r="C35" s="4">
        <v>10021</v>
      </c>
      <c r="D35" s="3">
        <v>-1.1052995164314572</v>
      </c>
      <c r="E35" s="3">
        <v>0.26287706872802241</v>
      </c>
      <c r="F35" s="4">
        <v>817768</v>
      </c>
      <c r="G35" s="3">
        <v>-1.425278932294427</v>
      </c>
      <c r="H35" s="3">
        <v>-0.26175646988838203</v>
      </c>
    </row>
    <row r="36" spans="1:8" x14ac:dyDescent="0.25">
      <c r="A36" s="2">
        <f t="shared" si="2"/>
        <v>2020</v>
      </c>
      <c r="B36" s="2">
        <v>11</v>
      </c>
      <c r="C36" s="4">
        <v>9943</v>
      </c>
      <c r="D36" s="3">
        <v>-1.787830896878706</v>
      </c>
      <c r="E36" s="3">
        <v>0.31743394284464299</v>
      </c>
      <c r="F36" s="4">
        <v>814653</v>
      </c>
      <c r="G36" s="3">
        <v>-2.2487562905420533</v>
      </c>
      <c r="H36" s="3">
        <v>-0.16138132190263388</v>
      </c>
    </row>
    <row r="37" spans="1:8" x14ac:dyDescent="0.25">
      <c r="A37" s="2">
        <f t="shared" si="2"/>
        <v>2020</v>
      </c>
      <c r="B37" s="2">
        <v>12</v>
      </c>
      <c r="C37" s="4">
        <v>9867</v>
      </c>
      <c r="D37" s="3">
        <v>-1.5956916325920001</v>
      </c>
      <c r="E37" s="3">
        <v>0.37768653490557641</v>
      </c>
      <c r="F37" s="4">
        <v>813227</v>
      </c>
      <c r="G37" s="3">
        <v>-1.8478354014365039</v>
      </c>
      <c r="H37" s="3">
        <v>-4.7170768804295521E-2</v>
      </c>
    </row>
    <row r="38" spans="1:8" x14ac:dyDescent="0.25">
      <c r="A38" s="2">
        <v>2021</v>
      </c>
      <c r="B38" s="2">
        <v>1</v>
      </c>
      <c r="C38" s="4">
        <v>9824</v>
      </c>
      <c r="D38" s="3">
        <v>-1.8287198960727502</v>
      </c>
      <c r="E38" s="3">
        <v>0.44292657428030358</v>
      </c>
      <c r="F38" s="4">
        <v>810258</v>
      </c>
      <c r="G38" s="3">
        <v>-1.7479655572572361</v>
      </c>
      <c r="H38" s="3">
        <v>7.865342436201464E-2</v>
      </c>
    </row>
    <row r="39" spans="1:8" x14ac:dyDescent="0.25">
      <c r="A39" s="2">
        <f>A38</f>
        <v>2021</v>
      </c>
      <c r="B39" s="2">
        <v>2</v>
      </c>
      <c r="C39" s="4">
        <v>9874</v>
      </c>
      <c r="D39" s="3">
        <v>-2.1988906497622862</v>
      </c>
      <c r="E39" s="3">
        <v>0.51230875018778466</v>
      </c>
      <c r="F39" s="4">
        <v>812514</v>
      </c>
      <c r="G39" s="3">
        <v>-2.1349274124679796</v>
      </c>
      <c r="H39" s="3">
        <v>0.21346025058971632</v>
      </c>
    </row>
    <row r="40" spans="1:8" x14ac:dyDescent="0.25">
      <c r="A40" s="2">
        <f t="shared" ref="A40:A49" si="3">A39</f>
        <v>2021</v>
      </c>
      <c r="B40" s="2">
        <v>3</v>
      </c>
      <c r="C40" s="4">
        <v>9967</v>
      </c>
      <c r="D40" s="3">
        <v>1.2392077196546447</v>
      </c>
      <c r="E40" s="3">
        <v>0.58482999861987195</v>
      </c>
      <c r="F40" s="4">
        <v>815993</v>
      </c>
      <c r="G40" s="3">
        <v>2.0381545941322576</v>
      </c>
      <c r="H40" s="3">
        <v>0.35420356219458854</v>
      </c>
    </row>
    <row r="41" spans="1:8" x14ac:dyDescent="0.25">
      <c r="A41" s="2">
        <f t="shared" si="3"/>
        <v>2021</v>
      </c>
      <c r="B41" s="2">
        <v>4</v>
      </c>
      <c r="C41" s="4">
        <v>10027</v>
      </c>
      <c r="D41" s="3">
        <v>2.2016104372643008</v>
      </c>
      <c r="E41" s="3">
        <v>0.65929897783231017</v>
      </c>
      <c r="F41" s="4">
        <v>821596</v>
      </c>
      <c r="G41" s="3">
        <v>3.0378505417163693</v>
      </c>
      <c r="H41" s="3">
        <v>0.49730348702353355</v>
      </c>
    </row>
    <row r="42" spans="1:8" x14ac:dyDescent="0.25">
      <c r="A42" s="2">
        <f t="shared" si="3"/>
        <v>2021</v>
      </c>
      <c r="B42" s="2">
        <v>5</v>
      </c>
      <c r="C42" s="4">
        <v>10129</v>
      </c>
      <c r="D42" s="3">
        <v>2.209889001009091</v>
      </c>
      <c r="E42" s="3">
        <v>0.73456978897813807</v>
      </c>
      <c r="F42" s="4">
        <v>827908</v>
      </c>
      <c r="G42" s="3">
        <v>2.6284733929669457</v>
      </c>
      <c r="H42" s="3">
        <v>0.63956286906707593</v>
      </c>
    </row>
    <row r="43" spans="1:8" x14ac:dyDescent="0.25">
      <c r="A43" s="2">
        <f t="shared" si="3"/>
        <v>2021</v>
      </c>
      <c r="B43" s="2">
        <v>6</v>
      </c>
      <c r="C43" s="4">
        <v>10259</v>
      </c>
      <c r="D43" s="3">
        <v>2.4056697943701355</v>
      </c>
      <c r="E43" s="3">
        <v>0.80960363817285486</v>
      </c>
      <c r="F43" s="4">
        <v>831455</v>
      </c>
      <c r="G43" s="3">
        <v>2.4368097615304674</v>
      </c>
      <c r="H43" s="3">
        <v>0.77836194937362502</v>
      </c>
    </row>
    <row r="44" spans="1:8" x14ac:dyDescent="0.25">
      <c r="A44" s="2">
        <f t="shared" si="3"/>
        <v>2021</v>
      </c>
      <c r="B44" s="2">
        <v>7</v>
      </c>
      <c r="C44" s="4">
        <v>10392</v>
      </c>
      <c r="D44" s="3">
        <v>2.2230965964981309</v>
      </c>
      <c r="E44" s="3">
        <v>0.88346418425501727</v>
      </c>
      <c r="F44" s="4">
        <v>833181</v>
      </c>
      <c r="G44" s="3">
        <v>2.3716056072217162</v>
      </c>
      <c r="H44" s="3">
        <v>0.91153299411065825</v>
      </c>
    </row>
    <row r="45" spans="1:8" x14ac:dyDescent="0.25">
      <c r="A45" s="2">
        <f t="shared" si="3"/>
        <v>2021</v>
      </c>
      <c r="B45" s="2">
        <v>8</v>
      </c>
      <c r="C45" s="4">
        <v>10332</v>
      </c>
      <c r="D45" s="3">
        <v>1.8332347723240661</v>
      </c>
      <c r="E45" s="3">
        <v>0.95532592399069594</v>
      </c>
      <c r="F45" s="4">
        <v>826953</v>
      </c>
      <c r="G45" s="3">
        <v>1.8901889080003675</v>
      </c>
      <c r="H45" s="3">
        <v>1.0372851894029615</v>
      </c>
    </row>
    <row r="46" spans="1:8" x14ac:dyDescent="0.25">
      <c r="A46" s="2">
        <f t="shared" si="3"/>
        <v>2021</v>
      </c>
      <c r="B46" s="2">
        <v>9</v>
      </c>
      <c r="C46" s="4">
        <v>10243</v>
      </c>
      <c r="D46" s="3">
        <v>2.1745635910224381</v>
      </c>
      <c r="E46" s="3">
        <v>1.0244563841745893</v>
      </c>
      <c r="F46" s="4">
        <v>833278</v>
      </c>
      <c r="G46" s="3">
        <v>2.1261627835721164</v>
      </c>
      <c r="H46" s="3">
        <v>1.154159556060119</v>
      </c>
    </row>
    <row r="47" spans="1:8" x14ac:dyDescent="0.25">
      <c r="A47" s="2">
        <f t="shared" si="3"/>
        <v>2021</v>
      </c>
      <c r="B47" s="2">
        <v>10</v>
      </c>
      <c r="C47" s="4">
        <v>10283</v>
      </c>
      <c r="D47" s="3">
        <v>2.6145095299870302</v>
      </c>
      <c r="E47" s="3">
        <v>1.0901840574936412</v>
      </c>
      <c r="F47" s="4">
        <v>838512</v>
      </c>
      <c r="G47" s="3">
        <v>2.5366607644221828</v>
      </c>
      <c r="H47" s="3">
        <v>1.260890956645941</v>
      </c>
    </row>
    <row r="48" spans="1:8" x14ac:dyDescent="0.25">
      <c r="A48" s="2">
        <f t="shared" si="3"/>
        <v>2021</v>
      </c>
      <c r="B48" s="2">
        <v>11</v>
      </c>
      <c r="C48" s="4">
        <v>10202</v>
      </c>
      <c r="D48" s="3">
        <v>2.6048476314995517</v>
      </c>
      <c r="E48" s="3">
        <v>1.1519173051908265</v>
      </c>
      <c r="F48" s="4">
        <v>836538</v>
      </c>
      <c r="G48" s="3">
        <v>2.6864198621989965</v>
      </c>
      <c r="H48" s="3">
        <v>1.3564351635486724</v>
      </c>
    </row>
    <row r="49" spans="1:8" x14ac:dyDescent="0.25">
      <c r="A49" s="2">
        <f t="shared" si="3"/>
        <v>2021</v>
      </c>
      <c r="B49" s="2">
        <v>12</v>
      </c>
      <c r="C49" s="4">
        <v>10174</v>
      </c>
      <c r="D49" s="3">
        <v>3.111381372250932</v>
      </c>
      <c r="E49" s="3">
        <v>1.2091703444447095</v>
      </c>
      <c r="F49" s="4">
        <v>834856</v>
      </c>
      <c r="G49" s="3">
        <v>2.6596509953555447</v>
      </c>
      <c r="H49" s="3">
        <v>1.4400378968401437</v>
      </c>
    </row>
    <row r="50" spans="1:8" x14ac:dyDescent="0.25">
      <c r="A50" s="2">
        <v>2022</v>
      </c>
      <c r="B50" s="2">
        <v>1</v>
      </c>
      <c r="C50" s="4">
        <v>10127</v>
      </c>
      <c r="D50" s="3">
        <v>3.0842833876221443</v>
      </c>
      <c r="E50" s="3">
        <v>1.2615582903731819</v>
      </c>
      <c r="F50" s="4">
        <v>831445</v>
      </c>
      <c r="G50" s="3">
        <v>2.6148461354284613</v>
      </c>
      <c r="H50" s="3">
        <v>1.5112471458418786</v>
      </c>
    </row>
    <row r="51" spans="1:8" x14ac:dyDescent="0.25">
      <c r="A51" s="2">
        <f>A50</f>
        <v>2022</v>
      </c>
      <c r="B51" s="2">
        <v>2</v>
      </c>
      <c r="C51" s="4">
        <v>10194</v>
      </c>
      <c r="D51" s="3">
        <v>3.2408345148875917</v>
      </c>
      <c r="E51" s="3">
        <v>1.3088283560821776</v>
      </c>
      <c r="F51" s="4">
        <v>836159</v>
      </c>
      <c r="G51" s="3">
        <v>2.9101037028285148</v>
      </c>
      <c r="H51" s="3">
        <v>1.5698880846705179</v>
      </c>
    </row>
    <row r="52" spans="1:8" x14ac:dyDescent="0.25">
      <c r="A52" s="2">
        <f t="shared" ref="A52:A61" si="4">A51</f>
        <v>2022</v>
      </c>
      <c r="B52" s="2">
        <v>3</v>
      </c>
      <c r="C52" s="4">
        <v>10265</v>
      </c>
      <c r="D52" s="3">
        <v>2.9898665596468366</v>
      </c>
      <c r="E52" s="3">
        <v>1.3508543328093838</v>
      </c>
      <c r="F52" s="4">
        <v>839634</v>
      </c>
      <c r="G52" s="3">
        <v>2.8972062260337994</v>
      </c>
      <c r="H52" s="3">
        <v>1.6160367053948814</v>
      </c>
    </row>
    <row r="53" spans="1:8" x14ac:dyDescent="0.25">
      <c r="A53" s="2">
        <f t="shared" si="4"/>
        <v>2022</v>
      </c>
      <c r="B53" s="2">
        <v>4</v>
      </c>
      <c r="C53" s="4">
        <v>10390</v>
      </c>
      <c r="D53" s="3">
        <v>3.6202253914431104</v>
      </c>
      <c r="E53" s="3">
        <v>1.3876441788868492</v>
      </c>
      <c r="F53" s="4">
        <v>847512</v>
      </c>
      <c r="G53" s="3">
        <v>3.1543483658635241</v>
      </c>
      <c r="H53" s="3">
        <v>1.6500735945424614</v>
      </c>
    </row>
    <row r="54" spans="1:8" x14ac:dyDescent="0.25">
      <c r="A54" s="2">
        <f t="shared" si="4"/>
        <v>2022</v>
      </c>
      <c r="B54" s="2">
        <v>5</v>
      </c>
      <c r="C54" s="4">
        <v>10371</v>
      </c>
      <c r="D54" s="3">
        <v>2.3891795833744789</v>
      </c>
      <c r="E54" s="3">
        <v>1.4193196729401532</v>
      </c>
      <c r="F54" s="4">
        <v>848825</v>
      </c>
      <c r="G54" s="3">
        <v>2.5264884504075269</v>
      </c>
      <c r="H54" s="3">
        <v>1.6726705135318041</v>
      </c>
    </row>
    <row r="55" spans="1:8" x14ac:dyDescent="0.25">
      <c r="A55" s="2">
        <f t="shared" si="4"/>
        <v>2022</v>
      </c>
      <c r="B55" s="2">
        <v>6</v>
      </c>
      <c r="C55" s="4">
        <v>10411</v>
      </c>
      <c r="D55" s="3">
        <v>1.4816258894629009</v>
      </c>
      <c r="E55" s="3">
        <v>1.4461576339568578</v>
      </c>
      <c r="F55" s="4">
        <v>847299</v>
      </c>
      <c r="G55" s="3">
        <v>1.905575166425133</v>
      </c>
      <c r="H55" s="3">
        <v>1.6848411044113012</v>
      </c>
    </row>
    <row r="56" spans="1:8" x14ac:dyDescent="0.25">
      <c r="A56" s="2">
        <f t="shared" si="4"/>
        <v>2022</v>
      </c>
      <c r="B56" s="2">
        <v>7</v>
      </c>
      <c r="C56" s="4">
        <v>10520</v>
      </c>
      <c r="D56" s="3">
        <v>1.2317167051578037</v>
      </c>
      <c r="E56" s="3">
        <v>1.4685022323071946</v>
      </c>
      <c r="F56" s="4">
        <v>846899</v>
      </c>
      <c r="G56" s="3">
        <v>1.6464609730658664</v>
      </c>
      <c r="H56" s="3">
        <v>1.6877930587604524</v>
      </c>
    </row>
    <row r="57" spans="1:8" x14ac:dyDescent="0.25">
      <c r="A57" s="2">
        <f t="shared" si="4"/>
        <v>2022</v>
      </c>
      <c r="B57" s="2">
        <v>8</v>
      </c>
      <c r="C57" s="4">
        <v>10458</v>
      </c>
      <c r="D57" s="3">
        <v>1.2195121951219523</v>
      </c>
      <c r="E57" s="3">
        <v>1.4867001014346934</v>
      </c>
      <c r="F57" s="4">
        <v>840141</v>
      </c>
      <c r="G57" s="3">
        <v>1.5947701985481677</v>
      </c>
      <c r="H57" s="3">
        <v>1.6827842349910331</v>
      </c>
    </row>
    <row r="58" spans="1:8" x14ac:dyDescent="0.25">
      <c r="A58" s="2">
        <f t="shared" si="4"/>
        <v>2022</v>
      </c>
      <c r="B58" s="2">
        <v>9</v>
      </c>
      <c r="C58" s="4">
        <v>10383</v>
      </c>
      <c r="D58" s="3">
        <v>1.3667870740993848</v>
      </c>
      <c r="E58" s="3">
        <v>1.5010814313434995</v>
      </c>
      <c r="F58" s="4">
        <v>844540</v>
      </c>
      <c r="G58" s="3">
        <v>1.3515297415748417</v>
      </c>
      <c r="H58" s="3">
        <v>1.6710630978589789</v>
      </c>
    </row>
    <row r="59" spans="1:8" x14ac:dyDescent="0.25">
      <c r="A59" s="2">
        <f t="shared" si="4"/>
        <v>2022</v>
      </c>
      <c r="B59" s="2">
        <v>10</v>
      </c>
      <c r="C59" s="4">
        <v>10373</v>
      </c>
      <c r="D59" s="3">
        <v>0.87523096372654763</v>
      </c>
      <c r="E59" s="3">
        <v>1.5119578573220409</v>
      </c>
      <c r="F59" s="4">
        <v>846126</v>
      </c>
      <c r="G59" s="3">
        <v>0.90803709428128876</v>
      </c>
      <c r="H59" s="3">
        <v>1.6538581089301243</v>
      </c>
    </row>
    <row r="60" spans="1:8" x14ac:dyDescent="0.25">
      <c r="A60" s="2">
        <f t="shared" si="4"/>
        <v>2022</v>
      </c>
      <c r="B60" s="2">
        <v>11</v>
      </c>
      <c r="C60" s="4">
        <v>10375</v>
      </c>
      <c r="D60" s="3">
        <v>1.6957459321701673</v>
      </c>
      <c r="E60" s="3">
        <v>1.5196316886617154</v>
      </c>
      <c r="F60" s="4">
        <v>845696</v>
      </c>
      <c r="G60" s="3">
        <v>1.0947500292873835</v>
      </c>
      <c r="H60" s="3">
        <v>1.6323251085529669</v>
      </c>
    </row>
    <row r="61" spans="1:8" x14ac:dyDescent="0.25">
      <c r="A61" s="2">
        <f t="shared" si="4"/>
        <v>2022</v>
      </c>
      <c r="B61" s="2">
        <v>12</v>
      </c>
      <c r="C61" s="4">
        <v>10324</v>
      </c>
      <c r="D61" s="3">
        <v>1.4743463731079265</v>
      </c>
      <c r="E61" s="3">
        <v>1.524361017508532</v>
      </c>
      <c r="F61" s="4">
        <v>844159</v>
      </c>
      <c r="G61" s="3">
        <v>1.1143239073564848</v>
      </c>
      <c r="H61" s="3">
        <v>1.6074504322999474</v>
      </c>
    </row>
    <row r="62" spans="1:8" x14ac:dyDescent="0.25">
      <c r="A62" s="2">
        <v>2023</v>
      </c>
      <c r="B62" s="2">
        <v>1</v>
      </c>
      <c r="C62" s="4">
        <v>10251</v>
      </c>
      <c r="D62" s="3">
        <v>1.2244494914584791</v>
      </c>
      <c r="E62" s="3">
        <v>1.526416166164299</v>
      </c>
      <c r="F62" s="4">
        <v>841433</v>
      </c>
      <c r="G62" s="3">
        <v>1.2012821052505007</v>
      </c>
      <c r="H62" s="3">
        <v>1.5800982395891283</v>
      </c>
    </row>
    <row r="63" spans="1:8" x14ac:dyDescent="0.25">
      <c r="A63" s="2">
        <f>A62</f>
        <v>2023</v>
      </c>
      <c r="B63" s="2">
        <v>2</v>
      </c>
      <c r="C63" s="4">
        <v>10316</v>
      </c>
      <c r="D63" s="3">
        <v>1.1967824210319833</v>
      </c>
      <c r="E63" s="3">
        <v>1.5260639836916297</v>
      </c>
      <c r="F63" s="4">
        <v>845131</v>
      </c>
      <c r="G63" s="3">
        <v>1.073001665951101</v>
      </c>
      <c r="H63" s="3">
        <v>1.5510206156283577</v>
      </c>
    </row>
    <row r="64" spans="1:8" x14ac:dyDescent="0.25">
      <c r="A64" s="2">
        <f t="shared" ref="A64:A73" si="5">A63</f>
        <v>2023</v>
      </c>
      <c r="B64" s="2">
        <v>3</v>
      </c>
      <c r="C64" s="4">
        <v>10455</v>
      </c>
      <c r="D64" s="3">
        <v>1.8509498295177895</v>
      </c>
      <c r="E64" s="3">
        <v>1.5235503492451721</v>
      </c>
      <c r="F64" s="4">
        <v>850030</v>
      </c>
      <c r="G64" s="3">
        <v>1.2381585309789722</v>
      </c>
      <c r="H64" s="3">
        <v>1.5208835510494976</v>
      </c>
    </row>
    <row r="65" spans="1:8" x14ac:dyDescent="0.25">
      <c r="A65" s="2">
        <f t="shared" si="5"/>
        <v>2023</v>
      </c>
      <c r="B65" s="2">
        <v>4</v>
      </c>
      <c r="C65" s="4">
        <v>10537</v>
      </c>
      <c r="D65" s="3">
        <v>1.4148219441771026</v>
      </c>
      <c r="E65" s="3">
        <v>1.5190982752043896</v>
      </c>
      <c r="F65" s="4">
        <v>857114</v>
      </c>
      <c r="G65" s="3">
        <v>1.1329633090740865</v>
      </c>
      <c r="H65" s="3">
        <v>1.4902443958140286</v>
      </c>
    </row>
    <row r="66" spans="1:8" x14ac:dyDescent="0.25">
      <c r="A66" s="2">
        <f t="shared" si="5"/>
        <v>2023</v>
      </c>
      <c r="B66" s="2">
        <v>5</v>
      </c>
      <c r="C66" s="4">
        <v>10529</v>
      </c>
      <c r="D66" s="3">
        <v>1.5234789316362907</v>
      </c>
      <c r="E66" s="3">
        <v>1.5129535100237643</v>
      </c>
      <c r="F66" s="4">
        <v>857569</v>
      </c>
      <c r="G66" s="3">
        <v>1.0301298854298535</v>
      </c>
      <c r="H66" s="3">
        <v>1.4595962441970518</v>
      </c>
    </row>
    <row r="67" spans="1:8" x14ac:dyDescent="0.25">
      <c r="A67" s="2">
        <f t="shared" si="5"/>
        <v>2023</v>
      </c>
      <c r="B67" s="2">
        <v>6</v>
      </c>
      <c r="C67" s="4">
        <v>10566</v>
      </c>
      <c r="D67" s="3">
        <v>1.4888099125924592</v>
      </c>
      <c r="E67" s="3">
        <v>1.5053545607459018</v>
      </c>
      <c r="F67" s="4">
        <v>855830</v>
      </c>
      <c r="G67" s="3">
        <v>1.0068464615206718</v>
      </c>
      <c r="H67" s="3">
        <v>1.4293509902266823</v>
      </c>
    </row>
    <row r="68" spans="1:8" x14ac:dyDescent="0.25">
      <c r="A68" s="2">
        <f t="shared" si="5"/>
        <v>2023</v>
      </c>
      <c r="B68" s="2">
        <v>7</v>
      </c>
      <c r="C68" s="4">
        <v>10642</v>
      </c>
      <c r="D68" s="3">
        <v>1.1596958174904914</v>
      </c>
      <c r="E68" s="3">
        <v>1.496540665345464</v>
      </c>
      <c r="F68" s="4">
        <v>853246</v>
      </c>
      <c r="G68" s="3">
        <v>0.74944001586965125</v>
      </c>
      <c r="H68" s="3">
        <v>1.3998229219404057</v>
      </c>
    </row>
    <row r="69" spans="1:8" x14ac:dyDescent="0.25">
      <c r="A69" s="2">
        <f t="shared" si="5"/>
        <v>2023</v>
      </c>
      <c r="B69" s="2">
        <v>8</v>
      </c>
      <c r="C69" s="4">
        <v>10613</v>
      </c>
      <c r="D69" s="3">
        <v>1.482118951998479</v>
      </c>
      <c r="E69" s="3">
        <v>1.4867499128632138</v>
      </c>
      <c r="F69" s="4">
        <v>850264</v>
      </c>
      <c r="G69" s="3">
        <v>1.204916793728672</v>
      </c>
      <c r="H69" s="3">
        <v>1.3712303036191833</v>
      </c>
    </row>
    <row r="70" spans="1:8" x14ac:dyDescent="0.25">
      <c r="A70" s="2">
        <f t="shared" si="5"/>
        <v>2023</v>
      </c>
      <c r="B70" s="2">
        <v>9</v>
      </c>
      <c r="C70" s="4">
        <v>10556</v>
      </c>
      <c r="D70" s="3">
        <v>1.666185110276408</v>
      </c>
      <c r="E70" s="3">
        <v>1.4761970003365905</v>
      </c>
      <c r="F70" s="4">
        <v>857446</v>
      </c>
      <c r="G70" s="3">
        <v>1.528169180855854</v>
      </c>
      <c r="H70" s="3">
        <v>1.3436435852471427</v>
      </c>
    </row>
    <row r="71" spans="1:8" x14ac:dyDescent="0.25">
      <c r="A71" s="2">
        <f t="shared" si="5"/>
        <v>2023</v>
      </c>
      <c r="B71" s="2">
        <v>10</v>
      </c>
      <c r="C71" s="4">
        <v>10478</v>
      </c>
      <c r="D71" s="3">
        <v>1.0122433240142614</v>
      </c>
      <c r="E71" s="3">
        <v>1.4650963032085293</v>
      </c>
      <c r="F71" s="4">
        <v>854464</v>
      </c>
      <c r="G71" s="3">
        <v>0.98543242968540667</v>
      </c>
      <c r="H71" s="3">
        <v>1.3170954182834358</v>
      </c>
    </row>
    <row r="72" spans="1:8" x14ac:dyDescent="0.25">
      <c r="A72" s="2">
        <f t="shared" si="5"/>
        <v>2023</v>
      </c>
      <c r="B72" s="2">
        <v>11</v>
      </c>
      <c r="C72" s="4">
        <v>10436</v>
      </c>
      <c r="D72" s="3">
        <v>0.58795180722892582</v>
      </c>
      <c r="E72" s="3">
        <v>1.4536753905407114</v>
      </c>
      <c r="F72" s="4">
        <v>854851</v>
      </c>
      <c r="G72" s="3">
        <v>1.0825402981686105</v>
      </c>
      <c r="H72" s="3">
        <v>1.2916603918225806</v>
      </c>
    </row>
    <row r="73" spans="1:8" x14ac:dyDescent="0.25">
      <c r="A73" s="2">
        <f t="shared" si="5"/>
        <v>2023</v>
      </c>
      <c r="B73" s="2">
        <v>12</v>
      </c>
      <c r="C73" s="4">
        <v>10402</v>
      </c>
      <c r="D73" s="3">
        <v>0.75552111584658022</v>
      </c>
      <c r="E73" s="3">
        <v>1.4421303832712629</v>
      </c>
      <c r="F73" s="4">
        <v>853677</v>
      </c>
      <c r="G73" s="3">
        <v>1.1275127079140246</v>
      </c>
      <c r="H73" s="3">
        <v>1.2673377170071407</v>
      </c>
    </row>
    <row r="74" spans="1:8" x14ac:dyDescent="0.25">
      <c r="A74" s="2">
        <v>2024</v>
      </c>
      <c r="B74" s="2">
        <v>1</v>
      </c>
      <c r="C74" s="4">
        <v>10342</v>
      </c>
      <c r="D74" s="3">
        <v>0.8877182713881604</v>
      </c>
      <c r="E74" s="3">
        <v>1.4305972826450244</v>
      </c>
      <c r="F74" s="4">
        <v>850503</v>
      </c>
      <c r="G74" s="3">
        <v>1.0779230194204459</v>
      </c>
      <c r="H74" s="3">
        <v>1.2440790776856674</v>
      </c>
    </row>
    <row r="75" spans="1:8" x14ac:dyDescent="0.25">
      <c r="A75" s="2">
        <f>A74</f>
        <v>2024</v>
      </c>
      <c r="B75" s="2">
        <v>2</v>
      </c>
      <c r="C75" s="4">
        <v>10418</v>
      </c>
      <c r="D75" s="3">
        <v>0.98875533152384953</v>
      </c>
      <c r="E75" s="3">
        <v>1.4191644087077098</v>
      </c>
      <c r="F75" s="4">
        <v>855001</v>
      </c>
      <c r="G75" s="3">
        <v>1.1678662834519127</v>
      </c>
      <c r="H75" s="3">
        <v>1.2218043792955546</v>
      </c>
    </row>
    <row r="76" spans="1:8" x14ac:dyDescent="0.25">
      <c r="A76" s="2">
        <f t="shared" ref="A76:A85" si="6">A75</f>
        <v>2024</v>
      </c>
      <c r="B76" s="2">
        <v>3</v>
      </c>
      <c r="C76" s="4">
        <v>10613</v>
      </c>
      <c r="D76" s="3">
        <v>1.5112386417981849</v>
      </c>
      <c r="E76" s="3">
        <v>1.4078823815736958</v>
      </c>
      <c r="F76" s="4">
        <v>862873</v>
      </c>
      <c r="G76" s="3">
        <v>1.5108878510170287</v>
      </c>
      <c r="H76" s="3">
        <v>1.2003957645336814</v>
      </c>
    </row>
    <row r="77" spans="1:8" x14ac:dyDescent="0.25">
      <c r="A77" s="2">
        <f t="shared" si="6"/>
        <v>2024</v>
      </c>
      <c r="B77" s="2">
        <v>4</v>
      </c>
      <c r="C77" s="4">
        <v>10628</v>
      </c>
      <c r="D77" s="3">
        <v>0.86362342222643385</v>
      </c>
      <c r="E77" s="3">
        <v>1.3967719318381102</v>
      </c>
      <c r="F77" s="4">
        <v>865216</v>
      </c>
      <c r="G77" s="3">
        <v>0.94526515726029992</v>
      </c>
      <c r="H77" s="3">
        <v>1.1797231174387799</v>
      </c>
    </row>
    <row r="78" spans="1:8" x14ac:dyDescent="0.25">
      <c r="A78" s="2">
        <f t="shared" si="6"/>
        <v>2024</v>
      </c>
      <c r="B78" s="2">
        <v>5</v>
      </c>
      <c r="C78" s="4">
        <v>10678</v>
      </c>
      <c r="D78" s="3">
        <v>1.4151391395194279</v>
      </c>
      <c r="E78" s="3">
        <v>1.3858609676141518</v>
      </c>
      <c r="F78" s="4">
        <v>867504</v>
      </c>
      <c r="G78" s="3">
        <v>1.1585073620898223</v>
      </c>
      <c r="H78" s="3">
        <v>1.1597268884328744</v>
      </c>
    </row>
    <row r="79" spans="1:8" x14ac:dyDescent="0.25">
      <c r="A79" s="2">
        <f t="shared" si="6"/>
        <v>2024</v>
      </c>
      <c r="B79" s="2">
        <v>6</v>
      </c>
      <c r="C79" s="4">
        <v>10716</v>
      </c>
      <c r="D79" s="3">
        <v>1.4196479273140161</v>
      </c>
      <c r="E79" s="3">
        <v>1.3751403728129632</v>
      </c>
      <c r="F79" s="4">
        <v>868606</v>
      </c>
      <c r="G79" s="3">
        <v>1.4928198357150313</v>
      </c>
      <c r="H79" s="3">
        <v>1.1402942420379487</v>
      </c>
    </row>
    <row r="80" spans="1:8" x14ac:dyDescent="0.25">
      <c r="A80" s="2">
        <f t="shared" si="6"/>
        <v>2024</v>
      </c>
      <c r="B80" s="2">
        <v>7</v>
      </c>
      <c r="C80" s="4">
        <v>10755</v>
      </c>
      <c r="D80" s="3">
        <v>1.0618304829919101</v>
      </c>
      <c r="E80" s="3">
        <v>1.3646030645520693</v>
      </c>
      <c r="F80" s="4">
        <v>861542</v>
      </c>
      <c r="G80" s="3">
        <v>0.97228700749842911</v>
      </c>
      <c r="H80" s="3">
        <v>1.1213120656109083</v>
      </c>
    </row>
    <row r="81" spans="1:8" x14ac:dyDescent="0.25">
      <c r="A81" s="2">
        <f t="shared" si="6"/>
        <v>2024</v>
      </c>
      <c r="B81" s="2">
        <v>8</v>
      </c>
      <c r="C81" s="4">
        <v>10741</v>
      </c>
      <c r="D81" s="3">
        <v>1.2060680297748094</v>
      </c>
      <c r="E81" s="3">
        <v>1.3542450507513906</v>
      </c>
      <c r="F81" s="4">
        <v>860437</v>
      </c>
      <c r="G81" s="3">
        <v>1.1964519255196038</v>
      </c>
      <c r="H81" s="3">
        <v>1.1027473659617677</v>
      </c>
    </row>
    <row r="82" spans="1:8" x14ac:dyDescent="0.25">
      <c r="A82" s="2">
        <f t="shared" si="6"/>
        <v>2024</v>
      </c>
      <c r="B82" s="2">
        <v>9</v>
      </c>
      <c r="C82" s="4">
        <v>10668</v>
      </c>
      <c r="D82" s="3">
        <v>1.0610079575596787</v>
      </c>
      <c r="E82" s="3">
        <v>1.3440413134571285</v>
      </c>
      <c r="F82" s="4">
        <v>863769</v>
      </c>
      <c r="G82" s="3">
        <v>0.73742253156467985</v>
      </c>
      <c r="H82" s="3">
        <v>1.0845332805691521</v>
      </c>
    </row>
    <row r="83" spans="1:8" x14ac:dyDescent="0.25">
      <c r="A83" s="2">
        <f t="shared" si="6"/>
        <v>2024</v>
      </c>
      <c r="B83" s="2">
        <v>10</v>
      </c>
      <c r="C83" s="4">
        <v>10624</v>
      </c>
      <c r="D83" s="3">
        <v>1.3933956861996499</v>
      </c>
      <c r="E83" s="3">
        <v>1.3339565446445831</v>
      </c>
      <c r="F83" s="4">
        <v>863487</v>
      </c>
      <c r="G83" s="3">
        <v>1.0559836341847095</v>
      </c>
      <c r="H83" s="3">
        <v>1.0666242434024955</v>
      </c>
    </row>
    <row r="84" spans="1:8" x14ac:dyDescent="0.25">
      <c r="A84" s="2">
        <f t="shared" si="6"/>
        <v>2024</v>
      </c>
      <c r="B84" s="2">
        <v>11</v>
      </c>
      <c r="C84" s="4">
        <v>10640</v>
      </c>
      <c r="D84" s="3">
        <v>1.9547719432732924</v>
      </c>
      <c r="E84" s="3">
        <v>1.3239357811948949</v>
      </c>
      <c r="F84" s="4">
        <v>867230</v>
      </c>
      <c r="G84" s="3">
        <v>1.4480886142731242</v>
      </c>
      <c r="H84" s="3">
        <v>1.04889579962464</v>
      </c>
    </row>
    <row r="85" spans="1:8" x14ac:dyDescent="0.25">
      <c r="A85" s="2">
        <f t="shared" si="6"/>
        <v>2024</v>
      </c>
      <c r="B85" s="2">
        <v>12</v>
      </c>
      <c r="C85" s="4">
        <v>10540</v>
      </c>
      <c r="D85" s="3">
        <v>1.3266679484714494</v>
      </c>
      <c r="E85" s="3">
        <v>1.3139281877073676</v>
      </c>
      <c r="F85" s="4">
        <v>863178</v>
      </c>
      <c r="G85" s="3">
        <v>1.1129502141910885</v>
      </c>
      <c r="H85" s="3">
        <v>1.0312210760781508</v>
      </c>
    </row>
    <row r="86" spans="1:8" x14ac:dyDescent="0.25">
      <c r="A86" s="2">
        <v>2025</v>
      </c>
      <c r="B86" s="2">
        <v>1</v>
      </c>
      <c r="C86" s="4">
        <v>10486</v>
      </c>
      <c r="D86" s="3">
        <v>1.3923805840263093</v>
      </c>
      <c r="E86" s="3">
        <v>1.3039267368481167</v>
      </c>
      <c r="F86" s="4">
        <v>859781</v>
      </c>
      <c r="G86" s="3">
        <v>1.0908838651950692</v>
      </c>
      <c r="H86" s="3">
        <v>1.0135639252452866</v>
      </c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  <row r="98" spans="3:8" x14ac:dyDescent="0.25">
      <c r="C98" s="4"/>
      <c r="D98" s="3"/>
      <c r="E98" s="3"/>
      <c r="F98" s="4"/>
      <c r="G98" s="3"/>
      <c r="H98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97"/>
  <sheetViews>
    <sheetView topLeftCell="A73" workbookViewId="0">
      <selection activeCell="A87" sqref="A87:I10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-6.6554056443075131</v>
      </c>
      <c r="F2" s="4">
        <v>9403</v>
      </c>
      <c r="G2" s="3">
        <v>5.7824277196534934</v>
      </c>
      <c r="H2" s="3">
        <v>-2.4620919788714728</v>
      </c>
    </row>
    <row r="3" spans="1:8" x14ac:dyDescent="0.25">
      <c r="A3" s="2">
        <f>A2</f>
        <v>2018</v>
      </c>
      <c r="B3" s="2">
        <v>2</v>
      </c>
      <c r="C3" s="4">
        <v>67</v>
      </c>
      <c r="D3" s="3">
        <v>-6.944444444444442</v>
      </c>
      <c r="E3" s="3">
        <v>-6.7751859721397594</v>
      </c>
      <c r="F3" s="4">
        <v>8738</v>
      </c>
      <c r="G3" s="3">
        <v>-1.1985526910900046</v>
      </c>
      <c r="H3" s="3">
        <v>-2.4926247745042938</v>
      </c>
    </row>
    <row r="4" spans="1:8" x14ac:dyDescent="0.25">
      <c r="A4" s="2">
        <f t="shared" ref="A4:A13" si="0">A3</f>
        <v>2018</v>
      </c>
      <c r="B4" s="2">
        <v>3</v>
      </c>
      <c r="C4" s="4">
        <v>49</v>
      </c>
      <c r="D4" s="3">
        <v>-25.757575757575758</v>
      </c>
      <c r="E4" s="3">
        <v>-6.8426141114237762</v>
      </c>
      <c r="F4" s="4">
        <v>9265</v>
      </c>
      <c r="G4" s="3">
        <v>-12.138454243717401</v>
      </c>
      <c r="H4" s="3">
        <v>-2.5053302971466573</v>
      </c>
    </row>
    <row r="5" spans="1:8" x14ac:dyDescent="0.25">
      <c r="A5" s="2">
        <f t="shared" si="0"/>
        <v>2018</v>
      </c>
      <c r="B5" s="2">
        <v>4</v>
      </c>
      <c r="C5" s="4">
        <v>84</v>
      </c>
      <c r="D5" s="3">
        <v>5.0000000000000044</v>
      </c>
      <c r="E5" s="3">
        <v>-6.8588373279891766</v>
      </c>
      <c r="F5" s="4">
        <v>8817</v>
      </c>
      <c r="G5" s="3">
        <v>13.212634822804304</v>
      </c>
      <c r="H5" s="3">
        <v>-2.5002475628919076</v>
      </c>
    </row>
    <row r="6" spans="1:8" x14ac:dyDescent="0.25">
      <c r="A6" s="2">
        <f t="shared" si="0"/>
        <v>2018</v>
      </c>
      <c r="B6" s="2">
        <v>5</v>
      </c>
      <c r="C6" s="4">
        <v>70</v>
      </c>
      <c r="D6" s="3">
        <v>-12.5</v>
      </c>
      <c r="E6" s="3">
        <v>-6.8263164266687779</v>
      </c>
      <c r="F6" s="4">
        <v>8830</v>
      </c>
      <c r="G6" s="3">
        <v>0.50079672205782799</v>
      </c>
      <c r="H6" s="3">
        <v>-2.4780845547741235</v>
      </c>
    </row>
    <row r="7" spans="1:8" x14ac:dyDescent="0.25">
      <c r="A7" s="2">
        <f t="shared" si="0"/>
        <v>2018</v>
      </c>
      <c r="B7" s="2">
        <v>6</v>
      </c>
      <c r="C7" s="4">
        <v>50</v>
      </c>
      <c r="D7" s="3">
        <v>-26.470588235294112</v>
      </c>
      <c r="E7" s="3">
        <v>-6.7466886819254004</v>
      </c>
      <c r="F7" s="4">
        <v>8120</v>
      </c>
      <c r="G7" s="3">
        <v>-2.5093048385160244</v>
      </c>
      <c r="H7" s="3">
        <v>-2.4384580834394889</v>
      </c>
    </row>
    <row r="8" spans="1:8" x14ac:dyDescent="0.25">
      <c r="A8" s="2">
        <f t="shared" si="0"/>
        <v>2018</v>
      </c>
      <c r="B8" s="2">
        <v>7</v>
      </c>
      <c r="C8" s="4">
        <v>50</v>
      </c>
      <c r="D8" s="3">
        <v>-5.6603773584905648</v>
      </c>
      <c r="E8" s="3">
        <v>-6.6219853740255674</v>
      </c>
      <c r="F8" s="4">
        <v>7695</v>
      </c>
      <c r="G8" s="3">
        <v>3.4969737726967098</v>
      </c>
      <c r="H8" s="3">
        <v>-2.380778092778852</v>
      </c>
    </row>
    <row r="9" spans="1:8" x14ac:dyDescent="0.25">
      <c r="A9" s="2">
        <f t="shared" si="0"/>
        <v>2018</v>
      </c>
      <c r="B9" s="2">
        <v>8</v>
      </c>
      <c r="C9" s="4">
        <v>54</v>
      </c>
      <c r="D9" s="3">
        <v>38.46153846153846</v>
      </c>
      <c r="E9" s="3">
        <v>-6.4556074984825651</v>
      </c>
      <c r="F9" s="4">
        <v>5870</v>
      </c>
      <c r="G9" s="3">
        <v>-0.67681895093062439</v>
      </c>
      <c r="H9" s="3">
        <v>-2.3044594465966082</v>
      </c>
    </row>
    <row r="10" spans="1:8" x14ac:dyDescent="0.25">
      <c r="A10" s="2">
        <f t="shared" si="0"/>
        <v>2018</v>
      </c>
      <c r="B10" s="2">
        <v>9</v>
      </c>
      <c r="C10" s="4">
        <v>42</v>
      </c>
      <c r="D10" s="3">
        <v>-25</v>
      </c>
      <c r="E10" s="3">
        <v>-6.2508892724752689</v>
      </c>
      <c r="F10" s="4">
        <v>5882</v>
      </c>
      <c r="G10" s="3">
        <v>-4.4664609387688792</v>
      </c>
      <c r="H10" s="3">
        <v>-2.2085088314842722</v>
      </c>
    </row>
    <row r="11" spans="1:8" x14ac:dyDescent="0.25">
      <c r="A11" s="2">
        <f t="shared" si="0"/>
        <v>2018</v>
      </c>
      <c r="B11" s="2">
        <v>10</v>
      </c>
      <c r="C11" s="4">
        <v>67</v>
      </c>
      <c r="D11" s="3">
        <v>8.0645161290322509</v>
      </c>
      <c r="E11" s="3">
        <v>-6.0080456669353302</v>
      </c>
      <c r="F11" s="4">
        <v>7723</v>
      </c>
      <c r="G11" s="3">
        <v>6.7302377003869651</v>
      </c>
      <c r="H11" s="3">
        <v>-2.091819903443382</v>
      </c>
    </row>
    <row r="12" spans="1:8" x14ac:dyDescent="0.25">
      <c r="A12" s="2">
        <f t="shared" si="0"/>
        <v>2018</v>
      </c>
      <c r="B12" s="2">
        <v>11</v>
      </c>
      <c r="C12" s="4">
        <v>73</v>
      </c>
      <c r="D12" s="3">
        <v>12.307692307692308</v>
      </c>
      <c r="E12" s="3">
        <v>-5.7285936743727008</v>
      </c>
      <c r="F12" s="4">
        <v>7969</v>
      </c>
      <c r="G12" s="3">
        <v>3.2789009849663042</v>
      </c>
      <c r="H12" s="3">
        <v>-1.9534431207051486</v>
      </c>
    </row>
    <row r="13" spans="1:8" x14ac:dyDescent="0.25">
      <c r="A13" s="2">
        <f t="shared" si="0"/>
        <v>2018</v>
      </c>
      <c r="B13" s="2">
        <v>12</v>
      </c>
      <c r="C13" s="4">
        <v>59</v>
      </c>
      <c r="D13" s="3">
        <v>22.916666666666675</v>
      </c>
      <c r="E13" s="3">
        <v>-5.413073026061503</v>
      </c>
      <c r="F13" s="4">
        <v>6809</v>
      </c>
      <c r="G13" s="3">
        <v>1.0987379361544258</v>
      </c>
      <c r="H13" s="3">
        <v>-1.7918162986116275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-5.0607709334159932</v>
      </c>
      <c r="F14" s="4">
        <v>8995</v>
      </c>
      <c r="G14" s="3">
        <v>-4.3390407316813757</v>
      </c>
      <c r="H14" s="3">
        <v>-1.6050138952753137</v>
      </c>
    </row>
    <row r="15" spans="1:8" x14ac:dyDescent="0.25">
      <c r="A15" s="2">
        <f>A14</f>
        <v>2019</v>
      </c>
      <c r="B15" s="2">
        <v>2</v>
      </c>
      <c r="C15" s="4">
        <v>55</v>
      </c>
      <c r="D15" s="3">
        <v>-17.910447761194025</v>
      </c>
      <c r="E15" s="3">
        <v>-4.6690072648162095</v>
      </c>
      <c r="F15" s="4">
        <v>9382</v>
      </c>
      <c r="G15" s="3">
        <v>7.3701075761043677</v>
      </c>
      <c r="H15" s="3">
        <v>-1.390909635875732</v>
      </c>
    </row>
    <row r="16" spans="1:8" x14ac:dyDescent="0.25">
      <c r="A16" s="2">
        <f t="shared" ref="A16:A25" si="1">A15</f>
        <v>2019</v>
      </c>
      <c r="B16" s="2">
        <v>3</v>
      </c>
      <c r="C16" s="4">
        <v>63</v>
      </c>
      <c r="D16" s="3">
        <v>28.57142857142858</v>
      </c>
      <c r="E16" s="3">
        <v>-4.2350625560789323</v>
      </c>
      <c r="F16" s="4">
        <v>9437</v>
      </c>
      <c r="G16" s="3">
        <v>1.8564490016189872</v>
      </c>
      <c r="H16" s="3">
        <v>-1.1475671085671577</v>
      </c>
    </row>
    <row r="17" spans="1:8" x14ac:dyDescent="0.25">
      <c r="A17" s="2">
        <f t="shared" si="1"/>
        <v>2019</v>
      </c>
      <c r="B17" s="2">
        <v>4</v>
      </c>
      <c r="C17" s="4">
        <v>55</v>
      </c>
      <c r="D17" s="3">
        <v>-34.523809523809526</v>
      </c>
      <c r="E17" s="3">
        <v>-3.7571368874998554</v>
      </c>
      <c r="F17" s="4">
        <v>8683</v>
      </c>
      <c r="G17" s="3">
        <v>-1.5197913122377171</v>
      </c>
      <c r="H17" s="3">
        <v>-0.87244149753081157</v>
      </c>
    </row>
    <row r="18" spans="1:8" x14ac:dyDescent="0.25">
      <c r="A18" s="2">
        <f t="shared" si="1"/>
        <v>2019</v>
      </c>
      <c r="B18" s="2">
        <v>5</v>
      </c>
      <c r="C18" s="4">
        <v>50</v>
      </c>
      <c r="D18" s="3">
        <v>-28.571428571428569</v>
      </c>
      <c r="E18" s="3">
        <v>-3.2311521108241519</v>
      </c>
      <c r="F18" s="4">
        <v>8585</v>
      </c>
      <c r="G18" s="3">
        <v>-2.7746319365798411</v>
      </c>
      <c r="H18" s="3">
        <v>-0.5627793747180404</v>
      </c>
    </row>
    <row r="19" spans="1:8" x14ac:dyDescent="0.25">
      <c r="A19" s="2">
        <f t="shared" si="1"/>
        <v>2019</v>
      </c>
      <c r="B19" s="2">
        <v>6</v>
      </c>
      <c r="C19" s="4">
        <v>63</v>
      </c>
      <c r="D19" s="3">
        <v>26</v>
      </c>
      <c r="E19" s="3">
        <v>-2.6551666522856272</v>
      </c>
      <c r="F19" s="4">
        <v>7433</v>
      </c>
      <c r="G19" s="3">
        <v>-8.4605911330049253</v>
      </c>
      <c r="H19" s="3">
        <v>-0.2158722669284342</v>
      </c>
    </row>
    <row r="20" spans="1:8" x14ac:dyDescent="0.25">
      <c r="A20" s="2">
        <f t="shared" si="1"/>
        <v>2019</v>
      </c>
      <c r="B20" s="2">
        <v>7</v>
      </c>
      <c r="C20" s="4">
        <v>45</v>
      </c>
      <c r="D20" s="3">
        <v>-9.9999999999999982</v>
      </c>
      <c r="E20" s="3">
        <v>-2.0289986795389625</v>
      </c>
      <c r="F20" s="4">
        <v>7825</v>
      </c>
      <c r="G20" s="3">
        <v>1.6894087069525776</v>
      </c>
      <c r="H20" s="3">
        <v>0.1708346981660655</v>
      </c>
    </row>
    <row r="21" spans="1:8" x14ac:dyDescent="0.25">
      <c r="A21" s="2">
        <f t="shared" si="1"/>
        <v>2019</v>
      </c>
      <c r="B21" s="2">
        <v>8</v>
      </c>
      <c r="C21" s="4">
        <v>31</v>
      </c>
      <c r="D21" s="3">
        <v>-42.592592592592595</v>
      </c>
      <c r="E21" s="3">
        <v>-1.3504764181102076</v>
      </c>
      <c r="F21" s="4">
        <v>5368</v>
      </c>
      <c r="G21" s="3">
        <v>-8.5519591141396951</v>
      </c>
      <c r="H21" s="3">
        <v>0.59932384297226182</v>
      </c>
    </row>
    <row r="22" spans="1:8" x14ac:dyDescent="0.25">
      <c r="A22" s="2">
        <f t="shared" si="1"/>
        <v>2019</v>
      </c>
      <c r="B22" s="2">
        <v>9</v>
      </c>
      <c r="C22" s="4">
        <v>60</v>
      </c>
      <c r="D22" s="3">
        <v>42.857142857142861</v>
      </c>
      <c r="E22" s="3">
        <v>-0.61798163528377714</v>
      </c>
      <c r="F22" s="4">
        <v>5787</v>
      </c>
      <c r="G22" s="3">
        <v>-1.6150969058143505</v>
      </c>
      <c r="H22" s="3">
        <v>1.0716829464253459</v>
      </c>
    </row>
    <row r="23" spans="1:8" x14ac:dyDescent="0.25">
      <c r="A23" s="2">
        <f t="shared" si="1"/>
        <v>2019</v>
      </c>
      <c r="B23" s="2">
        <v>10</v>
      </c>
      <c r="C23" s="4">
        <v>53</v>
      </c>
      <c r="D23" s="3">
        <v>-20.895522388059707</v>
      </c>
      <c r="E23" s="3">
        <v>0.16723986581046341</v>
      </c>
      <c r="F23" s="4">
        <v>8029</v>
      </c>
      <c r="G23" s="3">
        <v>3.9621908584746901</v>
      </c>
      <c r="H23" s="3">
        <v>1.5893642816995983</v>
      </c>
    </row>
    <row r="24" spans="1:8" x14ac:dyDescent="0.25">
      <c r="A24" s="2">
        <f t="shared" si="1"/>
        <v>2019</v>
      </c>
      <c r="B24" s="2">
        <v>11</v>
      </c>
      <c r="C24" s="4">
        <v>37</v>
      </c>
      <c r="D24" s="3">
        <v>-49.315068493150683</v>
      </c>
      <c r="E24" s="3">
        <v>1.0069613879101786</v>
      </c>
      <c r="F24" s="4">
        <v>7332</v>
      </c>
      <c r="G24" s="3">
        <v>-7.9934747145187561</v>
      </c>
      <c r="H24" s="3">
        <v>2.1536335400351163</v>
      </c>
    </row>
    <row r="25" spans="1:8" x14ac:dyDescent="0.25">
      <c r="A25" s="2">
        <f t="shared" si="1"/>
        <v>2019</v>
      </c>
      <c r="B25" s="2">
        <v>12</v>
      </c>
      <c r="C25" s="4">
        <v>45</v>
      </c>
      <c r="D25" s="3">
        <v>-23.728813559322038</v>
      </c>
      <c r="E25" s="3">
        <v>1.9014935419298475</v>
      </c>
      <c r="F25" s="4">
        <v>7095</v>
      </c>
      <c r="G25" s="3">
        <v>4.2003231017770704</v>
      </c>
      <c r="H25" s="3">
        <v>2.7659211922953846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2.8476523533755422</v>
      </c>
      <c r="F26" s="4">
        <v>8658</v>
      </c>
      <c r="G26" s="3">
        <v>-3.7465258476931607</v>
      </c>
      <c r="H26" s="3">
        <v>3.4269530490484321</v>
      </c>
    </row>
    <row r="27" spans="1:8" x14ac:dyDescent="0.25">
      <c r="A27" s="2">
        <f>A26</f>
        <v>2020</v>
      </c>
      <c r="B27" s="2">
        <v>2</v>
      </c>
      <c r="C27" s="4">
        <v>56</v>
      </c>
      <c r="D27" s="3">
        <v>1.8181818181818077</v>
      </c>
      <c r="E27" s="3">
        <v>3.840473965315748</v>
      </c>
      <c r="F27" s="4">
        <v>8523</v>
      </c>
      <c r="G27" s="3">
        <v>-9.155830313366021</v>
      </c>
      <c r="H27" s="3">
        <v>4.1375545321060017</v>
      </c>
    </row>
    <row r="28" spans="1:8" x14ac:dyDescent="0.25">
      <c r="A28" s="2">
        <f t="shared" ref="A28:A37" si="2">A27</f>
        <v>2020</v>
      </c>
      <c r="B28" s="2">
        <v>3</v>
      </c>
      <c r="C28" s="4">
        <v>51</v>
      </c>
      <c r="D28" s="3">
        <v>-19.047619047619047</v>
      </c>
      <c r="E28" s="3">
        <v>4.8718555907127099</v>
      </c>
      <c r="F28" s="4">
        <v>6779</v>
      </c>
      <c r="G28" s="3">
        <v>-28.16573063473562</v>
      </c>
      <c r="H28" s="3">
        <v>4.8980529050231176</v>
      </c>
    </row>
    <row r="29" spans="1:8" x14ac:dyDescent="0.25">
      <c r="A29" s="2">
        <f t="shared" si="2"/>
        <v>2020</v>
      </c>
      <c r="B29" s="2">
        <v>4</v>
      </c>
      <c r="C29" s="4">
        <v>30</v>
      </c>
      <c r="D29" s="3">
        <v>-45.45454545454546</v>
      </c>
      <c r="E29" s="3">
        <v>5.9335540055740106</v>
      </c>
      <c r="F29" s="4">
        <v>2314</v>
      </c>
      <c r="G29" s="3">
        <v>-73.350224576759189</v>
      </c>
      <c r="H29" s="3">
        <v>5.7078522796294244</v>
      </c>
    </row>
    <row r="30" spans="1:8" x14ac:dyDescent="0.25">
      <c r="A30" s="2">
        <f t="shared" si="2"/>
        <v>2020</v>
      </c>
      <c r="B30" s="2">
        <v>5</v>
      </c>
      <c r="C30" s="4">
        <v>28</v>
      </c>
      <c r="D30" s="3">
        <v>-43.999999999999993</v>
      </c>
      <c r="E30" s="3">
        <v>7.015664911279571</v>
      </c>
      <c r="F30" s="4">
        <v>3792</v>
      </c>
      <c r="G30" s="3">
        <v>-55.829935934769949</v>
      </c>
      <c r="H30" s="3">
        <v>6.5640606716754162</v>
      </c>
    </row>
    <row r="31" spans="1:8" x14ac:dyDescent="0.25">
      <c r="A31" s="2">
        <f t="shared" si="2"/>
        <v>2020</v>
      </c>
      <c r="B31" s="2">
        <v>6</v>
      </c>
      <c r="C31" s="4">
        <v>61</v>
      </c>
      <c r="D31" s="3">
        <v>-3.1746031746031744</v>
      </c>
      <c r="E31" s="3">
        <v>8.1047153911912488</v>
      </c>
      <c r="F31" s="4">
        <v>6737</v>
      </c>
      <c r="G31" s="3">
        <v>-9.3636485941073548</v>
      </c>
      <c r="H31" s="3">
        <v>7.4582959526854502</v>
      </c>
    </row>
    <row r="32" spans="1:8" x14ac:dyDescent="0.25">
      <c r="A32" s="2">
        <f t="shared" si="2"/>
        <v>2020</v>
      </c>
      <c r="B32" s="2">
        <v>7</v>
      </c>
      <c r="C32" s="4">
        <v>68</v>
      </c>
      <c r="D32" s="3">
        <v>51.111111111111107</v>
      </c>
      <c r="E32" s="3">
        <v>9.1836897741631738</v>
      </c>
      <c r="F32" s="4">
        <v>7641</v>
      </c>
      <c r="G32" s="3">
        <v>-2.3514376996805142</v>
      </c>
      <c r="H32" s="3">
        <v>8.3778430777528801</v>
      </c>
    </row>
    <row r="33" spans="1:8" x14ac:dyDescent="0.25">
      <c r="A33" s="2">
        <f t="shared" si="2"/>
        <v>2020</v>
      </c>
      <c r="B33" s="2">
        <v>8</v>
      </c>
      <c r="C33" s="4">
        <v>45</v>
      </c>
      <c r="D33" s="3">
        <v>45.161290322580648</v>
      </c>
      <c r="E33" s="3">
        <v>10.234789103037961</v>
      </c>
      <c r="F33" s="4">
        <v>5752</v>
      </c>
      <c r="G33" s="3">
        <v>7.1535022354694444</v>
      </c>
      <c r="H33" s="3">
        <v>9.3088188113775345</v>
      </c>
    </row>
    <row r="34" spans="1:8" x14ac:dyDescent="0.25">
      <c r="A34" s="2">
        <f t="shared" si="2"/>
        <v>2020</v>
      </c>
      <c r="B34" s="2">
        <v>9</v>
      </c>
      <c r="C34" s="4">
        <v>46</v>
      </c>
      <c r="D34" s="3">
        <v>-23.333333333333329</v>
      </c>
      <c r="E34" s="3">
        <v>11.243126047139961</v>
      </c>
      <c r="F34" s="4">
        <v>6599</v>
      </c>
      <c r="G34" s="3">
        <v>14.031449801278729</v>
      </c>
      <c r="H34" s="3">
        <v>10.236594829116367</v>
      </c>
    </row>
    <row r="35" spans="1:8" x14ac:dyDescent="0.25">
      <c r="A35" s="2">
        <f t="shared" si="2"/>
        <v>2020</v>
      </c>
      <c r="B35" s="2">
        <v>10</v>
      </c>
      <c r="C35" s="4">
        <v>42</v>
      </c>
      <c r="D35" s="3">
        <v>-20.75471698113207</v>
      </c>
      <c r="E35" s="3">
        <v>12.196238727267103</v>
      </c>
      <c r="F35" s="4">
        <v>7396</v>
      </c>
      <c r="G35" s="3">
        <v>-7.8839207871465922</v>
      </c>
      <c r="H35" s="3">
        <v>11.146393131764112</v>
      </c>
    </row>
    <row r="36" spans="1:8" x14ac:dyDescent="0.25">
      <c r="A36" s="2">
        <f t="shared" si="2"/>
        <v>2020</v>
      </c>
      <c r="B36" s="2">
        <v>11</v>
      </c>
      <c r="C36" s="4">
        <v>59</v>
      </c>
      <c r="D36" s="3">
        <v>59.459459459459453</v>
      </c>
      <c r="E36" s="3">
        <v>13.07926412120478</v>
      </c>
      <c r="F36" s="4">
        <v>7339</v>
      </c>
      <c r="G36" s="3">
        <v>9.54719039825358E-2</v>
      </c>
      <c r="H36" s="3">
        <v>12.023699251710797</v>
      </c>
    </row>
    <row r="37" spans="1:8" x14ac:dyDescent="0.25">
      <c r="A37" s="2">
        <f t="shared" si="2"/>
        <v>2020</v>
      </c>
      <c r="B37" s="2">
        <v>12</v>
      </c>
      <c r="C37" s="4">
        <v>57</v>
      </c>
      <c r="D37" s="3">
        <v>26.666666666666661</v>
      </c>
      <c r="E37" s="3">
        <v>13.875050945925302</v>
      </c>
      <c r="F37" s="4">
        <v>7670</v>
      </c>
      <c r="G37" s="3">
        <v>8.1042988019732309</v>
      </c>
      <c r="H37" s="3">
        <v>12.852677171768743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14.56966876529947</v>
      </c>
      <c r="F38" s="4">
        <v>7811</v>
      </c>
      <c r="G38" s="3">
        <v>-9.7828597828597879</v>
      </c>
      <c r="H38" s="3">
        <v>13.616662525628902</v>
      </c>
    </row>
    <row r="39" spans="1:8" x14ac:dyDescent="0.25">
      <c r="A39" s="2">
        <f>A38</f>
        <v>2021</v>
      </c>
      <c r="B39" s="2">
        <v>2</v>
      </c>
      <c r="C39" s="4">
        <v>85</v>
      </c>
      <c r="D39" s="3">
        <v>51.785714285714278</v>
      </c>
      <c r="E39" s="3">
        <v>15.150075449845353</v>
      </c>
      <c r="F39" s="4">
        <v>8786</v>
      </c>
      <c r="G39" s="3">
        <v>3.0857679220931633</v>
      </c>
      <c r="H39" s="3">
        <v>14.298661198484321</v>
      </c>
    </row>
    <row r="40" spans="1:8" x14ac:dyDescent="0.25">
      <c r="A40" s="2">
        <f t="shared" ref="A40:A49" si="3">A39</f>
        <v>2021</v>
      </c>
      <c r="B40" s="2">
        <v>3</v>
      </c>
      <c r="C40" s="4">
        <v>76</v>
      </c>
      <c r="D40" s="3">
        <v>49.019607843137258</v>
      </c>
      <c r="E40" s="3">
        <v>15.604768107936039</v>
      </c>
      <c r="F40" s="4">
        <v>10968</v>
      </c>
      <c r="G40" s="3">
        <v>61.793774893052067</v>
      </c>
      <c r="H40" s="3">
        <v>14.880054108701069</v>
      </c>
    </row>
    <row r="41" spans="1:8" x14ac:dyDescent="0.25">
      <c r="A41" s="2">
        <f t="shared" si="3"/>
        <v>2021</v>
      </c>
      <c r="B41" s="2">
        <v>4</v>
      </c>
      <c r="C41" s="4">
        <v>90</v>
      </c>
      <c r="D41" s="3">
        <v>200</v>
      </c>
      <c r="E41" s="3">
        <v>15.924787989530444</v>
      </c>
      <c r="F41" s="4">
        <v>9218</v>
      </c>
      <c r="G41" s="3">
        <v>298.35782195332757</v>
      </c>
      <c r="H41" s="3">
        <v>15.341443501501018</v>
      </c>
    </row>
    <row r="42" spans="1:8" x14ac:dyDescent="0.25">
      <c r="A42" s="2">
        <f t="shared" si="3"/>
        <v>2021</v>
      </c>
      <c r="B42" s="2">
        <v>5</v>
      </c>
      <c r="C42" s="4">
        <v>76</v>
      </c>
      <c r="D42" s="3">
        <v>171.42857142857144</v>
      </c>
      <c r="E42" s="3">
        <v>16.103496819569095</v>
      </c>
      <c r="F42" s="4">
        <v>9570</v>
      </c>
      <c r="G42" s="3">
        <v>152.37341772151899</v>
      </c>
      <c r="H42" s="3">
        <v>15.666689519382739</v>
      </c>
    </row>
    <row r="43" spans="1:8" x14ac:dyDescent="0.25">
      <c r="A43" s="2">
        <f t="shared" si="3"/>
        <v>2021</v>
      </c>
      <c r="B43" s="2">
        <v>6</v>
      </c>
      <c r="C43" s="4">
        <v>75</v>
      </c>
      <c r="D43" s="3">
        <v>22.95081967213115</v>
      </c>
      <c r="E43" s="3">
        <v>16.147039323826583</v>
      </c>
      <c r="F43" s="4">
        <v>9554</v>
      </c>
      <c r="G43" s="3">
        <v>41.81386373756866</v>
      </c>
      <c r="H43" s="3">
        <v>15.859306220015066</v>
      </c>
    </row>
    <row r="44" spans="1:8" x14ac:dyDescent="0.25">
      <c r="A44" s="2">
        <f t="shared" si="3"/>
        <v>2021</v>
      </c>
      <c r="B44" s="2">
        <v>7</v>
      </c>
      <c r="C44" s="4">
        <v>50</v>
      </c>
      <c r="D44" s="3">
        <v>-26.470588235294112</v>
      </c>
      <c r="E44" s="3">
        <v>16.07234669159201</v>
      </c>
      <c r="F44" s="4">
        <v>8379</v>
      </c>
      <c r="G44" s="3">
        <v>9.6584216725559493</v>
      </c>
      <c r="H44" s="3">
        <v>15.932301183858646</v>
      </c>
    </row>
    <row r="45" spans="1:8" x14ac:dyDescent="0.25">
      <c r="A45" s="2">
        <f t="shared" si="3"/>
        <v>2021</v>
      </c>
      <c r="B45" s="2">
        <v>8</v>
      </c>
      <c r="C45" s="4">
        <v>45</v>
      </c>
      <c r="D45" s="3">
        <v>0</v>
      </c>
      <c r="E45" s="3">
        <v>15.896822596900893</v>
      </c>
      <c r="F45" s="4">
        <v>6309</v>
      </c>
      <c r="G45" s="3">
        <v>9.6835883171070947</v>
      </c>
      <c r="H45" s="3">
        <v>15.900484391201742</v>
      </c>
    </row>
    <row r="46" spans="1:8" x14ac:dyDescent="0.25">
      <c r="A46" s="2">
        <f t="shared" si="3"/>
        <v>2021</v>
      </c>
      <c r="B46" s="2">
        <v>9</v>
      </c>
      <c r="C46" s="4">
        <v>53</v>
      </c>
      <c r="D46" s="3">
        <v>15.217391304347828</v>
      </c>
      <c r="E46" s="3">
        <v>15.634916343307713</v>
      </c>
      <c r="F46" s="4">
        <v>6620</v>
      </c>
      <c r="G46" s="3">
        <v>0.31823003485376145</v>
      </c>
      <c r="H46" s="3">
        <v>15.778230136255438</v>
      </c>
    </row>
    <row r="47" spans="1:8" x14ac:dyDescent="0.25">
      <c r="A47" s="2">
        <f t="shared" si="3"/>
        <v>2021</v>
      </c>
      <c r="B47" s="2">
        <v>10</v>
      </c>
      <c r="C47" s="4">
        <v>51</v>
      </c>
      <c r="D47" s="3">
        <v>21.42857142857142</v>
      </c>
      <c r="E47" s="3">
        <v>15.299973288353277</v>
      </c>
      <c r="F47" s="4">
        <v>7348</v>
      </c>
      <c r="G47" s="3">
        <v>-0.6489994591671211</v>
      </c>
      <c r="H47" s="3">
        <v>15.579480984336783</v>
      </c>
    </row>
    <row r="48" spans="1:8" x14ac:dyDescent="0.25">
      <c r="A48" s="2">
        <f t="shared" si="3"/>
        <v>2021</v>
      </c>
      <c r="B48" s="2">
        <v>11</v>
      </c>
      <c r="C48" s="4">
        <v>74</v>
      </c>
      <c r="D48" s="3">
        <v>25.423728813559322</v>
      </c>
      <c r="E48" s="3">
        <v>14.905309794784021</v>
      </c>
      <c r="F48" s="4">
        <v>8177</v>
      </c>
      <c r="G48" s="3">
        <v>11.418449380024519</v>
      </c>
      <c r="H48" s="3">
        <v>15.317105889644674</v>
      </c>
    </row>
    <row r="49" spans="1:8" x14ac:dyDescent="0.25">
      <c r="A49" s="2">
        <f t="shared" si="3"/>
        <v>2021</v>
      </c>
      <c r="B49" s="2">
        <v>12</v>
      </c>
      <c r="C49" s="4">
        <v>61</v>
      </c>
      <c r="D49" s="3">
        <v>7.0175438596491224</v>
      </c>
      <c r="E49" s="3">
        <v>14.464667822439452</v>
      </c>
      <c r="F49" s="4">
        <v>8394</v>
      </c>
      <c r="G49" s="3">
        <v>9.4393741851368951</v>
      </c>
      <c r="H49" s="3">
        <v>15.00284682856943</v>
      </c>
    </row>
    <row r="50" spans="1:8" x14ac:dyDescent="0.25">
      <c r="A50" s="2">
        <v>2022</v>
      </c>
      <c r="B50" s="2">
        <v>1</v>
      </c>
      <c r="C50" s="4">
        <v>76</v>
      </c>
      <c r="D50" s="3">
        <v>13.432835820895516</v>
      </c>
      <c r="E50" s="3">
        <v>13.992519776924272</v>
      </c>
      <c r="F50" s="4">
        <v>8197</v>
      </c>
      <c r="G50" s="3">
        <v>4.9417488157726286</v>
      </c>
      <c r="H50" s="3">
        <v>14.648175037465979</v>
      </c>
    </row>
    <row r="51" spans="1:8" x14ac:dyDescent="0.25">
      <c r="A51" s="2">
        <f t="shared" ref="A51:A97" si="4">A50</f>
        <v>2022</v>
      </c>
      <c r="B51" s="2">
        <v>2</v>
      </c>
      <c r="C51" s="4">
        <v>49</v>
      </c>
      <c r="D51" s="3">
        <v>-42.352941176470594</v>
      </c>
      <c r="E51" s="3">
        <v>13.502820902456879</v>
      </c>
      <c r="F51" s="4">
        <v>9239</v>
      </c>
      <c r="G51" s="3">
        <v>5.1559298884589211</v>
      </c>
      <c r="H51" s="3">
        <v>14.264175400422342</v>
      </c>
    </row>
    <row r="52" spans="1:8" x14ac:dyDescent="0.25">
      <c r="A52" s="2">
        <f t="shared" si="4"/>
        <v>2022</v>
      </c>
      <c r="B52" s="2">
        <v>3</v>
      </c>
      <c r="C52" s="4">
        <v>83</v>
      </c>
      <c r="D52" s="3">
        <v>9.210526315789469</v>
      </c>
      <c r="E52" s="3">
        <v>13.00948757631428</v>
      </c>
      <c r="F52" s="4">
        <v>11086</v>
      </c>
      <c r="G52" s="3">
        <v>1.0758570386579125</v>
      </c>
      <c r="H52" s="3">
        <v>13.861258744150039</v>
      </c>
    </row>
    <row r="53" spans="1:8" x14ac:dyDescent="0.25">
      <c r="A53" s="2">
        <f t="shared" si="4"/>
        <v>2022</v>
      </c>
      <c r="B53" s="2">
        <v>4</v>
      </c>
      <c r="C53" s="4">
        <v>72</v>
      </c>
      <c r="D53" s="3">
        <v>-19.999999999999996</v>
      </c>
      <c r="E53" s="3">
        <v>12.52255730340689</v>
      </c>
      <c r="F53" s="4">
        <v>8478</v>
      </c>
      <c r="G53" s="3">
        <v>-8.027771750922108</v>
      </c>
      <c r="H53" s="3">
        <v>13.449203378311143</v>
      </c>
    </row>
    <row r="54" spans="1:8" x14ac:dyDescent="0.25">
      <c r="A54" s="2">
        <f t="shared" si="4"/>
        <v>2022</v>
      </c>
      <c r="B54" s="2">
        <v>5</v>
      </c>
      <c r="C54" s="4">
        <v>72</v>
      </c>
      <c r="D54" s="3">
        <v>-5.2631578947368478</v>
      </c>
      <c r="E54" s="3">
        <v>12.051803771890921</v>
      </c>
      <c r="F54" s="4">
        <v>9132</v>
      </c>
      <c r="G54" s="3">
        <v>-4.5768025078369856</v>
      </c>
      <c r="H54" s="3">
        <v>13.036899737449296</v>
      </c>
    </row>
    <row r="55" spans="1:8" x14ac:dyDescent="0.25">
      <c r="A55" s="2">
        <f t="shared" si="4"/>
        <v>2022</v>
      </c>
      <c r="B55" s="2">
        <v>6</v>
      </c>
      <c r="C55" s="4">
        <v>80</v>
      </c>
      <c r="D55" s="3">
        <v>6.6666666666666652</v>
      </c>
      <c r="E55" s="3">
        <v>11.604742158998741</v>
      </c>
      <c r="F55" s="4">
        <v>8917</v>
      </c>
      <c r="G55" s="3">
        <v>-6.6673644546786708</v>
      </c>
      <c r="H55" s="3">
        <v>12.631746799501943</v>
      </c>
    </row>
    <row r="56" spans="1:8" x14ac:dyDescent="0.25">
      <c r="A56" s="2">
        <f t="shared" si="4"/>
        <v>2022</v>
      </c>
      <c r="B56" s="2">
        <v>7</v>
      </c>
      <c r="C56" s="4">
        <v>49</v>
      </c>
      <c r="D56" s="3">
        <v>-2.0000000000000018</v>
      </c>
      <c r="E56" s="3">
        <v>11.187685214069205</v>
      </c>
      <c r="F56" s="4">
        <v>7183</v>
      </c>
      <c r="G56" s="3">
        <v>-14.273779687313526</v>
      </c>
      <c r="H56" s="3">
        <v>12.239920368639492</v>
      </c>
    </row>
    <row r="57" spans="1:8" x14ac:dyDescent="0.25">
      <c r="A57" s="2">
        <f t="shared" si="4"/>
        <v>2022</v>
      </c>
      <c r="B57" s="2">
        <v>8</v>
      </c>
      <c r="C57" s="4">
        <v>54</v>
      </c>
      <c r="D57" s="3">
        <v>19.999999999999996</v>
      </c>
      <c r="E57" s="3">
        <v>10.806602764531974</v>
      </c>
      <c r="F57" s="4">
        <v>5910</v>
      </c>
      <c r="G57" s="3">
        <v>-6.3242986210175989</v>
      </c>
      <c r="H57" s="3">
        <v>11.86625603297303</v>
      </c>
    </row>
    <row r="58" spans="1:8" x14ac:dyDescent="0.25">
      <c r="A58" s="2">
        <f t="shared" si="4"/>
        <v>2022</v>
      </c>
      <c r="B58" s="2">
        <v>9</v>
      </c>
      <c r="C58" s="4">
        <v>52</v>
      </c>
      <c r="D58" s="3">
        <v>-1.8867924528301883</v>
      </c>
      <c r="E58" s="3">
        <v>10.46654882634351</v>
      </c>
      <c r="F58" s="4">
        <v>6841</v>
      </c>
      <c r="G58" s="3">
        <v>3.3383685800604246</v>
      </c>
      <c r="H58" s="3">
        <v>11.513748151443096</v>
      </c>
    </row>
    <row r="59" spans="1:8" x14ac:dyDescent="0.25">
      <c r="A59" s="2">
        <f t="shared" si="4"/>
        <v>2022</v>
      </c>
      <c r="B59" s="2">
        <v>10</v>
      </c>
      <c r="C59" s="4">
        <v>50</v>
      </c>
      <c r="D59" s="3">
        <v>-1.9607843137254943</v>
      </c>
      <c r="E59" s="3">
        <v>10.173215845823856</v>
      </c>
      <c r="F59" s="4">
        <v>7149</v>
      </c>
      <c r="G59" s="3">
        <v>-2.7082199237887905</v>
      </c>
      <c r="H59" s="3">
        <v>11.184127850028144</v>
      </c>
    </row>
    <row r="60" spans="1:8" x14ac:dyDescent="0.25">
      <c r="A60" s="2">
        <f t="shared" si="4"/>
        <v>2022</v>
      </c>
      <c r="B60" s="2">
        <v>11</v>
      </c>
      <c r="C60" s="4">
        <v>65</v>
      </c>
      <c r="D60" s="3">
        <v>-12.16216216216216</v>
      </c>
      <c r="E60" s="3">
        <v>9.9314383983708847</v>
      </c>
      <c r="F60" s="4">
        <v>8717</v>
      </c>
      <c r="G60" s="3">
        <v>6.6038889568301284</v>
      </c>
      <c r="H60" s="3">
        <v>10.87855852001417</v>
      </c>
    </row>
    <row r="61" spans="1:8" x14ac:dyDescent="0.25">
      <c r="A61" s="2">
        <f t="shared" si="4"/>
        <v>2022</v>
      </c>
      <c r="B61" s="2">
        <v>12</v>
      </c>
      <c r="C61" s="4">
        <v>56</v>
      </c>
      <c r="D61" s="3">
        <v>-8.1967213114754074</v>
      </c>
      <c r="E61" s="3">
        <v>9.745208420482502</v>
      </c>
      <c r="F61" s="4">
        <v>8267</v>
      </c>
      <c r="G61" s="3">
        <v>-1.5129854658089137</v>
      </c>
      <c r="H61" s="3">
        <v>10.597238806313989</v>
      </c>
    </row>
    <row r="62" spans="1:8" x14ac:dyDescent="0.25">
      <c r="A62" s="2">
        <v>2023</v>
      </c>
      <c r="B62" s="2">
        <v>1</v>
      </c>
      <c r="C62" s="4">
        <v>74</v>
      </c>
      <c r="D62" s="3">
        <v>-2.6315789473684181</v>
      </c>
      <c r="E62" s="3">
        <v>9.6169835708399098</v>
      </c>
      <c r="F62" s="4">
        <v>9475</v>
      </c>
      <c r="G62" s="3">
        <v>15.591069903623268</v>
      </c>
      <c r="H62" s="3">
        <v>10.340070501787416</v>
      </c>
    </row>
    <row r="63" spans="1:8" x14ac:dyDescent="0.25">
      <c r="A63" s="2">
        <f t="shared" si="4"/>
        <v>2023</v>
      </c>
      <c r="B63" s="2">
        <v>2</v>
      </c>
      <c r="C63" s="4">
        <v>68</v>
      </c>
      <c r="D63" s="3">
        <v>38.775510204081634</v>
      </c>
      <c r="E63" s="3">
        <v>9.5479755407818132</v>
      </c>
      <c r="F63" s="4">
        <v>10157</v>
      </c>
      <c r="G63" s="3">
        <v>9.9361402749215344</v>
      </c>
      <c r="H63" s="3">
        <v>10.106114411497591</v>
      </c>
    </row>
    <row r="64" spans="1:8" x14ac:dyDescent="0.25">
      <c r="A64" s="2">
        <f t="shared" si="4"/>
        <v>2023</v>
      </c>
      <c r="B64" s="2">
        <v>3</v>
      </c>
      <c r="C64" s="4">
        <v>79</v>
      </c>
      <c r="D64" s="3">
        <v>-4.8192771084337398</v>
      </c>
      <c r="E64" s="3">
        <v>9.5385454270275964</v>
      </c>
      <c r="F64" s="4">
        <v>12079</v>
      </c>
      <c r="G64" s="3">
        <v>8.9572433700162435</v>
      </c>
      <c r="H64" s="3">
        <v>9.8947959932438927</v>
      </c>
    </row>
    <row r="65" spans="1:8" x14ac:dyDescent="0.25">
      <c r="A65" s="2">
        <f t="shared" si="4"/>
        <v>2023</v>
      </c>
      <c r="B65" s="2">
        <v>4</v>
      </c>
      <c r="C65" s="4">
        <v>56</v>
      </c>
      <c r="D65" s="3">
        <v>-22.222222222222221</v>
      </c>
      <c r="E65" s="3">
        <v>9.5910840162038191</v>
      </c>
      <c r="F65" s="4">
        <v>8624</v>
      </c>
      <c r="G65" s="3">
        <v>1.72210426987498</v>
      </c>
      <c r="H65" s="3">
        <v>9.7055289010662129</v>
      </c>
    </row>
    <row r="66" spans="1:8" x14ac:dyDescent="0.25">
      <c r="A66" s="2">
        <f t="shared" si="4"/>
        <v>2023</v>
      </c>
      <c r="B66" s="2">
        <v>5</v>
      </c>
      <c r="C66" s="4">
        <v>77</v>
      </c>
      <c r="D66" s="3">
        <v>6.944444444444442</v>
      </c>
      <c r="E66" s="3">
        <v>9.7069850239276327</v>
      </c>
      <c r="F66" s="4">
        <v>10408</v>
      </c>
      <c r="G66" s="3">
        <v>13.972842750766535</v>
      </c>
      <c r="H66" s="3">
        <v>9.5376616811833852</v>
      </c>
    </row>
    <row r="67" spans="1:8" x14ac:dyDescent="0.25">
      <c r="A67" s="2">
        <f t="shared" si="4"/>
        <v>2023</v>
      </c>
      <c r="B67" s="2">
        <v>6</v>
      </c>
      <c r="C67" s="4">
        <v>79</v>
      </c>
      <c r="D67" s="3">
        <v>-1.2499999999999956</v>
      </c>
      <c r="E67" s="3">
        <v>9.8854329084385224</v>
      </c>
      <c r="F67" s="4">
        <v>10207</v>
      </c>
      <c r="G67" s="3">
        <v>14.466748906582927</v>
      </c>
      <c r="H67" s="3">
        <v>9.3899884753259677</v>
      </c>
    </row>
    <row r="68" spans="1:8" x14ac:dyDescent="0.25">
      <c r="A68" s="2">
        <f t="shared" si="4"/>
        <v>2023</v>
      </c>
      <c r="B68" s="2">
        <v>7</v>
      </c>
      <c r="C68" s="4">
        <v>49</v>
      </c>
      <c r="D68" s="3">
        <v>0</v>
      </c>
      <c r="E68" s="3">
        <v>10.125420284880176</v>
      </c>
      <c r="F68" s="4">
        <v>8297</v>
      </c>
      <c r="G68" s="3">
        <v>15.508840317416128</v>
      </c>
      <c r="H68" s="3">
        <v>9.261611423909903</v>
      </c>
    </row>
    <row r="69" spans="1:8" x14ac:dyDescent="0.25">
      <c r="A69" s="2">
        <f t="shared" si="4"/>
        <v>2023</v>
      </c>
      <c r="B69" s="2">
        <v>8</v>
      </c>
      <c r="C69" s="4">
        <v>31</v>
      </c>
      <c r="D69" s="3">
        <v>-42.592592592592595</v>
      </c>
      <c r="E69" s="3">
        <v>10.425166474444307</v>
      </c>
      <c r="F69" s="4">
        <v>6614</v>
      </c>
      <c r="G69" s="3">
        <v>11.912013536379028</v>
      </c>
      <c r="H69" s="3">
        <v>9.1519852201588616</v>
      </c>
    </row>
    <row r="70" spans="1:8" x14ac:dyDescent="0.25">
      <c r="A70" s="2">
        <f t="shared" si="4"/>
        <v>2023</v>
      </c>
      <c r="B70" s="2">
        <v>9</v>
      </c>
      <c r="C70" s="4">
        <v>68</v>
      </c>
      <c r="D70" s="3">
        <v>30.76923076923077</v>
      </c>
      <c r="E70" s="3">
        <v>10.782187644136176</v>
      </c>
      <c r="F70" s="4">
        <v>6735</v>
      </c>
      <c r="G70" s="3">
        <v>-1.5494810700189987</v>
      </c>
      <c r="H70" s="3">
        <v>9.0609983926363427</v>
      </c>
    </row>
    <row r="71" spans="1:8" x14ac:dyDescent="0.25">
      <c r="A71" s="2">
        <f t="shared" si="4"/>
        <v>2023</v>
      </c>
      <c r="B71" s="2">
        <v>10</v>
      </c>
      <c r="C71" s="4">
        <v>63</v>
      </c>
      <c r="D71" s="3">
        <v>26</v>
      </c>
      <c r="E71" s="3">
        <v>11.190318172136946</v>
      </c>
      <c r="F71" s="4">
        <v>8294</v>
      </c>
      <c r="G71" s="3">
        <v>16.016226045600778</v>
      </c>
      <c r="H71" s="3">
        <v>8.988731138538915</v>
      </c>
    </row>
    <row r="72" spans="1:8" x14ac:dyDescent="0.25">
      <c r="A72" s="2">
        <f t="shared" si="4"/>
        <v>2023</v>
      </c>
      <c r="B72" s="2">
        <v>11</v>
      </c>
      <c r="C72" s="4">
        <v>55</v>
      </c>
      <c r="D72" s="3">
        <v>-15.384615384615385</v>
      </c>
      <c r="E72" s="3">
        <v>11.644780425733691</v>
      </c>
      <c r="F72" s="4">
        <v>9274</v>
      </c>
      <c r="G72" s="3">
        <v>6.3898130090627614</v>
      </c>
      <c r="H72" s="3">
        <v>8.9345268162115712</v>
      </c>
    </row>
    <row r="73" spans="1:8" x14ac:dyDescent="0.25">
      <c r="A73" s="2">
        <f t="shared" si="4"/>
        <v>2023</v>
      </c>
      <c r="B73" s="2">
        <v>12</v>
      </c>
      <c r="C73" s="4">
        <v>70</v>
      </c>
      <c r="D73" s="3">
        <v>25</v>
      </c>
      <c r="E73" s="3">
        <v>12.141825222340417</v>
      </c>
      <c r="F73" s="4">
        <v>8018</v>
      </c>
      <c r="G73" s="3">
        <v>-3.0119753235756663</v>
      </c>
      <c r="H73" s="3">
        <v>8.8982168044789649</v>
      </c>
    </row>
    <row r="74" spans="1:8" x14ac:dyDescent="0.25">
      <c r="A74" s="2">
        <v>2024</v>
      </c>
      <c r="B74" s="2">
        <v>1</v>
      </c>
      <c r="C74" s="4">
        <v>72</v>
      </c>
      <c r="D74" s="3">
        <v>-2.7027027027026973</v>
      </c>
      <c r="E74" s="3">
        <v>12.675826337995412</v>
      </c>
      <c r="F74" s="4">
        <v>10716</v>
      </c>
      <c r="G74" s="3">
        <v>13.09762532981531</v>
      </c>
      <c r="H74" s="3">
        <v>8.8794557659291407</v>
      </c>
    </row>
    <row r="75" spans="1:8" x14ac:dyDescent="0.25">
      <c r="A75" s="2">
        <f t="shared" si="4"/>
        <v>2024</v>
      </c>
      <c r="B75" s="2">
        <v>2</v>
      </c>
      <c r="C75" s="4">
        <v>68</v>
      </c>
      <c r="D75" s="3">
        <v>0</v>
      </c>
      <c r="E75" s="3">
        <v>13.242050477540964</v>
      </c>
      <c r="F75" s="4">
        <v>10960</v>
      </c>
      <c r="G75" s="3">
        <v>7.9058777197991592</v>
      </c>
      <c r="H75" s="3">
        <v>8.8770712664745819</v>
      </c>
    </row>
    <row r="76" spans="1:8" x14ac:dyDescent="0.25">
      <c r="A76" s="2">
        <f t="shared" si="4"/>
        <v>2024</v>
      </c>
      <c r="B76" s="2">
        <v>3</v>
      </c>
      <c r="C76" s="4">
        <v>77</v>
      </c>
      <c r="D76" s="3">
        <v>-2.5316455696202556</v>
      </c>
      <c r="E76" s="3">
        <v>13.834696392413756</v>
      </c>
      <c r="F76" s="4">
        <v>10683</v>
      </c>
      <c r="G76" s="3">
        <v>-11.557248116565944</v>
      </c>
      <c r="H76" s="3">
        <v>8.8901838004697105</v>
      </c>
    </row>
    <row r="77" spans="1:8" x14ac:dyDescent="0.25">
      <c r="A77" s="2">
        <f t="shared" si="4"/>
        <v>2024</v>
      </c>
      <c r="B77" s="2">
        <v>4</v>
      </c>
      <c r="C77" s="4">
        <v>93</v>
      </c>
      <c r="D77" s="3">
        <v>66.071428571428584</v>
      </c>
      <c r="E77" s="3">
        <v>14.44704324721175</v>
      </c>
      <c r="F77" s="4">
        <v>11752</v>
      </c>
      <c r="G77" s="3">
        <v>36.270871985157704</v>
      </c>
      <c r="H77" s="3">
        <v>8.9178464182726529</v>
      </c>
    </row>
    <row r="78" spans="1:8" x14ac:dyDescent="0.25">
      <c r="A78" s="2">
        <f t="shared" si="4"/>
        <v>2024</v>
      </c>
      <c r="B78" s="2">
        <v>5</v>
      </c>
      <c r="C78" s="4">
        <v>70</v>
      </c>
      <c r="D78" s="3">
        <v>-9.0909090909090935</v>
      </c>
      <c r="E78" s="3">
        <v>15.071233655007772</v>
      </c>
      <c r="F78" s="4">
        <v>9652</v>
      </c>
      <c r="G78" s="3">
        <v>-7.2636433512682563</v>
      </c>
      <c r="H78" s="3">
        <v>8.9576922096917428</v>
      </c>
    </row>
    <row r="79" spans="1:8" x14ac:dyDescent="0.25">
      <c r="A79" s="2">
        <f t="shared" si="4"/>
        <v>2024</v>
      </c>
      <c r="B79" s="2">
        <v>6</v>
      </c>
      <c r="C79" s="4">
        <v>94</v>
      </c>
      <c r="D79" s="3">
        <v>18.98734177215189</v>
      </c>
      <c r="E79" s="3">
        <v>15.702995255633271</v>
      </c>
      <c r="F79" s="4">
        <v>9528</v>
      </c>
      <c r="G79" s="3">
        <v>-6.6522974429313209</v>
      </c>
      <c r="H79" s="3">
        <v>9.0092537801996819</v>
      </c>
    </row>
    <row r="80" spans="1:8" x14ac:dyDescent="0.25">
      <c r="A80" s="2">
        <f t="shared" si="4"/>
        <v>2024</v>
      </c>
      <c r="B80" s="2">
        <v>7</v>
      </c>
      <c r="C80" s="4">
        <v>84</v>
      </c>
      <c r="D80" s="3">
        <v>71.428571428571416</v>
      </c>
      <c r="E80" s="3">
        <v>16.336377762340117</v>
      </c>
      <c r="F80" s="4">
        <v>9704</v>
      </c>
      <c r="G80" s="3">
        <v>16.957936603591662</v>
      </c>
      <c r="H80" s="3">
        <v>9.0709372536329944</v>
      </c>
    </row>
    <row r="81" spans="1:8" x14ac:dyDescent="0.25">
      <c r="A81" s="2">
        <f t="shared" si="4"/>
        <v>2024</v>
      </c>
      <c r="B81" s="2">
        <v>8</v>
      </c>
      <c r="C81" s="4">
        <v>49</v>
      </c>
      <c r="D81" s="3">
        <v>58.064516129032249</v>
      </c>
      <c r="E81" s="3">
        <v>16.965658967999385</v>
      </c>
      <c r="F81" s="4">
        <v>6874</v>
      </c>
      <c r="G81" s="3">
        <v>3.9310553371636026</v>
      </c>
      <c r="H81" s="3">
        <v>9.1400611461043777</v>
      </c>
    </row>
    <row r="82" spans="1:8" x14ac:dyDescent="0.25">
      <c r="A82" s="2">
        <f t="shared" si="4"/>
        <v>2024</v>
      </c>
      <c r="B82" s="2">
        <v>9</v>
      </c>
      <c r="C82" s="4">
        <v>80</v>
      </c>
      <c r="D82" s="3">
        <v>17.647058823529417</v>
      </c>
      <c r="E82" s="3">
        <v>17.588942512264527</v>
      </c>
      <c r="F82" s="4">
        <v>8035</v>
      </c>
      <c r="G82" s="3">
        <v>19.302152932442461</v>
      </c>
      <c r="H82" s="3">
        <v>9.2144916820147209</v>
      </c>
    </row>
    <row r="83" spans="1:8" x14ac:dyDescent="0.25">
      <c r="A83" s="2">
        <f t="shared" si="4"/>
        <v>2024</v>
      </c>
      <c r="B83" s="2">
        <v>10</v>
      </c>
      <c r="C83" s="4">
        <v>77</v>
      </c>
      <c r="D83" s="3">
        <v>22.222222222222232</v>
      </c>
      <c r="E83" s="3">
        <v>18.207186122091851</v>
      </c>
      <c r="F83" s="4">
        <v>10679</v>
      </c>
      <c r="G83" s="3">
        <v>28.755727031589107</v>
      </c>
      <c r="H83" s="3">
        <v>9.2917333492504071</v>
      </c>
    </row>
    <row r="84" spans="1:8" x14ac:dyDescent="0.25">
      <c r="A84" s="2">
        <f t="shared" si="4"/>
        <v>2024</v>
      </c>
      <c r="B84" s="2">
        <v>11</v>
      </c>
      <c r="C84" s="4">
        <v>78</v>
      </c>
      <c r="D84" s="3">
        <v>41.81818181818182</v>
      </c>
      <c r="E84" s="3">
        <v>18.821351560292612</v>
      </c>
      <c r="F84" s="4">
        <v>9970</v>
      </c>
      <c r="G84" s="3">
        <v>7.5048522751779201</v>
      </c>
      <c r="H84" s="3">
        <v>9.369991167729097</v>
      </c>
    </row>
    <row r="85" spans="1:8" x14ac:dyDescent="0.25">
      <c r="A85" s="2">
        <f t="shared" si="4"/>
        <v>2024</v>
      </c>
      <c r="B85" s="2">
        <v>12</v>
      </c>
      <c r="C85" s="4">
        <v>55</v>
      </c>
      <c r="D85" s="3">
        <v>-21.428571428571431</v>
      </c>
      <c r="E85" s="3">
        <v>19.432679411629472</v>
      </c>
      <c r="F85" s="4">
        <v>9437</v>
      </c>
      <c r="G85" s="3">
        <v>17.697680219506108</v>
      </c>
      <c r="H85" s="3">
        <v>9.4488218235963917</v>
      </c>
    </row>
    <row r="86" spans="1:8" x14ac:dyDescent="0.25">
      <c r="A86" s="2">
        <v>2025</v>
      </c>
      <c r="B86" s="2">
        <v>1</v>
      </c>
      <c r="C86" s="4">
        <v>0</v>
      </c>
      <c r="D86" s="3">
        <v>0</v>
      </c>
      <c r="E86" s="3">
        <v>0</v>
      </c>
      <c r="F86" s="4">
        <v>0</v>
      </c>
      <c r="G86" s="3">
        <v>0</v>
      </c>
      <c r="H86" s="3">
        <v>0</v>
      </c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97"/>
  <sheetViews>
    <sheetView topLeftCell="A74" workbookViewId="0">
      <selection activeCell="A86" sqref="A86:H10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13.106301303590687</v>
      </c>
      <c r="F2" s="4">
        <v>3710</v>
      </c>
      <c r="G2" s="3">
        <v>6.9780853517877661</v>
      </c>
      <c r="H2" s="3">
        <v>0.60389047929731388</v>
      </c>
    </row>
    <row r="3" spans="1:8" x14ac:dyDescent="0.25">
      <c r="A3" s="2">
        <f>A2</f>
        <v>2018</v>
      </c>
      <c r="B3" s="2">
        <v>2</v>
      </c>
      <c r="C3" s="4">
        <v>33</v>
      </c>
      <c r="D3" s="3">
        <v>10.000000000000009</v>
      </c>
      <c r="E3" s="3">
        <v>13.390453209254838</v>
      </c>
      <c r="F3" s="4">
        <v>2291</v>
      </c>
      <c r="G3" s="3">
        <v>1.9581664441477464</v>
      </c>
      <c r="H3" s="3">
        <v>0.71706220367991258</v>
      </c>
    </row>
    <row r="4" spans="1:8" x14ac:dyDescent="0.25">
      <c r="A4" s="2">
        <f t="shared" ref="A4:A13" si="0">A3</f>
        <v>2018</v>
      </c>
      <c r="B4" s="2">
        <v>3</v>
      </c>
      <c r="C4" s="4">
        <v>26</v>
      </c>
      <c r="D4" s="3">
        <v>8.333333333333325</v>
      </c>
      <c r="E4" s="3">
        <v>13.742667262400474</v>
      </c>
      <c r="F4" s="4">
        <v>1756</v>
      </c>
      <c r="G4" s="3">
        <v>-11.803114013058769</v>
      </c>
      <c r="H4" s="3">
        <v>0.83805828833439178</v>
      </c>
    </row>
    <row r="5" spans="1:8" x14ac:dyDescent="0.25">
      <c r="A5" s="2">
        <f t="shared" si="0"/>
        <v>2018</v>
      </c>
      <c r="B5" s="2">
        <v>4</v>
      </c>
      <c r="C5" s="4">
        <v>21</v>
      </c>
      <c r="D5" s="3">
        <v>39.999999999999993</v>
      </c>
      <c r="E5" s="3">
        <v>14.164653001974695</v>
      </c>
      <c r="F5" s="4">
        <v>1486</v>
      </c>
      <c r="G5" s="3">
        <v>12.832194381169316</v>
      </c>
      <c r="H5" s="3">
        <v>0.96790157064405813</v>
      </c>
    </row>
    <row r="6" spans="1:8" x14ac:dyDescent="0.25">
      <c r="A6" s="2">
        <f t="shared" si="0"/>
        <v>2018</v>
      </c>
      <c r="B6" s="2">
        <v>5</v>
      </c>
      <c r="C6" s="4">
        <v>17</v>
      </c>
      <c r="D6" s="3">
        <v>-31.999999999999996</v>
      </c>
      <c r="E6" s="3">
        <v>14.657744318735089</v>
      </c>
      <c r="F6" s="4">
        <v>1524</v>
      </c>
      <c r="G6" s="3">
        <v>0.92715231788078611</v>
      </c>
      <c r="H6" s="3">
        <v>1.1067370288046219</v>
      </c>
    </row>
    <row r="7" spans="1:8" x14ac:dyDescent="0.25">
      <c r="A7" s="2">
        <f t="shared" si="0"/>
        <v>2018</v>
      </c>
      <c r="B7" s="2">
        <v>6</v>
      </c>
      <c r="C7" s="4">
        <v>14</v>
      </c>
      <c r="D7" s="3">
        <v>16.666666666666675</v>
      </c>
      <c r="E7" s="3">
        <v>15.225069224758547</v>
      </c>
      <c r="F7" s="4">
        <v>1370</v>
      </c>
      <c r="G7" s="3">
        <v>-4.2627533193570937</v>
      </c>
      <c r="H7" s="3">
        <v>1.2555335502347464</v>
      </c>
    </row>
    <row r="8" spans="1:8" x14ac:dyDescent="0.25">
      <c r="A8" s="2">
        <f t="shared" si="0"/>
        <v>2018</v>
      </c>
      <c r="B8" s="2">
        <v>7</v>
      </c>
      <c r="C8" s="4">
        <v>6</v>
      </c>
      <c r="D8" s="3">
        <v>-70</v>
      </c>
      <c r="E8" s="3">
        <v>15.866515610988719</v>
      </c>
      <c r="F8" s="4">
        <v>1485</v>
      </c>
      <c r="G8" s="3">
        <v>8.3150984682713425</v>
      </c>
      <c r="H8" s="3">
        <v>1.4152475511926146</v>
      </c>
    </row>
    <row r="9" spans="1:8" x14ac:dyDescent="0.25">
      <c r="A9" s="2">
        <f t="shared" si="0"/>
        <v>2018</v>
      </c>
      <c r="B9" s="2">
        <v>8</v>
      </c>
      <c r="C9" s="4">
        <v>21</v>
      </c>
      <c r="D9" s="3">
        <v>110.00000000000001</v>
      </c>
      <c r="E9" s="3">
        <v>16.582071479302723</v>
      </c>
      <c r="F9" s="4">
        <v>1357</v>
      </c>
      <c r="G9" s="3">
        <v>10.504885993485335</v>
      </c>
      <c r="H9" s="3">
        <v>1.5864522335704652</v>
      </c>
    </row>
    <row r="10" spans="1:8" x14ac:dyDescent="0.25">
      <c r="A10" s="2">
        <f t="shared" si="0"/>
        <v>2018</v>
      </c>
      <c r="B10" s="2">
        <v>9</v>
      </c>
      <c r="C10" s="4">
        <v>5</v>
      </c>
      <c r="D10" s="3">
        <v>-70.588235294117638</v>
      </c>
      <c r="E10" s="3">
        <v>17.365761879104692</v>
      </c>
      <c r="F10" s="4">
        <v>1104</v>
      </c>
      <c r="G10" s="3">
        <v>-0.54054054054053502</v>
      </c>
      <c r="H10" s="3">
        <v>1.7701999555742227</v>
      </c>
    </row>
    <row r="11" spans="1:8" x14ac:dyDescent="0.25">
      <c r="A11" s="2">
        <f t="shared" si="0"/>
        <v>2018</v>
      </c>
      <c r="B11" s="2">
        <v>10</v>
      </c>
      <c r="C11" s="4">
        <v>14</v>
      </c>
      <c r="D11" s="3">
        <v>-17.647058823529417</v>
      </c>
      <c r="E11" s="3">
        <v>18.21809921594603</v>
      </c>
      <c r="F11" s="4">
        <v>1665</v>
      </c>
      <c r="G11" s="3">
        <v>10.484406104844069</v>
      </c>
      <c r="H11" s="3">
        <v>1.9681624110875839</v>
      </c>
    </row>
    <row r="12" spans="1:8" x14ac:dyDescent="0.25">
      <c r="A12" s="2">
        <f t="shared" si="0"/>
        <v>2018</v>
      </c>
      <c r="B12" s="2">
        <v>11</v>
      </c>
      <c r="C12" s="4">
        <v>22</v>
      </c>
      <c r="D12" s="3">
        <v>83.333333333333329</v>
      </c>
      <c r="E12" s="3">
        <v>19.13348797890778</v>
      </c>
      <c r="F12" s="4">
        <v>1992</v>
      </c>
      <c r="G12" s="3">
        <v>10.055248618784528</v>
      </c>
      <c r="H12" s="3">
        <v>2.1818508259042377</v>
      </c>
    </row>
    <row r="13" spans="1:8" x14ac:dyDescent="0.25">
      <c r="A13" s="2">
        <f t="shared" si="0"/>
        <v>2018</v>
      </c>
      <c r="B13" s="2">
        <v>12</v>
      </c>
      <c r="C13" s="4">
        <v>36</v>
      </c>
      <c r="D13" s="3">
        <v>63.636363636363647</v>
      </c>
      <c r="E13" s="3">
        <v>20.103842021096025</v>
      </c>
      <c r="F13" s="4">
        <v>2647</v>
      </c>
      <c r="G13" s="3">
        <v>1.9252984212552837</v>
      </c>
      <c r="H13" s="3">
        <v>2.4133678316299392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21.125533518210904</v>
      </c>
      <c r="F14" s="4">
        <v>4157</v>
      </c>
      <c r="G14" s="3">
        <v>12.048517520215629</v>
      </c>
      <c r="H14" s="3">
        <v>2.6653628236060598</v>
      </c>
    </row>
    <row r="15" spans="1:8" x14ac:dyDescent="0.25">
      <c r="A15" s="2">
        <f>A14</f>
        <v>2019</v>
      </c>
      <c r="B15" s="2">
        <v>2</v>
      </c>
      <c r="C15" s="4">
        <v>24</v>
      </c>
      <c r="D15" s="3">
        <v>-27.27272727272727</v>
      </c>
      <c r="E15" s="3">
        <v>22.197957737731397</v>
      </c>
      <c r="F15" s="4">
        <v>2311</v>
      </c>
      <c r="G15" s="3">
        <v>0.87298123090353563</v>
      </c>
      <c r="H15" s="3">
        <v>2.9404513034649171</v>
      </c>
    </row>
    <row r="16" spans="1:8" x14ac:dyDescent="0.25">
      <c r="A16" s="2">
        <f t="shared" ref="A16:A25" si="1">A15</f>
        <v>2019</v>
      </c>
      <c r="B16" s="2">
        <v>3</v>
      </c>
      <c r="C16" s="4">
        <v>18</v>
      </c>
      <c r="D16" s="3">
        <v>-30.76923076923077</v>
      </c>
      <c r="E16" s="3">
        <v>23.318116970271792</v>
      </c>
      <c r="F16" s="4">
        <v>1855</v>
      </c>
      <c r="G16" s="3">
        <v>5.6378132118451108</v>
      </c>
      <c r="H16" s="3">
        <v>3.2419003808038704</v>
      </c>
    </row>
    <row r="17" spans="1:8" x14ac:dyDescent="0.25">
      <c r="A17" s="2">
        <f t="shared" si="1"/>
        <v>2019</v>
      </c>
      <c r="B17" s="2">
        <v>4</v>
      </c>
      <c r="C17" s="4">
        <v>19</v>
      </c>
      <c r="D17" s="3">
        <v>-9.5238095238095237</v>
      </c>
      <c r="E17" s="3">
        <v>24.479578042209539</v>
      </c>
      <c r="F17" s="4">
        <v>1610</v>
      </c>
      <c r="G17" s="3">
        <v>8.3445491251682427</v>
      </c>
      <c r="H17" s="3">
        <v>3.5728335909096844</v>
      </c>
    </row>
    <row r="18" spans="1:8" x14ac:dyDescent="0.25">
      <c r="A18" s="2">
        <f t="shared" si="1"/>
        <v>2019</v>
      </c>
      <c r="B18" s="2">
        <v>5</v>
      </c>
      <c r="C18" s="4">
        <v>19</v>
      </c>
      <c r="D18" s="3">
        <v>11.764705882352944</v>
      </c>
      <c r="E18" s="3">
        <v>25.672151714106846</v>
      </c>
      <c r="F18" s="4">
        <v>1631</v>
      </c>
      <c r="G18" s="3">
        <v>7.0209973753280863</v>
      </c>
      <c r="H18" s="3">
        <v>3.9365408519046121</v>
      </c>
    </row>
    <row r="19" spans="1:8" x14ac:dyDescent="0.25">
      <c r="A19" s="2">
        <f t="shared" si="1"/>
        <v>2019</v>
      </c>
      <c r="B19" s="2">
        <v>6</v>
      </c>
      <c r="C19" s="4">
        <v>13</v>
      </c>
      <c r="D19" s="3">
        <v>-7.1428571428571397</v>
      </c>
      <c r="E19" s="3">
        <v>26.88328740016717</v>
      </c>
      <c r="F19" s="4">
        <v>1255</v>
      </c>
      <c r="G19" s="3">
        <v>-8.394160583941602</v>
      </c>
      <c r="H19" s="3">
        <v>4.3366434510452301</v>
      </c>
    </row>
    <row r="20" spans="1:8" x14ac:dyDescent="0.25">
      <c r="A20" s="2">
        <f t="shared" si="1"/>
        <v>2019</v>
      </c>
      <c r="B20" s="2">
        <v>7</v>
      </c>
      <c r="C20" s="4">
        <v>18</v>
      </c>
      <c r="D20" s="3">
        <v>200</v>
      </c>
      <c r="E20" s="3">
        <v>28.099468719744536</v>
      </c>
      <c r="F20" s="4">
        <v>1625</v>
      </c>
      <c r="G20" s="3">
        <v>9.4276094276094291</v>
      </c>
      <c r="H20" s="3">
        <v>4.7769768739577962</v>
      </c>
    </row>
    <row r="21" spans="1:8" x14ac:dyDescent="0.25">
      <c r="A21" s="2">
        <f t="shared" si="1"/>
        <v>2019</v>
      </c>
      <c r="B21" s="2">
        <v>8</v>
      </c>
      <c r="C21" s="4">
        <v>10</v>
      </c>
      <c r="D21" s="3">
        <v>-52.380952380952387</v>
      </c>
      <c r="E21" s="3">
        <v>29.304816365488595</v>
      </c>
      <c r="F21" s="4">
        <v>1167</v>
      </c>
      <c r="G21" s="3">
        <v>-14.001473839351508</v>
      </c>
      <c r="H21" s="3">
        <v>5.260492522655027</v>
      </c>
    </row>
    <row r="22" spans="1:8" x14ac:dyDescent="0.25">
      <c r="A22" s="2">
        <f t="shared" si="1"/>
        <v>2019</v>
      </c>
      <c r="B22" s="2">
        <v>9</v>
      </c>
      <c r="C22" s="4">
        <v>25</v>
      </c>
      <c r="D22" s="3">
        <v>400</v>
      </c>
      <c r="E22" s="3">
        <v>30.495388566943461</v>
      </c>
      <c r="F22" s="4">
        <v>1255</v>
      </c>
      <c r="G22" s="3">
        <v>13.677536231884059</v>
      </c>
      <c r="H22" s="3">
        <v>5.7904647597436423</v>
      </c>
    </row>
    <row r="23" spans="1:8" x14ac:dyDescent="0.25">
      <c r="A23" s="2">
        <f t="shared" si="1"/>
        <v>2019</v>
      </c>
      <c r="B23" s="2">
        <v>10</v>
      </c>
      <c r="C23" s="4">
        <v>15</v>
      </c>
      <c r="D23" s="3">
        <v>7.1428571428571397</v>
      </c>
      <c r="E23" s="3">
        <v>31.661570930823633</v>
      </c>
      <c r="F23" s="4">
        <v>1743</v>
      </c>
      <c r="G23" s="3">
        <v>4.6846846846846812</v>
      </c>
      <c r="H23" s="3">
        <v>6.3688303112774447</v>
      </c>
    </row>
    <row r="24" spans="1:8" x14ac:dyDescent="0.25">
      <c r="A24" s="2">
        <f t="shared" si="1"/>
        <v>2019</v>
      </c>
      <c r="B24" s="2">
        <v>11</v>
      </c>
      <c r="C24" s="4">
        <v>24</v>
      </c>
      <c r="D24" s="3">
        <v>9.0909090909090828</v>
      </c>
      <c r="E24" s="3">
        <v>32.819409106304235</v>
      </c>
      <c r="F24" s="4">
        <v>1982</v>
      </c>
      <c r="G24" s="3">
        <v>-0.5020080321285092</v>
      </c>
      <c r="H24" s="3">
        <v>6.9980736166069146</v>
      </c>
    </row>
    <row r="25" spans="1:8" x14ac:dyDescent="0.25">
      <c r="A25" s="2">
        <f t="shared" si="1"/>
        <v>2019</v>
      </c>
      <c r="B25" s="2">
        <v>12</v>
      </c>
      <c r="C25" s="4">
        <v>22</v>
      </c>
      <c r="D25" s="3">
        <v>-38.888888888888886</v>
      </c>
      <c r="E25" s="3">
        <v>33.983246054102899</v>
      </c>
      <c r="F25" s="4">
        <v>2719</v>
      </c>
      <c r="G25" s="3">
        <v>2.7200604457876754</v>
      </c>
      <c r="H25" s="3">
        <v>7.6805621605251302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35.165776922436187</v>
      </c>
      <c r="F26" s="4">
        <v>3556</v>
      </c>
      <c r="G26" s="3">
        <v>-14.457541496271354</v>
      </c>
      <c r="H26" s="3">
        <v>8.4181425888217838</v>
      </c>
    </row>
    <row r="27" spans="1:8" x14ac:dyDescent="0.25">
      <c r="A27" s="2">
        <f>A26</f>
        <v>2020</v>
      </c>
      <c r="B27" s="2">
        <v>2</v>
      </c>
      <c r="C27" s="4">
        <v>29</v>
      </c>
      <c r="D27" s="3">
        <v>20.833333333333325</v>
      </c>
      <c r="E27" s="3">
        <v>36.374636294594062</v>
      </c>
      <c r="F27" s="4">
        <v>2418</v>
      </c>
      <c r="G27" s="3">
        <v>4.6300302899177748</v>
      </c>
      <c r="H27" s="3">
        <v>9.2123170680008215</v>
      </c>
    </row>
    <row r="28" spans="1:8" x14ac:dyDescent="0.25">
      <c r="A28" s="2">
        <f t="shared" ref="A28:A37" si="2">A27</f>
        <v>2020</v>
      </c>
      <c r="B28" s="2">
        <v>3</v>
      </c>
      <c r="C28" s="4">
        <v>24</v>
      </c>
      <c r="D28" s="3">
        <v>33.333333333333329</v>
      </c>
      <c r="E28" s="3">
        <v>37.616619250127208</v>
      </c>
      <c r="F28" s="4">
        <v>1470</v>
      </c>
      <c r="G28" s="3">
        <v>-20.75471698113207</v>
      </c>
      <c r="H28" s="3">
        <v>10.062999175393614</v>
      </c>
    </row>
    <row r="29" spans="1:8" x14ac:dyDescent="0.25">
      <c r="A29" s="2">
        <f t="shared" si="2"/>
        <v>2020</v>
      </c>
      <c r="B29" s="2">
        <v>4</v>
      </c>
      <c r="C29" s="4">
        <v>4</v>
      </c>
      <c r="D29" s="3">
        <v>-78.94736842105263</v>
      </c>
      <c r="E29" s="3">
        <v>38.897441611436221</v>
      </c>
      <c r="F29" s="4">
        <v>404</v>
      </c>
      <c r="G29" s="3">
        <v>-74.906832298136635</v>
      </c>
      <c r="H29" s="3">
        <v>10.969784273971941</v>
      </c>
    </row>
    <row r="30" spans="1:8" x14ac:dyDescent="0.25">
      <c r="A30" s="2">
        <f t="shared" si="2"/>
        <v>2020</v>
      </c>
      <c r="B30" s="2">
        <v>5</v>
      </c>
      <c r="C30" s="4">
        <v>2</v>
      </c>
      <c r="D30" s="3">
        <v>-89.473684210526315</v>
      </c>
      <c r="E30" s="3">
        <v>40.222521750510808</v>
      </c>
      <c r="F30" s="4">
        <v>482</v>
      </c>
      <c r="G30" s="3">
        <v>-70.447578172900066</v>
      </c>
      <c r="H30" s="3">
        <v>11.930127607530048</v>
      </c>
    </row>
    <row r="31" spans="1:8" x14ac:dyDescent="0.25">
      <c r="A31" s="2">
        <f t="shared" si="2"/>
        <v>2020</v>
      </c>
      <c r="B31" s="2">
        <v>6</v>
      </c>
      <c r="C31" s="4">
        <v>17</v>
      </c>
      <c r="D31" s="3">
        <v>30.76923076923077</v>
      </c>
      <c r="E31" s="3">
        <v>41.589094371977311</v>
      </c>
      <c r="F31" s="4">
        <v>1115</v>
      </c>
      <c r="G31" s="3">
        <v>-11.155378486055778</v>
      </c>
      <c r="H31" s="3">
        <v>12.935520765933562</v>
      </c>
    </row>
    <row r="32" spans="1:8" x14ac:dyDescent="0.25">
      <c r="A32" s="2">
        <f t="shared" si="2"/>
        <v>2020</v>
      </c>
      <c r="B32" s="2">
        <v>7</v>
      </c>
      <c r="C32" s="4">
        <v>10</v>
      </c>
      <c r="D32" s="3">
        <v>-44.444444444444443</v>
      </c>
      <c r="E32" s="3">
        <v>42.985387499492553</v>
      </c>
      <c r="F32" s="4">
        <v>1435</v>
      </c>
      <c r="G32" s="3">
        <v>-11.69230769230769</v>
      </c>
      <c r="H32" s="3">
        <v>13.97173466503558</v>
      </c>
    </row>
    <row r="33" spans="1:8" x14ac:dyDescent="0.25">
      <c r="A33" s="2">
        <f t="shared" si="2"/>
        <v>2020</v>
      </c>
      <c r="B33" s="2">
        <v>8</v>
      </c>
      <c r="C33" s="4">
        <v>17</v>
      </c>
      <c r="D33" s="3">
        <v>70</v>
      </c>
      <c r="E33" s="3">
        <v>44.398877777296505</v>
      </c>
      <c r="F33" s="4">
        <v>1123</v>
      </c>
      <c r="G33" s="3">
        <v>-3.7703513281919454</v>
      </c>
      <c r="H33" s="3">
        <v>15.022867241574481</v>
      </c>
    </row>
    <row r="34" spans="1:8" x14ac:dyDescent="0.25">
      <c r="A34" s="2">
        <f t="shared" si="2"/>
        <v>2020</v>
      </c>
      <c r="B34" s="2">
        <v>9</v>
      </c>
      <c r="C34" s="4">
        <v>11</v>
      </c>
      <c r="D34" s="3">
        <v>-56.000000000000007</v>
      </c>
      <c r="E34" s="3">
        <v>45.810970333521922</v>
      </c>
      <c r="F34" s="4">
        <v>1624</v>
      </c>
      <c r="G34" s="3">
        <v>29.402390438247018</v>
      </c>
      <c r="H34" s="3">
        <v>16.071234207124942</v>
      </c>
    </row>
    <row r="35" spans="1:8" x14ac:dyDescent="0.25">
      <c r="A35" s="2">
        <f t="shared" si="2"/>
        <v>2020</v>
      </c>
      <c r="B35" s="2">
        <v>10</v>
      </c>
      <c r="C35" s="4">
        <v>9</v>
      </c>
      <c r="D35" s="3">
        <v>-40</v>
      </c>
      <c r="E35" s="3">
        <v>47.204848152011458</v>
      </c>
      <c r="F35" s="4">
        <v>1589</v>
      </c>
      <c r="G35" s="3">
        <v>-8.8353413654618471</v>
      </c>
      <c r="H35" s="3">
        <v>17.097846188638737</v>
      </c>
    </row>
    <row r="36" spans="1:8" x14ac:dyDescent="0.25">
      <c r="A36" s="2">
        <f t="shared" si="2"/>
        <v>2020</v>
      </c>
      <c r="B36" s="2">
        <v>11</v>
      </c>
      <c r="C36" s="4">
        <v>16</v>
      </c>
      <c r="D36" s="3">
        <v>-33.333333333333336</v>
      </c>
      <c r="E36" s="3">
        <v>48.556624010334609</v>
      </c>
      <c r="F36" s="4">
        <v>2062</v>
      </c>
      <c r="G36" s="3">
        <v>4.0363269424823489</v>
      </c>
      <c r="H36" s="3">
        <v>18.084639587805913</v>
      </c>
    </row>
    <row r="37" spans="1:8" x14ac:dyDescent="0.25">
      <c r="A37" s="2">
        <f t="shared" si="2"/>
        <v>2020</v>
      </c>
      <c r="B37" s="2">
        <v>12</v>
      </c>
      <c r="C37" s="4">
        <v>22</v>
      </c>
      <c r="D37" s="3">
        <v>0</v>
      </c>
      <c r="E37" s="3">
        <v>49.836354793828086</v>
      </c>
      <c r="F37" s="4">
        <v>3022</v>
      </c>
      <c r="G37" s="3">
        <v>11.143802868701735</v>
      </c>
      <c r="H37" s="3">
        <v>19.01174989051415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51.008410585235289</v>
      </c>
      <c r="F38" s="4">
        <v>3011</v>
      </c>
      <c r="G38" s="3">
        <v>-15.32620922384702</v>
      </c>
      <c r="H38" s="3">
        <v>19.858337005384087</v>
      </c>
    </row>
    <row r="39" spans="1:8" x14ac:dyDescent="0.25">
      <c r="A39" s="2">
        <f>A38</f>
        <v>2021</v>
      </c>
      <c r="B39" s="2">
        <v>2</v>
      </c>
      <c r="C39" s="4">
        <v>33</v>
      </c>
      <c r="D39" s="3">
        <v>13.793103448275868</v>
      </c>
      <c r="E39" s="3">
        <v>52.033700609327809</v>
      </c>
      <c r="F39" s="4">
        <v>2501</v>
      </c>
      <c r="G39" s="3">
        <v>3.4325889164598777</v>
      </c>
      <c r="H39" s="3">
        <v>20.603014455826518</v>
      </c>
    </row>
    <row r="40" spans="1:8" x14ac:dyDescent="0.25">
      <c r="A40" s="2">
        <f t="shared" ref="A40:A49" si="3">A39</f>
        <v>2021</v>
      </c>
      <c r="B40" s="2">
        <v>3</v>
      </c>
      <c r="C40" s="4">
        <v>23</v>
      </c>
      <c r="D40" s="3">
        <v>-4.1666666666666625</v>
      </c>
      <c r="E40" s="3">
        <v>52.868579108660683</v>
      </c>
      <c r="F40" s="4">
        <v>2121</v>
      </c>
      <c r="G40" s="3">
        <v>44.285714285714285</v>
      </c>
      <c r="H40" s="3">
        <v>21.221952393986314</v>
      </c>
    </row>
    <row r="41" spans="1:8" x14ac:dyDescent="0.25">
      <c r="A41" s="2">
        <f t="shared" si="3"/>
        <v>2021</v>
      </c>
      <c r="B41" s="2">
        <v>4</v>
      </c>
      <c r="C41" s="4">
        <v>15</v>
      </c>
      <c r="D41" s="3">
        <v>275</v>
      </c>
      <c r="E41" s="3">
        <v>53.466744728763871</v>
      </c>
      <c r="F41" s="4">
        <v>1860</v>
      </c>
      <c r="G41" s="3">
        <v>360.39603960396039</v>
      </c>
      <c r="H41" s="3">
        <v>21.690128581345888</v>
      </c>
    </row>
    <row r="42" spans="1:8" x14ac:dyDescent="0.25">
      <c r="A42" s="2">
        <f t="shared" si="3"/>
        <v>2021</v>
      </c>
      <c r="B42" s="2">
        <v>5</v>
      </c>
      <c r="C42" s="4">
        <v>24</v>
      </c>
      <c r="D42" s="3">
        <v>1100</v>
      </c>
      <c r="E42" s="3">
        <v>53.777935334210724</v>
      </c>
      <c r="F42" s="4">
        <v>1720</v>
      </c>
      <c r="G42" s="3">
        <v>256.84647302904568</v>
      </c>
      <c r="H42" s="3">
        <v>21.984122429519029</v>
      </c>
    </row>
    <row r="43" spans="1:8" x14ac:dyDescent="0.25">
      <c r="A43" s="2">
        <f t="shared" si="3"/>
        <v>2021</v>
      </c>
      <c r="B43" s="2">
        <v>6</v>
      </c>
      <c r="C43" s="4">
        <v>19</v>
      </c>
      <c r="D43" s="3">
        <v>11.764705882352944</v>
      </c>
      <c r="E43" s="3">
        <v>53.767273043412878</v>
      </c>
      <c r="F43" s="4">
        <v>1570</v>
      </c>
      <c r="G43" s="3">
        <v>40.807174887892387</v>
      </c>
      <c r="H43" s="3">
        <v>22.10403459394054</v>
      </c>
    </row>
    <row r="44" spans="1:8" x14ac:dyDescent="0.25">
      <c r="A44" s="2">
        <f t="shared" si="3"/>
        <v>2021</v>
      </c>
      <c r="B44" s="2">
        <v>7</v>
      </c>
      <c r="C44" s="4">
        <v>8</v>
      </c>
      <c r="D44" s="3">
        <v>-19.999999999999996</v>
      </c>
      <c r="E44" s="3">
        <v>53.472534284828207</v>
      </c>
      <c r="F44" s="4">
        <v>1503</v>
      </c>
      <c r="G44" s="3">
        <v>4.7386759581881543</v>
      </c>
      <c r="H44" s="3">
        <v>22.066275615503525</v>
      </c>
    </row>
    <row r="45" spans="1:8" x14ac:dyDescent="0.25">
      <c r="A45" s="2">
        <f t="shared" si="3"/>
        <v>2021</v>
      </c>
      <c r="B45" s="2">
        <v>8</v>
      </c>
      <c r="C45" s="4">
        <v>11</v>
      </c>
      <c r="D45" s="3">
        <v>-35.294117647058819</v>
      </c>
      <c r="E45" s="3">
        <v>52.928578641972855</v>
      </c>
      <c r="F45" s="4">
        <v>1274</v>
      </c>
      <c r="G45" s="3">
        <v>13.446126447016926</v>
      </c>
      <c r="H45" s="3">
        <v>21.888554864288174</v>
      </c>
    </row>
    <row r="46" spans="1:8" x14ac:dyDescent="0.25">
      <c r="A46" s="2">
        <f t="shared" si="3"/>
        <v>2021</v>
      </c>
      <c r="B46" s="2">
        <v>9</v>
      </c>
      <c r="C46" s="4">
        <v>16</v>
      </c>
      <c r="D46" s="3">
        <v>45.45454545454546</v>
      </c>
      <c r="E46" s="3">
        <v>52.16516343903762</v>
      </c>
      <c r="F46" s="4">
        <v>1279</v>
      </c>
      <c r="G46" s="3">
        <v>-21.243842364532018</v>
      </c>
      <c r="H46" s="3">
        <v>21.587378404842919</v>
      </c>
    </row>
    <row r="47" spans="1:8" x14ac:dyDescent="0.25">
      <c r="A47" s="2">
        <f t="shared" si="3"/>
        <v>2021</v>
      </c>
      <c r="B47" s="2">
        <v>10</v>
      </c>
      <c r="C47" s="4">
        <v>11</v>
      </c>
      <c r="D47" s="3">
        <v>22.222222222222232</v>
      </c>
      <c r="E47" s="3">
        <v>51.205919424082111</v>
      </c>
      <c r="F47" s="4">
        <v>1760</v>
      </c>
      <c r="G47" s="3">
        <v>10.761485210824429</v>
      </c>
      <c r="H47" s="3">
        <v>21.178666021964986</v>
      </c>
    </row>
    <row r="48" spans="1:8" x14ac:dyDescent="0.25">
      <c r="A48" s="2">
        <f t="shared" si="3"/>
        <v>2021</v>
      </c>
      <c r="B48" s="2">
        <v>11</v>
      </c>
      <c r="C48" s="4">
        <v>21</v>
      </c>
      <c r="D48" s="3">
        <v>31.25</v>
      </c>
      <c r="E48" s="3">
        <v>50.074011330028135</v>
      </c>
      <c r="F48" s="4">
        <v>2130</v>
      </c>
      <c r="G48" s="3">
        <v>3.2977691561590694</v>
      </c>
      <c r="H48" s="3">
        <v>20.675363110120394</v>
      </c>
    </row>
    <row r="49" spans="1:8" x14ac:dyDescent="0.25">
      <c r="A49" s="2">
        <f t="shared" si="3"/>
        <v>2021</v>
      </c>
      <c r="B49" s="2">
        <v>12</v>
      </c>
      <c r="C49" s="4">
        <v>38</v>
      </c>
      <c r="D49" s="3">
        <v>72.727272727272734</v>
      </c>
      <c r="E49" s="3">
        <v>48.790591133047378</v>
      </c>
      <c r="F49" s="4">
        <v>3049</v>
      </c>
      <c r="G49" s="3">
        <v>0.89344804765056907</v>
      </c>
      <c r="H49" s="3">
        <v>20.089691648441054</v>
      </c>
    </row>
    <row r="50" spans="1:8" x14ac:dyDescent="0.25">
      <c r="A50" s="2">
        <v>2022</v>
      </c>
      <c r="B50" s="2">
        <v>1</v>
      </c>
      <c r="C50" s="4">
        <v>43</v>
      </c>
      <c r="D50" s="3">
        <v>4.8780487804878092</v>
      </c>
      <c r="E50" s="3">
        <v>47.375503586302493</v>
      </c>
      <c r="F50" s="4">
        <v>3716</v>
      </c>
      <c r="G50" s="3">
        <v>23.414148123546987</v>
      </c>
      <c r="H50" s="3">
        <v>19.432666838700964</v>
      </c>
    </row>
    <row r="51" spans="1:8" x14ac:dyDescent="0.25">
      <c r="A51" s="2">
        <f>A50</f>
        <v>2022</v>
      </c>
      <c r="B51" s="2">
        <v>2</v>
      </c>
      <c r="C51" s="4">
        <v>34</v>
      </c>
      <c r="D51" s="3">
        <v>3.0303030303030276</v>
      </c>
      <c r="E51" s="3">
        <v>45.850255712511292</v>
      </c>
      <c r="F51" s="4">
        <v>2432</v>
      </c>
      <c r="G51" s="3">
        <v>-2.7588964414234307</v>
      </c>
      <c r="H51" s="3">
        <v>18.713970810201847</v>
      </c>
    </row>
    <row r="52" spans="1:8" x14ac:dyDescent="0.25">
      <c r="A52" s="2">
        <f t="shared" ref="A52:A61" si="4">A51</f>
        <v>2022</v>
      </c>
      <c r="B52" s="2">
        <v>3</v>
      </c>
      <c r="C52" s="4">
        <v>39</v>
      </c>
      <c r="D52" s="3">
        <v>69.565217391304344</v>
      </c>
      <c r="E52" s="3">
        <v>44.2334033222523</v>
      </c>
      <c r="F52" s="4">
        <v>2560</v>
      </c>
      <c r="G52" s="3">
        <v>20.697784064120704</v>
      </c>
      <c r="H52" s="3">
        <v>17.943562184001316</v>
      </c>
    </row>
    <row r="53" spans="1:8" x14ac:dyDescent="0.25">
      <c r="A53" s="2">
        <f t="shared" si="4"/>
        <v>2022</v>
      </c>
      <c r="B53" s="2">
        <v>4</v>
      </c>
      <c r="C53" s="4">
        <v>13</v>
      </c>
      <c r="D53" s="3">
        <v>-13.33333333333333</v>
      </c>
      <c r="E53" s="3">
        <v>42.540528618278884</v>
      </c>
      <c r="F53" s="4">
        <v>1663</v>
      </c>
      <c r="G53" s="3">
        <v>-10.59139784946237</v>
      </c>
      <c r="H53" s="3">
        <v>17.129908409820068</v>
      </c>
    </row>
    <row r="54" spans="1:8" x14ac:dyDescent="0.25">
      <c r="A54" s="2">
        <f t="shared" si="4"/>
        <v>2022</v>
      </c>
      <c r="B54" s="2">
        <v>5</v>
      </c>
      <c r="C54" s="4">
        <v>26</v>
      </c>
      <c r="D54" s="3">
        <v>8.333333333333325</v>
      </c>
      <c r="E54" s="3">
        <v>40.788972957099212</v>
      </c>
      <c r="F54" s="4">
        <v>1729</v>
      </c>
      <c r="G54" s="3">
        <v>0.52325581395349374</v>
      </c>
      <c r="H54" s="3">
        <v>16.281668202787142</v>
      </c>
    </row>
    <row r="55" spans="1:8" x14ac:dyDescent="0.25">
      <c r="A55" s="2">
        <f t="shared" si="4"/>
        <v>2022</v>
      </c>
      <c r="B55" s="2">
        <v>6</v>
      </c>
      <c r="C55" s="4">
        <v>17</v>
      </c>
      <c r="D55" s="3">
        <v>-10.526315789473683</v>
      </c>
      <c r="E55" s="3">
        <v>38.99219756591927</v>
      </c>
      <c r="F55" s="4">
        <v>1701</v>
      </c>
      <c r="G55" s="3">
        <v>8.3439490445859974</v>
      </c>
      <c r="H55" s="3">
        <v>15.405575187319126</v>
      </c>
    </row>
    <row r="56" spans="1:8" x14ac:dyDescent="0.25">
      <c r="A56" s="2">
        <f t="shared" si="4"/>
        <v>2022</v>
      </c>
      <c r="B56" s="2">
        <v>7</v>
      </c>
      <c r="C56" s="4">
        <v>12</v>
      </c>
      <c r="D56" s="3">
        <v>50</v>
      </c>
      <c r="E56" s="3">
        <v>37.161409808082276</v>
      </c>
      <c r="F56" s="4">
        <v>1624</v>
      </c>
      <c r="G56" s="3">
        <v>8.0505655355954673</v>
      </c>
      <c r="H56" s="3">
        <v>14.507268653638942</v>
      </c>
    </row>
    <row r="57" spans="1:8" x14ac:dyDescent="0.25">
      <c r="A57" s="2">
        <f t="shared" si="4"/>
        <v>2022</v>
      </c>
      <c r="B57" s="2">
        <v>8</v>
      </c>
      <c r="C57" s="4">
        <v>19</v>
      </c>
      <c r="D57" s="3">
        <v>72.727272727272734</v>
      </c>
      <c r="E57" s="3">
        <v>35.304378261281769</v>
      </c>
      <c r="F57" s="4">
        <v>1559</v>
      </c>
      <c r="G57" s="3">
        <v>22.370486656200939</v>
      </c>
      <c r="H57" s="3">
        <v>13.591897501265148</v>
      </c>
    </row>
    <row r="58" spans="1:8" x14ac:dyDescent="0.25">
      <c r="A58" s="2">
        <f t="shared" si="4"/>
        <v>2022</v>
      </c>
      <c r="B58" s="2">
        <v>9</v>
      </c>
      <c r="C58" s="4">
        <v>20</v>
      </c>
      <c r="D58" s="3">
        <v>25</v>
      </c>
      <c r="E58" s="3">
        <v>33.429763071974619</v>
      </c>
      <c r="F58" s="4">
        <v>1430</v>
      </c>
      <c r="G58" s="3">
        <v>11.806098514464436</v>
      </c>
      <c r="H58" s="3">
        <v>12.66416224755533</v>
      </c>
    </row>
    <row r="59" spans="1:8" x14ac:dyDescent="0.25">
      <c r="A59" s="2">
        <f t="shared" si="4"/>
        <v>2022</v>
      </c>
      <c r="B59" s="2">
        <v>10</v>
      </c>
      <c r="C59" s="4">
        <v>20</v>
      </c>
      <c r="D59" s="3">
        <v>81.818181818181813</v>
      </c>
      <c r="E59" s="3">
        <v>31.548823198733395</v>
      </c>
      <c r="F59" s="4">
        <v>1922</v>
      </c>
      <c r="G59" s="3">
        <v>9.2045454545454533</v>
      </c>
      <c r="H59" s="3">
        <v>11.729373034113946</v>
      </c>
    </row>
    <row r="60" spans="1:8" x14ac:dyDescent="0.25">
      <c r="A60" s="2">
        <f t="shared" si="4"/>
        <v>2022</v>
      </c>
      <c r="B60" s="2">
        <v>11</v>
      </c>
      <c r="C60" s="4">
        <v>24</v>
      </c>
      <c r="D60" s="3">
        <v>14.285714285714279</v>
      </c>
      <c r="E60" s="3">
        <v>29.672232199917335</v>
      </c>
      <c r="F60" s="4">
        <v>2654</v>
      </c>
      <c r="G60" s="3">
        <v>24.600938967136155</v>
      </c>
      <c r="H60" s="3">
        <v>10.792780414786209</v>
      </c>
    </row>
    <row r="61" spans="1:8" x14ac:dyDescent="0.25">
      <c r="A61" s="2">
        <f t="shared" si="4"/>
        <v>2022</v>
      </c>
      <c r="B61" s="2">
        <v>12</v>
      </c>
      <c r="C61" s="4">
        <v>39</v>
      </c>
      <c r="D61" s="3">
        <v>2.6315789473684292</v>
      </c>
      <c r="E61" s="3">
        <v>27.814154561567584</v>
      </c>
      <c r="F61" s="4">
        <v>3248</v>
      </c>
      <c r="G61" s="3">
        <v>6.5267300754345614</v>
      </c>
      <c r="H61" s="3">
        <v>9.8594596081687502</v>
      </c>
    </row>
    <row r="62" spans="1:8" x14ac:dyDescent="0.25">
      <c r="A62" s="2">
        <v>2023</v>
      </c>
      <c r="B62" s="2">
        <v>1</v>
      </c>
      <c r="C62" s="4">
        <v>35</v>
      </c>
      <c r="D62" s="3">
        <v>-18.604651162790699</v>
      </c>
      <c r="E62" s="3">
        <v>25.987686261536794</v>
      </c>
      <c r="F62" s="4">
        <v>3935</v>
      </c>
      <c r="G62" s="3">
        <v>5.8934337997847086</v>
      </c>
      <c r="H62" s="3">
        <v>8.93544473275767</v>
      </c>
    </row>
    <row r="63" spans="1:8" x14ac:dyDescent="0.25">
      <c r="A63" s="2">
        <f>A62</f>
        <v>2023</v>
      </c>
      <c r="B63" s="2">
        <v>2</v>
      </c>
      <c r="C63" s="4">
        <v>26</v>
      </c>
      <c r="D63" s="3">
        <v>-23.529411764705888</v>
      </c>
      <c r="E63" s="3">
        <v>24.204174487704414</v>
      </c>
      <c r="F63" s="4">
        <v>2705</v>
      </c>
      <c r="G63" s="3">
        <v>11.225328947368428</v>
      </c>
      <c r="H63" s="3">
        <v>8.0265384674981828</v>
      </c>
    </row>
    <row r="64" spans="1:8" x14ac:dyDescent="0.25">
      <c r="A64" s="2">
        <f t="shared" ref="A64:A73" si="5">A63</f>
        <v>2023</v>
      </c>
      <c r="B64" s="2">
        <v>3</v>
      </c>
      <c r="C64" s="4">
        <v>35</v>
      </c>
      <c r="D64" s="3">
        <v>-10.256410256410254</v>
      </c>
      <c r="E64" s="3">
        <v>22.471869737850977</v>
      </c>
      <c r="F64" s="4">
        <v>2339</v>
      </c>
      <c r="G64" s="3">
        <v>-8.6328124999999982</v>
      </c>
      <c r="H64" s="3">
        <v>7.1383322405762692</v>
      </c>
    </row>
    <row r="65" spans="1:8" x14ac:dyDescent="0.25">
      <c r="A65" s="2">
        <f t="shared" si="5"/>
        <v>2023</v>
      </c>
      <c r="B65" s="2">
        <v>4</v>
      </c>
      <c r="C65" s="4">
        <v>13</v>
      </c>
      <c r="D65" s="3">
        <v>0</v>
      </c>
      <c r="E65" s="3">
        <v>20.795707677378381</v>
      </c>
      <c r="F65" s="4">
        <v>1542</v>
      </c>
      <c r="G65" s="3">
        <v>-7.2760072158749249</v>
      </c>
      <c r="H65" s="3">
        <v>6.276639618405679</v>
      </c>
    </row>
    <row r="66" spans="1:8" x14ac:dyDescent="0.25">
      <c r="A66" s="2">
        <f t="shared" si="5"/>
        <v>2023</v>
      </c>
      <c r="B66" s="2">
        <v>5</v>
      </c>
      <c r="C66" s="4">
        <v>15</v>
      </c>
      <c r="D66" s="3">
        <v>-42.307692307692314</v>
      </c>
      <c r="E66" s="3">
        <v>19.178351174466705</v>
      </c>
      <c r="F66" s="4">
        <v>1703</v>
      </c>
      <c r="G66" s="3">
        <v>-1.5037593984962405</v>
      </c>
      <c r="H66" s="3">
        <v>5.4461789490153985</v>
      </c>
    </row>
    <row r="67" spans="1:8" x14ac:dyDescent="0.25">
      <c r="A67" s="2">
        <f t="shared" si="5"/>
        <v>2023</v>
      </c>
      <c r="B67" s="2">
        <v>6</v>
      </c>
      <c r="C67" s="4">
        <v>16</v>
      </c>
      <c r="D67" s="3">
        <v>-5.8823529411764719</v>
      </c>
      <c r="E67" s="3">
        <v>17.621018950929539</v>
      </c>
      <c r="F67" s="4">
        <v>1657</v>
      </c>
      <c r="G67" s="3">
        <v>-2.5867136978248051</v>
      </c>
      <c r="H67" s="3">
        <v>4.6507274244042556</v>
      </c>
    </row>
    <row r="68" spans="1:8" x14ac:dyDescent="0.25">
      <c r="A68" s="2">
        <f t="shared" si="5"/>
        <v>2023</v>
      </c>
      <c r="B68" s="2">
        <v>7</v>
      </c>
      <c r="C68" s="4">
        <v>21</v>
      </c>
      <c r="D68" s="3">
        <v>75</v>
      </c>
      <c r="E68" s="3">
        <v>16.12065986444977</v>
      </c>
      <c r="F68" s="4">
        <v>1548</v>
      </c>
      <c r="G68" s="3">
        <v>-4.6798029556650249</v>
      </c>
      <c r="H68" s="3">
        <v>3.8935796019636117</v>
      </c>
    </row>
    <row r="69" spans="1:8" x14ac:dyDescent="0.25">
      <c r="A69" s="2">
        <f t="shared" si="5"/>
        <v>2023</v>
      </c>
      <c r="B69" s="2">
        <v>8</v>
      </c>
      <c r="C69" s="4">
        <v>13</v>
      </c>
      <c r="D69" s="3">
        <v>-31.578947368421051</v>
      </c>
      <c r="E69" s="3">
        <v>14.672590594106664</v>
      </c>
      <c r="F69" s="4">
        <v>1349</v>
      </c>
      <c r="G69" s="3">
        <v>-13.470173187940993</v>
      </c>
      <c r="H69" s="3">
        <v>3.1775274390068957</v>
      </c>
    </row>
    <row r="70" spans="1:8" x14ac:dyDescent="0.25">
      <c r="A70" s="2">
        <f t="shared" si="5"/>
        <v>2023</v>
      </c>
      <c r="B70" s="2">
        <v>9</v>
      </c>
      <c r="C70" s="4">
        <v>11</v>
      </c>
      <c r="D70" s="3">
        <v>-44.999999999999993</v>
      </c>
      <c r="E70" s="3">
        <v>13.27621666204446</v>
      </c>
      <c r="F70" s="4">
        <v>1245</v>
      </c>
      <c r="G70" s="3">
        <v>-12.937062937062937</v>
      </c>
      <c r="H70" s="3">
        <v>2.5047675190588126</v>
      </c>
    </row>
    <row r="71" spans="1:8" x14ac:dyDescent="0.25">
      <c r="A71" s="2">
        <f t="shared" si="5"/>
        <v>2023</v>
      </c>
      <c r="B71" s="2">
        <v>10</v>
      </c>
      <c r="C71" s="4">
        <v>20</v>
      </c>
      <c r="D71" s="3">
        <v>0</v>
      </c>
      <c r="E71" s="3">
        <v>11.927731678048884</v>
      </c>
      <c r="F71" s="4">
        <v>1884</v>
      </c>
      <c r="G71" s="3">
        <v>-1.9771071800208095</v>
      </c>
      <c r="H71" s="3">
        <v>1.8763403353227512</v>
      </c>
    </row>
    <row r="72" spans="1:8" x14ac:dyDescent="0.25">
      <c r="A72" s="2">
        <f t="shared" si="5"/>
        <v>2023</v>
      </c>
      <c r="B72" s="2">
        <v>11</v>
      </c>
      <c r="C72" s="4">
        <v>31</v>
      </c>
      <c r="D72" s="3">
        <v>29.166666666666675</v>
      </c>
      <c r="E72" s="3">
        <v>10.619282292415248</v>
      </c>
      <c r="F72" s="4">
        <v>2201</v>
      </c>
      <c r="G72" s="3">
        <v>-17.068575734740008</v>
      </c>
      <c r="H72" s="3">
        <v>1.2922140316648696</v>
      </c>
    </row>
    <row r="73" spans="1:8" x14ac:dyDescent="0.25">
      <c r="A73" s="2">
        <f t="shared" si="5"/>
        <v>2023</v>
      </c>
      <c r="B73" s="2">
        <v>12</v>
      </c>
      <c r="C73" s="4">
        <v>32</v>
      </c>
      <c r="D73" s="3">
        <v>-17.948717948717952</v>
      </c>
      <c r="E73" s="3">
        <v>9.342186840738993</v>
      </c>
      <c r="F73" s="4">
        <v>2686</v>
      </c>
      <c r="G73" s="3">
        <v>-17.302955665024633</v>
      </c>
      <c r="H73" s="3">
        <v>0.75208915142942701</v>
      </c>
    </row>
    <row r="74" spans="1:8" x14ac:dyDescent="0.25">
      <c r="A74" s="2">
        <v>2024</v>
      </c>
      <c r="B74" s="2">
        <v>1</v>
      </c>
      <c r="C74" s="4">
        <v>37</v>
      </c>
      <c r="D74" s="3">
        <v>5.7142857142857162</v>
      </c>
      <c r="E74" s="3">
        <v>8.0890516714193321</v>
      </c>
      <c r="F74" s="4">
        <v>3936</v>
      </c>
      <c r="G74" s="3">
        <v>2.5412960609916269E-2</v>
      </c>
      <c r="H74" s="3">
        <v>0.25439118311579373</v>
      </c>
    </row>
    <row r="75" spans="1:8" x14ac:dyDescent="0.25">
      <c r="A75" s="2">
        <f>A74</f>
        <v>2024</v>
      </c>
      <c r="B75" s="2">
        <v>2</v>
      </c>
      <c r="C75" s="4">
        <v>57</v>
      </c>
      <c r="D75" s="3">
        <v>119.23076923076925</v>
      </c>
      <c r="E75" s="3">
        <v>6.8505879311339832</v>
      </c>
      <c r="F75" s="4">
        <v>2545</v>
      </c>
      <c r="G75" s="3">
        <v>-5.9149722735674644</v>
      </c>
      <c r="H75" s="3">
        <v>-0.20370820733335818</v>
      </c>
    </row>
    <row r="76" spans="1:8" x14ac:dyDescent="0.25">
      <c r="A76" s="2">
        <f t="shared" ref="A76:A85" si="6">A75</f>
        <v>2024</v>
      </c>
      <c r="B76" s="2">
        <v>3</v>
      </c>
      <c r="C76" s="4">
        <v>17</v>
      </c>
      <c r="D76" s="3">
        <v>-51.428571428571423</v>
      </c>
      <c r="E76" s="3">
        <v>5.6173418522580842</v>
      </c>
      <c r="F76" s="4">
        <v>1828</v>
      </c>
      <c r="G76" s="3">
        <v>-21.846943138093199</v>
      </c>
      <c r="H76" s="3">
        <v>-0.62505325524080846</v>
      </c>
    </row>
    <row r="77" spans="1:8" x14ac:dyDescent="0.25">
      <c r="A77" s="2">
        <f t="shared" si="6"/>
        <v>2024</v>
      </c>
      <c r="B77" s="2">
        <v>4</v>
      </c>
      <c r="C77" s="4">
        <v>22</v>
      </c>
      <c r="D77" s="3">
        <v>69.230769230769226</v>
      </c>
      <c r="E77" s="3">
        <v>4.387663846423691</v>
      </c>
      <c r="F77" s="4">
        <v>1845</v>
      </c>
      <c r="G77" s="3">
        <v>19.649805447470815</v>
      </c>
      <c r="H77" s="3">
        <v>-1.0128848114894919</v>
      </c>
    </row>
    <row r="78" spans="1:8" x14ac:dyDescent="0.25">
      <c r="A78" s="2">
        <f t="shared" si="6"/>
        <v>2024</v>
      </c>
      <c r="B78" s="2">
        <v>5</v>
      </c>
      <c r="C78" s="4">
        <v>22</v>
      </c>
      <c r="D78" s="3">
        <v>46.666666666666657</v>
      </c>
      <c r="E78" s="3">
        <v>3.1559428035072474</v>
      </c>
      <c r="F78" s="4">
        <v>1361</v>
      </c>
      <c r="G78" s="3">
        <v>-20.082207868467407</v>
      </c>
      <c r="H78" s="3">
        <v>-1.3719174693153193</v>
      </c>
    </row>
    <row r="79" spans="1:8" x14ac:dyDescent="0.25">
      <c r="A79" s="2">
        <f t="shared" si="6"/>
        <v>2024</v>
      </c>
      <c r="B79" s="2">
        <v>6</v>
      </c>
      <c r="C79" s="4">
        <v>11</v>
      </c>
      <c r="D79" s="3">
        <v>-31.25</v>
      </c>
      <c r="E79" s="3">
        <v>1.9210706068146655</v>
      </c>
      <c r="F79" s="4">
        <v>1560</v>
      </c>
      <c r="G79" s="3">
        <v>-5.8539529269764685</v>
      </c>
      <c r="H79" s="3">
        <v>-1.7054309129084404</v>
      </c>
    </row>
    <row r="80" spans="1:8" x14ac:dyDescent="0.25">
      <c r="A80" s="2">
        <f t="shared" si="6"/>
        <v>2024</v>
      </c>
      <c r="B80" s="2">
        <v>7</v>
      </c>
      <c r="C80" s="4">
        <v>15</v>
      </c>
      <c r="D80" s="3">
        <v>-28.571428571428569</v>
      </c>
      <c r="E80" s="3">
        <v>0.68496071769790978</v>
      </c>
      <c r="F80" s="4">
        <v>1585</v>
      </c>
      <c r="G80" s="3">
        <v>2.390180878552961</v>
      </c>
      <c r="H80" s="3">
        <v>-2.0180041521811685</v>
      </c>
    </row>
    <row r="81" spans="1:8" x14ac:dyDescent="0.25">
      <c r="A81" s="2">
        <f t="shared" si="6"/>
        <v>2024</v>
      </c>
      <c r="B81" s="2">
        <v>8</v>
      </c>
      <c r="C81" s="4">
        <v>15</v>
      </c>
      <c r="D81" s="3">
        <v>15.384615384615374</v>
      </c>
      <c r="E81" s="3">
        <v>-0.55277694906097263</v>
      </c>
      <c r="F81" s="4">
        <v>1361</v>
      </c>
      <c r="G81" s="3">
        <v>0.88954781319496856</v>
      </c>
      <c r="H81" s="3">
        <v>-2.3145042888523495</v>
      </c>
    </row>
    <row r="82" spans="1:8" x14ac:dyDescent="0.25">
      <c r="A82" s="2">
        <f t="shared" si="6"/>
        <v>2024</v>
      </c>
      <c r="B82" s="2">
        <v>9</v>
      </c>
      <c r="C82" s="4">
        <v>16</v>
      </c>
      <c r="D82" s="3">
        <v>45.45454545454546</v>
      </c>
      <c r="E82" s="3">
        <v>-1.7945641723805681</v>
      </c>
      <c r="F82" s="4">
        <v>1391</v>
      </c>
      <c r="G82" s="3">
        <v>11.726907630522089</v>
      </c>
      <c r="H82" s="3">
        <v>-2.5994923006803621</v>
      </c>
    </row>
    <row r="83" spans="1:8" x14ac:dyDescent="0.25">
      <c r="A83" s="2">
        <f t="shared" si="6"/>
        <v>2024</v>
      </c>
      <c r="B83" s="2">
        <v>10</v>
      </c>
      <c r="C83" s="4">
        <v>24</v>
      </c>
      <c r="D83" s="3">
        <v>19.999999999999996</v>
      </c>
      <c r="E83" s="3">
        <v>-3.0417159678229577</v>
      </c>
      <c r="F83" s="4">
        <v>2153</v>
      </c>
      <c r="G83" s="3">
        <v>14.278131634819523</v>
      </c>
      <c r="H83" s="3">
        <v>-2.8773066618053873</v>
      </c>
    </row>
    <row r="84" spans="1:8" x14ac:dyDescent="0.25">
      <c r="A84" s="2">
        <f t="shared" si="6"/>
        <v>2024</v>
      </c>
      <c r="B84" s="2">
        <v>11</v>
      </c>
      <c r="C84" s="4">
        <v>13</v>
      </c>
      <c r="D84" s="3">
        <v>-58.064516129032249</v>
      </c>
      <c r="E84" s="3">
        <v>-4.2922661627816865</v>
      </c>
      <c r="F84" s="4">
        <v>2282</v>
      </c>
      <c r="G84" s="3">
        <v>3.680145388459799</v>
      </c>
      <c r="H84" s="3">
        <v>-3.1512909574834951</v>
      </c>
    </row>
    <row r="85" spans="1:8" x14ac:dyDescent="0.25">
      <c r="A85" s="2">
        <f t="shared" si="6"/>
        <v>2024</v>
      </c>
      <c r="B85" s="2">
        <v>12</v>
      </c>
      <c r="C85" s="4">
        <v>31</v>
      </c>
      <c r="D85" s="3">
        <v>-3.125</v>
      </c>
      <c r="E85" s="3">
        <v>-5.5426484654858674</v>
      </c>
      <c r="F85" s="4">
        <v>3243</v>
      </c>
      <c r="G85" s="3">
        <v>20.737155621742364</v>
      </c>
      <c r="H85" s="3">
        <v>-3.4235974230890451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9" zoomScaleNormal="100" workbookViewId="0">
      <selection activeCell="A86" sqref="A86:H10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5">
      <c r="A2" s="2">
        <v>2018</v>
      </c>
      <c r="B2" s="2">
        <v>1</v>
      </c>
      <c r="C2" s="6">
        <v>103.824</v>
      </c>
      <c r="D2" s="3">
        <v>15.7</v>
      </c>
      <c r="E2" s="3">
        <v>4.3594785341675006</v>
      </c>
      <c r="F2" s="6">
        <v>102.22199999999999</v>
      </c>
      <c r="G2" s="3">
        <v>3.3</v>
      </c>
      <c r="H2" s="3">
        <v>1.2874679224974734</v>
      </c>
    </row>
    <row r="3" spans="1:8" x14ac:dyDescent="0.25">
      <c r="A3" s="2">
        <f>A2</f>
        <v>2018</v>
      </c>
      <c r="B3" s="2">
        <v>2</v>
      </c>
      <c r="C3" s="6">
        <v>102.961</v>
      </c>
      <c r="D3" s="3">
        <v>13.1</v>
      </c>
      <c r="E3" s="3">
        <v>4.2442242689459846</v>
      </c>
      <c r="F3" s="6">
        <v>101.005</v>
      </c>
      <c r="G3" s="3">
        <v>2.8</v>
      </c>
      <c r="H3" s="3">
        <v>1.1547702145356229</v>
      </c>
    </row>
    <row r="4" spans="1:8" x14ac:dyDescent="0.25">
      <c r="A4" s="2">
        <f t="shared" ref="A4:A13" si="0">A3</f>
        <v>2018</v>
      </c>
      <c r="B4" s="2">
        <v>3</v>
      </c>
      <c r="C4" s="6">
        <v>109.04300000000001</v>
      </c>
      <c r="D4" s="3">
        <v>1.2</v>
      </c>
      <c r="E4" s="3">
        <v>4.1029718639835506</v>
      </c>
      <c r="F4" s="6">
        <v>107.223</v>
      </c>
      <c r="G4" s="3">
        <v>-3.7</v>
      </c>
      <c r="H4" s="3">
        <v>1.0171298318944704</v>
      </c>
    </row>
    <row r="5" spans="1:8" x14ac:dyDescent="0.25">
      <c r="A5" s="2">
        <f t="shared" si="0"/>
        <v>2018</v>
      </c>
      <c r="B5" s="2">
        <v>4</v>
      </c>
      <c r="C5" s="6">
        <v>102.754</v>
      </c>
      <c r="D5" s="3">
        <v>11.8</v>
      </c>
      <c r="E5" s="3">
        <v>3.9374211313126355</v>
      </c>
      <c r="F5" s="6">
        <v>102.22499999999999</v>
      </c>
      <c r="G5" s="3">
        <v>11.1</v>
      </c>
      <c r="H5" s="3">
        <v>0.87531158966003475</v>
      </c>
    </row>
    <row r="6" spans="1:8" x14ac:dyDescent="0.25">
      <c r="A6" s="2">
        <f t="shared" si="0"/>
        <v>2018</v>
      </c>
      <c r="B6" s="2">
        <v>5</v>
      </c>
      <c r="C6" s="6">
        <v>105.706</v>
      </c>
      <c r="D6" s="3">
        <v>7.9</v>
      </c>
      <c r="E6" s="3">
        <v>3.7490702876973447</v>
      </c>
      <c r="F6" s="6">
        <v>109.44499999999999</v>
      </c>
      <c r="G6" s="3">
        <v>1.2</v>
      </c>
      <c r="H6" s="3">
        <v>0.72975272445778683</v>
      </c>
    </row>
    <row r="7" spans="1:8" x14ac:dyDescent="0.25">
      <c r="A7" s="2">
        <f t="shared" si="0"/>
        <v>2018</v>
      </c>
      <c r="B7" s="2">
        <v>6</v>
      </c>
      <c r="C7" s="6">
        <v>103.794</v>
      </c>
      <c r="D7" s="3">
        <v>5.5</v>
      </c>
      <c r="E7" s="3">
        <v>3.5399635623232206</v>
      </c>
      <c r="F7" s="6">
        <v>105.434</v>
      </c>
      <c r="G7" s="3">
        <v>-2.2000000000000002</v>
      </c>
      <c r="H7" s="3">
        <v>0.58160052071947066</v>
      </c>
    </row>
    <row r="8" spans="1:8" x14ac:dyDescent="0.25">
      <c r="A8" s="2">
        <f t="shared" si="0"/>
        <v>2018</v>
      </c>
      <c r="B8" s="2">
        <v>7</v>
      </c>
      <c r="C8" s="6">
        <v>100.39100000000001</v>
      </c>
      <c r="D8" s="3">
        <v>11.2</v>
      </c>
      <c r="E8" s="3">
        <v>3.312433443383604</v>
      </c>
      <c r="F8" s="6">
        <v>107.581</v>
      </c>
      <c r="G8" s="3">
        <v>3.6</v>
      </c>
      <c r="H8" s="3">
        <v>0.43203491893763185</v>
      </c>
    </row>
    <row r="9" spans="1:8" x14ac:dyDescent="0.25">
      <c r="A9" s="2">
        <f t="shared" si="0"/>
        <v>2018</v>
      </c>
      <c r="B9" s="2">
        <v>8</v>
      </c>
      <c r="C9" s="6">
        <v>91.11</v>
      </c>
      <c r="D9" s="3">
        <v>4.0999999999999996</v>
      </c>
      <c r="E9" s="3">
        <v>3.0689485327133408</v>
      </c>
      <c r="F9" s="6">
        <v>84.215000000000003</v>
      </c>
      <c r="G9" s="3">
        <v>1</v>
      </c>
      <c r="H9" s="3">
        <v>0.28204269290198825</v>
      </c>
    </row>
    <row r="10" spans="1:8" x14ac:dyDescent="0.25">
      <c r="A10" s="2">
        <f t="shared" si="0"/>
        <v>2018</v>
      </c>
      <c r="B10" s="2">
        <v>9</v>
      </c>
      <c r="C10" s="6">
        <v>101.626</v>
      </c>
      <c r="D10" s="3">
        <v>3.6</v>
      </c>
      <c r="E10" s="3">
        <v>2.8125251798248203</v>
      </c>
      <c r="F10" s="6">
        <v>100.309</v>
      </c>
      <c r="G10" s="3">
        <v>-2.9</v>
      </c>
      <c r="H10" s="3">
        <v>0.13283061397733129</v>
      </c>
    </row>
    <row r="11" spans="1:8" x14ac:dyDescent="0.25">
      <c r="A11" s="2">
        <f t="shared" si="0"/>
        <v>2018</v>
      </c>
      <c r="B11" s="2">
        <v>10</v>
      </c>
      <c r="C11" s="6">
        <v>107.991</v>
      </c>
      <c r="D11" s="3">
        <v>8.1999999999999993</v>
      </c>
      <c r="E11" s="3">
        <v>2.5462513350267719</v>
      </c>
      <c r="F11" s="6">
        <v>110.22</v>
      </c>
      <c r="G11" s="3">
        <v>3.7</v>
      </c>
      <c r="H11" s="3">
        <v>-1.4344688325221242E-2</v>
      </c>
    </row>
    <row r="12" spans="1:8" x14ac:dyDescent="0.25">
      <c r="A12" s="2">
        <f t="shared" si="0"/>
        <v>2018</v>
      </c>
      <c r="B12" s="2">
        <v>11</v>
      </c>
      <c r="C12" s="6">
        <v>100.637</v>
      </c>
      <c r="D12" s="3">
        <v>-2</v>
      </c>
      <c r="E12" s="3">
        <v>2.2732696343793264</v>
      </c>
      <c r="F12" s="6">
        <v>105.758</v>
      </c>
      <c r="G12" s="3">
        <v>-3.3</v>
      </c>
      <c r="H12" s="3">
        <v>-0.15843719773163328</v>
      </c>
    </row>
    <row r="13" spans="1:8" x14ac:dyDescent="0.25">
      <c r="A13" s="2">
        <f t="shared" si="0"/>
        <v>2018</v>
      </c>
      <c r="B13" s="2">
        <v>12</v>
      </c>
      <c r="C13" s="6">
        <v>94.463999999999999</v>
      </c>
      <c r="D13" s="3">
        <v>7.9</v>
      </c>
      <c r="E13" s="3">
        <v>1.9971153353776825</v>
      </c>
      <c r="F13" s="6">
        <v>90.245000000000005</v>
      </c>
      <c r="G13" s="3">
        <v>-4.2</v>
      </c>
      <c r="H13" s="3">
        <v>-0.29814295736451285</v>
      </c>
    </row>
    <row r="14" spans="1:8" x14ac:dyDescent="0.25">
      <c r="A14" s="2">
        <v>2019</v>
      </c>
      <c r="B14" s="2">
        <v>1</v>
      </c>
      <c r="C14" s="6">
        <v>103.681</v>
      </c>
      <c r="D14" s="3">
        <v>-0.1</v>
      </c>
      <c r="E14" s="3">
        <v>1.7210269406813181</v>
      </c>
      <c r="F14" s="6">
        <v>104.431</v>
      </c>
      <c r="G14" s="3">
        <v>2.2000000000000002</v>
      </c>
      <c r="H14" s="3">
        <v>-0.43237617442995879</v>
      </c>
    </row>
    <row r="15" spans="1:8" x14ac:dyDescent="0.25">
      <c r="A15" s="2">
        <f>A14</f>
        <v>2019</v>
      </c>
      <c r="B15" s="2">
        <v>2</v>
      </c>
      <c r="C15" s="6">
        <v>102.29300000000001</v>
      </c>
      <c r="D15" s="3">
        <v>-0.6</v>
      </c>
      <c r="E15" s="3">
        <v>1.4486528754958656</v>
      </c>
      <c r="F15" s="6">
        <v>101.084</v>
      </c>
      <c r="G15" s="3">
        <v>0.1</v>
      </c>
      <c r="H15" s="3">
        <v>-0.56032201842869733</v>
      </c>
    </row>
    <row r="16" spans="1:8" x14ac:dyDescent="0.25">
      <c r="A16" s="2">
        <f t="shared" ref="A16:A25" si="1">A15</f>
        <v>2019</v>
      </c>
      <c r="B16" s="2">
        <v>3</v>
      </c>
      <c r="C16" s="6">
        <v>107.73099999999999</v>
      </c>
      <c r="D16" s="3">
        <v>-1.2</v>
      </c>
      <c r="E16" s="3">
        <v>1.1835151048227435</v>
      </c>
      <c r="F16" s="6">
        <v>107.038</v>
      </c>
      <c r="G16" s="3">
        <v>-0.2</v>
      </c>
      <c r="H16" s="3">
        <v>-0.68098285496045263</v>
      </c>
    </row>
    <row r="17" spans="1:8" x14ac:dyDescent="0.25">
      <c r="A17" s="2">
        <f t="shared" si="1"/>
        <v>2019</v>
      </c>
      <c r="B17" s="2">
        <v>4</v>
      </c>
      <c r="C17" s="6">
        <v>102.514</v>
      </c>
      <c r="D17" s="3">
        <v>-0.2</v>
      </c>
      <c r="E17" s="3">
        <v>0.92899332610257168</v>
      </c>
      <c r="F17" s="6">
        <v>100.17100000000001</v>
      </c>
      <c r="G17" s="3">
        <v>-2</v>
      </c>
      <c r="H17" s="3">
        <v>-0.79331519392922456</v>
      </c>
    </row>
    <row r="18" spans="1:8" x14ac:dyDescent="0.25">
      <c r="A18" s="2">
        <f t="shared" si="1"/>
        <v>2019</v>
      </c>
      <c r="B18" s="2">
        <v>5</v>
      </c>
      <c r="C18" s="6">
        <v>106.797</v>
      </c>
      <c r="D18" s="3">
        <v>1</v>
      </c>
      <c r="E18" s="3">
        <v>0.68830171489369096</v>
      </c>
      <c r="F18" s="6">
        <v>111.20699999999999</v>
      </c>
      <c r="G18" s="3">
        <v>1.6</v>
      </c>
      <c r="H18" s="3">
        <v>-0.89624214365186305</v>
      </c>
    </row>
    <row r="19" spans="1:8" x14ac:dyDescent="0.25">
      <c r="A19" s="2">
        <f t="shared" si="1"/>
        <v>2019</v>
      </c>
      <c r="B19" s="2">
        <v>6</v>
      </c>
      <c r="C19" s="6">
        <v>101.55800000000001</v>
      </c>
      <c r="D19" s="3">
        <v>-2.2000000000000002</v>
      </c>
      <c r="E19" s="3">
        <v>0.46457604444012945</v>
      </c>
      <c r="F19" s="6">
        <v>103.387</v>
      </c>
      <c r="G19" s="3">
        <v>-1.9</v>
      </c>
      <c r="H19" s="3">
        <v>-0.98877061000119526</v>
      </c>
    </row>
    <row r="20" spans="1:8" x14ac:dyDescent="0.25">
      <c r="A20" s="2">
        <f t="shared" si="1"/>
        <v>2019</v>
      </c>
      <c r="B20" s="2">
        <v>7</v>
      </c>
      <c r="C20" s="6">
        <v>99.466999999999999</v>
      </c>
      <c r="D20" s="3">
        <v>-0.9</v>
      </c>
      <c r="E20" s="3">
        <v>0.26097373370015892</v>
      </c>
      <c r="F20" s="6">
        <v>111.331</v>
      </c>
      <c r="G20" s="3">
        <v>3.5</v>
      </c>
      <c r="H20" s="3">
        <v>-1.0697341487011836</v>
      </c>
    </row>
    <row r="21" spans="1:8" x14ac:dyDescent="0.25">
      <c r="A21" s="2">
        <f t="shared" si="1"/>
        <v>2019</v>
      </c>
      <c r="B21" s="2">
        <v>8</v>
      </c>
      <c r="C21" s="6">
        <v>83.117999999999995</v>
      </c>
      <c r="D21" s="3">
        <v>-8.8000000000000007</v>
      </c>
      <c r="E21" s="3">
        <v>8.0467161628965E-2</v>
      </c>
      <c r="F21" s="6">
        <v>83.406999999999996</v>
      </c>
      <c r="G21" s="3">
        <v>-1</v>
      </c>
      <c r="H21" s="3">
        <v>-1.1380295952945405</v>
      </c>
    </row>
    <row r="22" spans="1:8" x14ac:dyDescent="0.25">
      <c r="A22" s="2">
        <f t="shared" si="1"/>
        <v>2019</v>
      </c>
      <c r="B22" s="2">
        <v>9</v>
      </c>
      <c r="C22" s="6">
        <v>98.912000000000006</v>
      </c>
      <c r="D22" s="3">
        <v>-2.7</v>
      </c>
      <c r="E22" s="3">
        <v>-7.405191599421812E-2</v>
      </c>
      <c r="F22" s="6">
        <v>103.285</v>
      </c>
      <c r="G22" s="3">
        <v>3</v>
      </c>
      <c r="H22" s="3">
        <v>-1.1922364426747636</v>
      </c>
    </row>
    <row r="23" spans="1:8" x14ac:dyDescent="0.25">
      <c r="A23" s="2">
        <f t="shared" si="1"/>
        <v>2019</v>
      </c>
      <c r="B23" s="2">
        <v>10</v>
      </c>
      <c r="C23" s="6">
        <v>107.541</v>
      </c>
      <c r="D23" s="3">
        <v>-0.4</v>
      </c>
      <c r="E23" s="3">
        <v>-0.20030844249860275</v>
      </c>
      <c r="F23" s="6">
        <v>111.248</v>
      </c>
      <c r="G23" s="3">
        <v>0.9</v>
      </c>
      <c r="H23" s="3">
        <v>-1.230924598346788</v>
      </c>
    </row>
    <row r="24" spans="1:8" x14ac:dyDescent="0.25">
      <c r="A24" s="2">
        <f t="shared" si="1"/>
        <v>2019</v>
      </c>
      <c r="B24" s="2">
        <v>11</v>
      </c>
      <c r="C24" s="6">
        <v>100.29600000000001</v>
      </c>
      <c r="D24" s="3">
        <v>-0.3</v>
      </c>
      <c r="E24" s="3">
        <v>-0.29620971871923496</v>
      </c>
      <c r="F24" s="6">
        <v>105.164</v>
      </c>
      <c r="G24" s="3">
        <v>-0.6</v>
      </c>
      <c r="H24" s="3">
        <v>-1.2523728422848075</v>
      </c>
    </row>
    <row r="25" spans="1:8" x14ac:dyDescent="0.25">
      <c r="A25" s="2">
        <f t="shared" si="1"/>
        <v>2019</v>
      </c>
      <c r="B25" s="2">
        <v>12</v>
      </c>
      <c r="C25" s="6">
        <v>82.465000000000003</v>
      </c>
      <c r="D25" s="3">
        <v>-12.7</v>
      </c>
      <c r="E25" s="3">
        <v>-0.35967691296043175</v>
      </c>
      <c r="F25" s="6">
        <v>92.272000000000006</v>
      </c>
      <c r="G25" s="3">
        <v>2.2000000000000002</v>
      </c>
      <c r="H25" s="3">
        <v>-1.2547119735881307</v>
      </c>
    </row>
    <row r="26" spans="1:8" x14ac:dyDescent="0.25">
      <c r="A26" s="2">
        <v>2020</v>
      </c>
      <c r="B26" s="2">
        <v>1</v>
      </c>
      <c r="C26" s="6">
        <v>98.234999999999999</v>
      </c>
      <c r="D26" s="3">
        <v>-5.3</v>
      </c>
      <c r="E26" s="3">
        <v>-0.38863145674048788</v>
      </c>
      <c r="F26" s="6">
        <v>99.972999999999999</v>
      </c>
      <c r="G26" s="3">
        <v>-4.3</v>
      </c>
      <c r="H26" s="3">
        <v>-1.2360274876864632</v>
      </c>
    </row>
    <row r="27" spans="1:8" x14ac:dyDescent="0.25">
      <c r="A27" s="2">
        <f>A26</f>
        <v>2020</v>
      </c>
      <c r="B27" s="2">
        <v>2</v>
      </c>
      <c r="C27" s="6">
        <v>92.710999999999999</v>
      </c>
      <c r="D27" s="3">
        <v>-9.4</v>
      </c>
      <c r="E27" s="3">
        <v>-0.38185174845874253</v>
      </c>
      <c r="F27" s="6">
        <v>100.712</v>
      </c>
      <c r="G27" s="3">
        <v>-0.4</v>
      </c>
      <c r="H27" s="3">
        <v>-1.194164969455789</v>
      </c>
    </row>
    <row r="28" spans="1:8" x14ac:dyDescent="0.25">
      <c r="A28" s="2">
        <f t="shared" ref="A28:A37" si="2">A27</f>
        <v>2020</v>
      </c>
      <c r="B28" s="2">
        <v>3</v>
      </c>
      <c r="C28" s="6">
        <v>90.393000000000001</v>
      </c>
      <c r="D28" s="3">
        <v>-16.100000000000001</v>
      </c>
      <c r="E28" s="3">
        <v>-0.33845725377448338</v>
      </c>
      <c r="F28" s="6">
        <v>94.126000000000005</v>
      </c>
      <c r="G28" s="3">
        <v>-12.1</v>
      </c>
      <c r="H28" s="3">
        <v>-1.1271827796410023</v>
      </c>
    </row>
    <row r="29" spans="1:8" x14ac:dyDescent="0.25">
      <c r="A29" s="2">
        <f t="shared" si="2"/>
        <v>2020</v>
      </c>
      <c r="B29" s="2">
        <v>4</v>
      </c>
      <c r="C29" s="6">
        <v>65.546000000000006</v>
      </c>
      <c r="D29" s="3">
        <v>-36.1</v>
      </c>
      <c r="E29" s="3">
        <v>-0.25819369864224401</v>
      </c>
      <c r="F29" s="6">
        <v>65.991</v>
      </c>
      <c r="G29" s="3">
        <v>-34.1</v>
      </c>
      <c r="H29" s="3">
        <v>-1.0330841286418968</v>
      </c>
    </row>
    <row r="30" spans="1:8" x14ac:dyDescent="0.25">
      <c r="A30" s="2">
        <f t="shared" si="2"/>
        <v>2020</v>
      </c>
      <c r="B30" s="2">
        <v>5</v>
      </c>
      <c r="C30" s="6">
        <v>78.073999999999998</v>
      </c>
      <c r="D30" s="3">
        <v>-26.9</v>
      </c>
      <c r="E30" s="3">
        <v>-0.14190136059615693</v>
      </c>
      <c r="F30" s="6">
        <v>80.028000000000006</v>
      </c>
      <c r="G30" s="3">
        <v>-28</v>
      </c>
      <c r="H30" s="3">
        <v>-0.91063422805412408</v>
      </c>
    </row>
    <row r="31" spans="1:8" x14ac:dyDescent="0.25">
      <c r="A31" s="2">
        <f t="shared" si="2"/>
        <v>2020</v>
      </c>
      <c r="B31" s="2">
        <v>6</v>
      </c>
      <c r="C31" s="6">
        <v>92.617999999999995</v>
      </c>
      <c r="D31" s="3">
        <v>-8.8000000000000007</v>
      </c>
      <c r="E31" s="3">
        <v>7.0904685031621222E-3</v>
      </c>
      <c r="F31" s="6">
        <v>92.984999999999999</v>
      </c>
      <c r="G31" s="3">
        <v>-10.1</v>
      </c>
      <c r="H31" s="3">
        <v>-0.76089460307551371</v>
      </c>
    </row>
    <row r="32" spans="1:8" x14ac:dyDescent="0.25">
      <c r="A32" s="2">
        <f t="shared" si="2"/>
        <v>2020</v>
      </c>
      <c r="B32" s="2">
        <v>7</v>
      </c>
      <c r="C32" s="6">
        <v>92.734999999999999</v>
      </c>
      <c r="D32" s="3">
        <v>-6.8</v>
      </c>
      <c r="E32" s="3">
        <v>0.18359429550069448</v>
      </c>
      <c r="F32" s="6">
        <v>104.336</v>
      </c>
      <c r="G32" s="3">
        <v>-6.3</v>
      </c>
      <c r="H32" s="3">
        <v>-0.5868079848602803</v>
      </c>
    </row>
    <row r="33" spans="1:8" x14ac:dyDescent="0.25">
      <c r="A33" s="2">
        <f t="shared" si="2"/>
        <v>2020</v>
      </c>
      <c r="B33" s="2">
        <v>8</v>
      </c>
      <c r="C33" s="6">
        <v>79.849999999999994</v>
      </c>
      <c r="D33" s="3">
        <v>-3.9</v>
      </c>
      <c r="E33" s="3">
        <v>0.38181102373666426</v>
      </c>
      <c r="F33" s="6">
        <v>78.512</v>
      </c>
      <c r="G33" s="3">
        <v>-5.9</v>
      </c>
      <c r="H33" s="3">
        <v>-0.39196565354853613</v>
      </c>
    </row>
    <row r="34" spans="1:8" x14ac:dyDescent="0.25">
      <c r="A34" s="2">
        <f t="shared" si="2"/>
        <v>2020</v>
      </c>
      <c r="B34" s="2">
        <v>9</v>
      </c>
      <c r="C34" s="6">
        <v>101.366</v>
      </c>
      <c r="D34" s="3">
        <v>2.5</v>
      </c>
      <c r="E34" s="3">
        <v>0.59545658472521912</v>
      </c>
      <c r="F34" s="6">
        <v>102.714</v>
      </c>
      <c r="G34" s="3">
        <v>-0.6</v>
      </c>
      <c r="H34" s="3">
        <v>-0.18035563872588933</v>
      </c>
    </row>
    <row r="35" spans="1:8" x14ac:dyDescent="0.25">
      <c r="A35" s="2">
        <f t="shared" si="2"/>
        <v>2020</v>
      </c>
      <c r="B35" s="2">
        <v>10</v>
      </c>
      <c r="C35" s="6">
        <v>101.56</v>
      </c>
      <c r="D35" s="3">
        <v>-5.6</v>
      </c>
      <c r="E35" s="3">
        <v>0.81794956199274726</v>
      </c>
      <c r="F35" s="6">
        <v>104.367</v>
      </c>
      <c r="G35" s="3">
        <v>-6.2</v>
      </c>
      <c r="H35" s="3">
        <v>4.3651527636881848E-2</v>
      </c>
    </row>
    <row r="36" spans="1:8" x14ac:dyDescent="0.25">
      <c r="A36" s="2">
        <f t="shared" si="2"/>
        <v>2020</v>
      </c>
      <c r="B36" s="2">
        <v>11</v>
      </c>
      <c r="C36" s="6">
        <v>101.73699999999999</v>
      </c>
      <c r="D36" s="3">
        <v>1.4</v>
      </c>
      <c r="E36" s="3">
        <v>1.042840799025031</v>
      </c>
      <c r="F36" s="6">
        <v>102.88200000000001</v>
      </c>
      <c r="G36" s="3">
        <v>-2.2000000000000002</v>
      </c>
      <c r="H36" s="3">
        <v>0.27565617159946615</v>
      </c>
    </row>
    <row r="37" spans="1:8" x14ac:dyDescent="0.25">
      <c r="A37" s="2">
        <f t="shared" si="2"/>
        <v>2020</v>
      </c>
      <c r="B37" s="2">
        <v>12</v>
      </c>
      <c r="C37" s="6">
        <v>90.372</v>
      </c>
      <c r="D37" s="3">
        <v>9.6</v>
      </c>
      <c r="E37" s="3">
        <v>1.2632354483660477</v>
      </c>
      <c r="F37" s="6">
        <v>94.287999999999997</v>
      </c>
      <c r="G37" s="3">
        <v>2.2000000000000002</v>
      </c>
      <c r="H37" s="3">
        <v>0.51082503230991083</v>
      </c>
    </row>
    <row r="38" spans="1:8" x14ac:dyDescent="0.25">
      <c r="A38" s="2">
        <v>2021</v>
      </c>
      <c r="B38" s="2">
        <v>1</v>
      </c>
      <c r="C38" s="6">
        <v>95.141000000000005</v>
      </c>
      <c r="D38" s="3">
        <v>-3.1</v>
      </c>
      <c r="E38" s="3">
        <v>1.4722634652820645</v>
      </c>
      <c r="F38" s="6">
        <v>94.001000000000005</v>
      </c>
      <c r="G38" s="3">
        <v>-6</v>
      </c>
      <c r="H38" s="3">
        <v>0.74415292834879099</v>
      </c>
    </row>
    <row r="39" spans="1:8" x14ac:dyDescent="0.25">
      <c r="A39" s="2">
        <f>A38</f>
        <v>2021</v>
      </c>
      <c r="B39" s="2">
        <v>2</v>
      </c>
      <c r="C39" s="6">
        <v>103.322</v>
      </c>
      <c r="D39" s="3">
        <v>11.4</v>
      </c>
      <c r="E39" s="3">
        <v>1.6636337470221005</v>
      </c>
      <c r="F39" s="6">
        <v>97.350999999999999</v>
      </c>
      <c r="G39" s="3">
        <v>-3.3</v>
      </c>
      <c r="H39" s="3">
        <v>0.97075198211388236</v>
      </c>
    </row>
    <row r="40" spans="1:8" x14ac:dyDescent="0.25">
      <c r="A40" s="2">
        <f t="shared" ref="A40:A49" si="3">A39</f>
        <v>2021</v>
      </c>
      <c r="B40" s="2">
        <v>3</v>
      </c>
      <c r="C40" s="6">
        <v>115.364</v>
      </c>
      <c r="D40" s="3">
        <v>27.6</v>
      </c>
      <c r="E40" s="3">
        <v>1.8307376725389748</v>
      </c>
      <c r="F40" s="6">
        <v>108.74299999999999</v>
      </c>
      <c r="G40" s="3">
        <v>15.5</v>
      </c>
      <c r="H40" s="3">
        <v>1.1852659720496033</v>
      </c>
    </row>
    <row r="41" spans="1:8" x14ac:dyDescent="0.25">
      <c r="A41" s="2">
        <f t="shared" si="3"/>
        <v>2021</v>
      </c>
      <c r="B41" s="2">
        <v>4</v>
      </c>
      <c r="C41" s="6">
        <v>98.956999999999994</v>
      </c>
      <c r="D41" s="3">
        <v>51</v>
      </c>
      <c r="E41" s="3">
        <v>1.9676427573308521</v>
      </c>
      <c r="F41" s="6">
        <v>98.766999999999996</v>
      </c>
      <c r="G41" s="3">
        <v>49.7</v>
      </c>
      <c r="H41" s="3">
        <v>1.382042096601614</v>
      </c>
    </row>
    <row r="42" spans="1:8" x14ac:dyDescent="0.25">
      <c r="A42" s="2">
        <f t="shared" si="3"/>
        <v>2021</v>
      </c>
      <c r="B42" s="2">
        <v>5</v>
      </c>
      <c r="C42" s="6">
        <v>103.527</v>
      </c>
      <c r="D42" s="3">
        <v>32.6</v>
      </c>
      <c r="E42" s="3">
        <v>2.0702060490019711</v>
      </c>
      <c r="F42" s="6">
        <v>101.986</v>
      </c>
      <c r="G42" s="3">
        <v>27.4</v>
      </c>
      <c r="H42" s="3">
        <v>1.5564216329675162</v>
      </c>
    </row>
    <row r="43" spans="1:8" x14ac:dyDescent="0.25">
      <c r="A43" s="2">
        <f t="shared" si="3"/>
        <v>2021</v>
      </c>
      <c r="B43" s="2">
        <v>6</v>
      </c>
      <c r="C43" s="6">
        <v>99.465000000000003</v>
      </c>
      <c r="D43" s="3">
        <v>7.4</v>
      </c>
      <c r="E43" s="3">
        <v>2.137689619965089</v>
      </c>
      <c r="F43" s="6">
        <v>102.828</v>
      </c>
      <c r="G43" s="3">
        <v>10.6</v>
      </c>
      <c r="H43" s="3">
        <v>1.7071012720882031</v>
      </c>
    </row>
    <row r="44" spans="1:8" x14ac:dyDescent="0.25">
      <c r="A44" s="2">
        <f t="shared" si="3"/>
        <v>2021</v>
      </c>
      <c r="B44" s="2">
        <v>7</v>
      </c>
      <c r="C44" s="6">
        <v>96.555999999999997</v>
      </c>
      <c r="D44" s="3">
        <v>4.0999999999999996</v>
      </c>
      <c r="E44" s="3">
        <v>2.1714756672128939</v>
      </c>
      <c r="F44" s="6">
        <v>104.337</v>
      </c>
      <c r="G44" s="3">
        <v>0</v>
      </c>
      <c r="H44" s="3">
        <v>1.8345723978467223</v>
      </c>
    </row>
    <row r="45" spans="1:8" x14ac:dyDescent="0.25">
      <c r="A45" s="2">
        <f t="shared" si="3"/>
        <v>2021</v>
      </c>
      <c r="B45" s="2">
        <v>8</v>
      </c>
      <c r="C45" s="6">
        <v>89.789000000000001</v>
      </c>
      <c r="D45" s="3">
        <v>12.4</v>
      </c>
      <c r="E45" s="3">
        <v>2.1733118259589097</v>
      </c>
      <c r="F45" s="6">
        <v>81.132000000000005</v>
      </c>
      <c r="G45" s="3">
        <v>3.3</v>
      </c>
      <c r="H45" s="3">
        <v>1.9399439565377823</v>
      </c>
    </row>
    <row r="46" spans="1:8" x14ac:dyDescent="0.25">
      <c r="A46" s="2">
        <f t="shared" si="3"/>
        <v>2021</v>
      </c>
      <c r="B46" s="2">
        <v>9</v>
      </c>
      <c r="C46" s="6">
        <v>103.682</v>
      </c>
      <c r="D46" s="3">
        <v>2.2999999999999998</v>
      </c>
      <c r="E46" s="3">
        <v>2.1450796567175487</v>
      </c>
      <c r="F46" s="6">
        <v>103.907</v>
      </c>
      <c r="G46" s="3">
        <v>1.2</v>
      </c>
      <c r="H46" s="3">
        <v>2.0241974935951297</v>
      </c>
    </row>
    <row r="47" spans="1:8" x14ac:dyDescent="0.25">
      <c r="A47" s="2">
        <f t="shared" si="3"/>
        <v>2021</v>
      </c>
      <c r="B47" s="2">
        <v>10</v>
      </c>
      <c r="C47" s="6">
        <v>96.569000000000003</v>
      </c>
      <c r="D47" s="3">
        <v>-4.9000000000000004</v>
      </c>
      <c r="E47" s="3">
        <v>2.0893709066819763</v>
      </c>
      <c r="F47" s="6">
        <v>101.15</v>
      </c>
      <c r="G47" s="3">
        <v>-3.1</v>
      </c>
      <c r="H47" s="3">
        <v>2.0884090027888629</v>
      </c>
    </row>
    <row r="48" spans="1:8" x14ac:dyDescent="0.25">
      <c r="A48" s="2">
        <f t="shared" si="3"/>
        <v>2021</v>
      </c>
      <c r="B48" s="2">
        <v>11</v>
      </c>
      <c r="C48" s="6">
        <v>101.542</v>
      </c>
      <c r="D48" s="3">
        <v>-0.2</v>
      </c>
      <c r="E48" s="3">
        <v>2.0087880814025301</v>
      </c>
      <c r="F48" s="6">
        <v>108.292</v>
      </c>
      <c r="G48" s="3">
        <v>5.3</v>
      </c>
      <c r="H48" s="3">
        <v>2.1335972419520246</v>
      </c>
    </row>
    <row r="49" spans="1:8" x14ac:dyDescent="0.25">
      <c r="A49" s="2">
        <f t="shared" si="3"/>
        <v>2021</v>
      </c>
      <c r="B49" s="2">
        <v>12</v>
      </c>
      <c r="C49" s="6">
        <v>96.085999999999999</v>
      </c>
      <c r="D49" s="3">
        <v>6.3</v>
      </c>
      <c r="E49" s="3">
        <v>1.9054483134499165</v>
      </c>
      <c r="F49" s="6">
        <v>97.507000000000005</v>
      </c>
      <c r="G49" s="3">
        <v>3.4</v>
      </c>
      <c r="H49" s="3">
        <v>2.1604206627369087</v>
      </c>
    </row>
    <row r="50" spans="1:8" x14ac:dyDescent="0.25">
      <c r="A50" s="2">
        <v>2022</v>
      </c>
      <c r="B50" s="2">
        <v>1</v>
      </c>
      <c r="C50" s="6">
        <v>96.74</v>
      </c>
      <c r="D50" s="3">
        <v>1.7</v>
      </c>
      <c r="E50" s="3">
        <v>1.7813153473336341</v>
      </c>
      <c r="F50" s="6">
        <v>97.091999999999999</v>
      </c>
      <c r="G50" s="3">
        <v>3.3</v>
      </c>
      <c r="H50" s="3">
        <v>2.1697576058762289</v>
      </c>
    </row>
    <row r="51" spans="1:8" x14ac:dyDescent="0.25">
      <c r="A51" s="2">
        <f>A50</f>
        <v>2022</v>
      </c>
      <c r="B51" s="2">
        <v>2</v>
      </c>
      <c r="C51" s="6">
        <v>101.47499999999999</v>
      </c>
      <c r="D51" s="3">
        <v>-1.8</v>
      </c>
      <c r="E51" s="3">
        <v>1.6386581047636355</v>
      </c>
      <c r="F51" s="6">
        <v>100.96899999999999</v>
      </c>
      <c r="G51" s="3">
        <v>3.7</v>
      </c>
      <c r="H51" s="3">
        <v>2.1625724940011195</v>
      </c>
    </row>
    <row r="52" spans="1:8" x14ac:dyDescent="0.25">
      <c r="A52" s="2">
        <f t="shared" ref="A52:A61" si="4">A51</f>
        <v>2022</v>
      </c>
      <c r="B52" s="2">
        <v>3</v>
      </c>
      <c r="C52" s="6">
        <v>106.86799999999999</v>
      </c>
      <c r="D52" s="3">
        <v>-7.4</v>
      </c>
      <c r="E52" s="3">
        <v>1.479739860550753</v>
      </c>
      <c r="F52" s="6">
        <v>108.60599999999999</v>
      </c>
      <c r="G52" s="3">
        <v>-0.1</v>
      </c>
      <c r="H52" s="3">
        <v>2.1399082387978625</v>
      </c>
    </row>
    <row r="53" spans="1:8" x14ac:dyDescent="0.25">
      <c r="A53" s="2">
        <f t="shared" si="4"/>
        <v>2022</v>
      </c>
      <c r="B53" s="2">
        <v>4</v>
      </c>
      <c r="C53" s="6">
        <v>101.012</v>
      </c>
      <c r="D53" s="3">
        <v>2.1</v>
      </c>
      <c r="E53" s="3">
        <v>1.306585093804099</v>
      </c>
      <c r="F53" s="6">
        <v>98.575999999999993</v>
      </c>
      <c r="G53" s="3">
        <v>-0.2</v>
      </c>
      <c r="H53" s="3">
        <v>2.1029145177517674</v>
      </c>
    </row>
    <row r="54" spans="1:8" x14ac:dyDescent="0.25">
      <c r="A54" s="2">
        <f t="shared" si="4"/>
        <v>2022</v>
      </c>
      <c r="B54" s="2">
        <v>5</v>
      </c>
      <c r="C54" s="6">
        <v>111.10299999999999</v>
      </c>
      <c r="D54" s="3">
        <v>7.3</v>
      </c>
      <c r="E54" s="3">
        <v>1.1206016350313592</v>
      </c>
      <c r="F54" s="6">
        <v>109.33799999999999</v>
      </c>
      <c r="G54" s="3">
        <v>7.2</v>
      </c>
      <c r="H54" s="3">
        <v>2.0525854591648933</v>
      </c>
    </row>
    <row r="55" spans="1:8" x14ac:dyDescent="0.25">
      <c r="A55" s="2">
        <f t="shared" si="4"/>
        <v>2022</v>
      </c>
      <c r="B55" s="2">
        <v>6</v>
      </c>
      <c r="C55" s="6">
        <v>99.965000000000003</v>
      </c>
      <c r="D55" s="3">
        <v>0.5</v>
      </c>
      <c r="E55" s="3">
        <v>0.92325241299759409</v>
      </c>
      <c r="F55" s="6">
        <v>109.401</v>
      </c>
      <c r="G55" s="3">
        <v>6.4</v>
      </c>
      <c r="H55" s="3">
        <v>1.9897552667200116</v>
      </c>
    </row>
    <row r="56" spans="1:8" x14ac:dyDescent="0.25">
      <c r="A56" s="2">
        <f t="shared" si="4"/>
        <v>2022</v>
      </c>
      <c r="B56" s="2">
        <v>7</v>
      </c>
      <c r="C56" s="6">
        <v>91.838999999999999</v>
      </c>
      <c r="D56" s="3">
        <v>-4.9000000000000004</v>
      </c>
      <c r="E56" s="3">
        <v>0.71642948135432027</v>
      </c>
      <c r="F56" s="6">
        <v>105.63200000000001</v>
      </c>
      <c r="G56" s="3">
        <v>1.2</v>
      </c>
      <c r="H56" s="3">
        <v>1.9156156034430067</v>
      </c>
    </row>
    <row r="57" spans="1:8" x14ac:dyDescent="0.25">
      <c r="A57" s="2">
        <f t="shared" si="4"/>
        <v>2022</v>
      </c>
      <c r="B57" s="2">
        <v>8</v>
      </c>
      <c r="C57" s="6">
        <v>87.006</v>
      </c>
      <c r="D57" s="3">
        <v>-3.1</v>
      </c>
      <c r="E57" s="3">
        <v>0.50199550122437409</v>
      </c>
      <c r="F57" s="6">
        <v>85.445999999999998</v>
      </c>
      <c r="G57" s="3">
        <v>5.3</v>
      </c>
      <c r="H57" s="3">
        <v>1.83166439935513</v>
      </c>
    </row>
    <row r="58" spans="1:8" x14ac:dyDescent="0.25">
      <c r="A58" s="2">
        <f t="shared" si="4"/>
        <v>2022</v>
      </c>
      <c r="B58" s="2">
        <v>9</v>
      </c>
      <c r="C58" s="6">
        <v>98.84</v>
      </c>
      <c r="D58" s="3">
        <v>-4.7</v>
      </c>
      <c r="E58" s="3">
        <v>0.28142310390549768</v>
      </c>
      <c r="F58" s="6">
        <v>107.93899999999999</v>
      </c>
      <c r="G58" s="3">
        <v>3.9</v>
      </c>
      <c r="H58" s="3">
        <v>1.7393498889496157</v>
      </c>
    </row>
    <row r="59" spans="1:8" x14ac:dyDescent="0.25">
      <c r="A59" s="2">
        <f t="shared" si="4"/>
        <v>2022</v>
      </c>
      <c r="B59" s="2">
        <v>10</v>
      </c>
      <c r="C59" s="6">
        <v>105.479</v>
      </c>
      <c r="D59" s="3">
        <v>9.1999999999999993</v>
      </c>
      <c r="E59" s="3">
        <v>5.5934782118959379E-2</v>
      </c>
      <c r="F59" s="6">
        <v>103.184</v>
      </c>
      <c r="G59" s="3">
        <v>2</v>
      </c>
      <c r="H59" s="3">
        <v>1.6403611633586319</v>
      </c>
    </row>
    <row r="60" spans="1:8" x14ac:dyDescent="0.25">
      <c r="A60" s="2">
        <f t="shared" si="4"/>
        <v>2022</v>
      </c>
      <c r="B60" s="2">
        <v>11</v>
      </c>
      <c r="C60" s="6">
        <v>101.43899999999999</v>
      </c>
      <c r="D60" s="3">
        <v>-0.1</v>
      </c>
      <c r="E60" s="3">
        <v>-0.17359290357396595</v>
      </c>
      <c r="F60" s="6">
        <v>107.259</v>
      </c>
      <c r="G60" s="3">
        <v>-1</v>
      </c>
      <c r="H60" s="3">
        <v>1.5365373588609472</v>
      </c>
    </row>
    <row r="61" spans="1:8" x14ac:dyDescent="0.25">
      <c r="A61" s="2">
        <f t="shared" si="4"/>
        <v>2022</v>
      </c>
      <c r="B61" s="2">
        <v>12</v>
      </c>
      <c r="C61" s="6">
        <v>88.251999999999995</v>
      </c>
      <c r="D61" s="3">
        <v>-8.1999999999999993</v>
      </c>
      <c r="E61" s="3">
        <v>-0.40564838808298387</v>
      </c>
      <c r="F61" s="6">
        <v>93.632999999999996</v>
      </c>
      <c r="G61" s="3">
        <v>-4</v>
      </c>
      <c r="H61" s="3">
        <v>1.4297425866545417</v>
      </c>
    </row>
    <row r="62" spans="1:8" x14ac:dyDescent="0.25">
      <c r="A62" s="2">
        <v>2023</v>
      </c>
      <c r="B62" s="2">
        <v>1</v>
      </c>
      <c r="C62" s="6">
        <v>97.887</v>
      </c>
      <c r="D62" s="3">
        <v>1.2</v>
      </c>
      <c r="E62" s="3">
        <v>-0.63871499569949619</v>
      </c>
      <c r="F62" s="6">
        <v>97.873999999999995</v>
      </c>
      <c r="G62" s="3">
        <v>0.8</v>
      </c>
      <c r="H62" s="3">
        <v>1.3216648095096966</v>
      </c>
    </row>
    <row r="63" spans="1:8" x14ac:dyDescent="0.25">
      <c r="A63" s="2">
        <f>A62</f>
        <v>2023</v>
      </c>
      <c r="B63" s="2">
        <v>2</v>
      </c>
      <c r="C63" s="6">
        <v>99.213999999999999</v>
      </c>
      <c r="D63" s="3">
        <v>-2.2000000000000002</v>
      </c>
      <c r="E63" s="3">
        <v>-0.87181732513239896</v>
      </c>
      <c r="F63" s="6">
        <v>99.947000000000003</v>
      </c>
      <c r="G63" s="3">
        <v>-1</v>
      </c>
      <c r="H63" s="3">
        <v>1.2136149247392864</v>
      </c>
    </row>
    <row r="64" spans="1:8" x14ac:dyDescent="0.25">
      <c r="A64" s="2">
        <f t="shared" ref="A64:A73" si="5">A63</f>
        <v>2023</v>
      </c>
      <c r="B64" s="2">
        <v>3</v>
      </c>
      <c r="C64" s="6">
        <v>114.29600000000001</v>
      </c>
      <c r="D64" s="3">
        <v>7</v>
      </c>
      <c r="E64" s="3">
        <v>-1.1038522865492202</v>
      </c>
      <c r="F64" s="6">
        <v>113.733</v>
      </c>
      <c r="G64" s="3">
        <v>4.7</v>
      </c>
      <c r="H64" s="3">
        <v>1.1068676029333036</v>
      </c>
    </row>
    <row r="65" spans="1:8" x14ac:dyDescent="0.25">
      <c r="A65" s="2">
        <f t="shared" si="5"/>
        <v>2023</v>
      </c>
      <c r="B65" s="2">
        <v>4</v>
      </c>
      <c r="C65" s="6">
        <v>93.213999999999999</v>
      </c>
      <c r="D65" s="3">
        <v>-7.7</v>
      </c>
      <c r="E65" s="3">
        <v>-1.3338090250254648</v>
      </c>
      <c r="F65" s="6">
        <v>93.271000000000001</v>
      </c>
      <c r="G65" s="3">
        <v>-5.4</v>
      </c>
      <c r="H65" s="3">
        <v>1.0025437914230777</v>
      </c>
    </row>
    <row r="66" spans="1:8" x14ac:dyDescent="0.25">
      <c r="A66" s="2">
        <f t="shared" si="5"/>
        <v>2023</v>
      </c>
      <c r="B66" s="2">
        <v>5</v>
      </c>
      <c r="C66" s="6">
        <v>104.92100000000001</v>
      </c>
      <c r="D66" s="3">
        <v>-5.6</v>
      </c>
      <c r="E66" s="3">
        <v>-1.5601139181167387</v>
      </c>
      <c r="F66" s="6">
        <v>108.291</v>
      </c>
      <c r="G66" s="3">
        <v>-1</v>
      </c>
      <c r="H66" s="3">
        <v>0.9020139606230686</v>
      </c>
    </row>
    <row r="67" spans="1:8" x14ac:dyDescent="0.25">
      <c r="A67" s="2">
        <f t="shared" si="5"/>
        <v>2023</v>
      </c>
      <c r="B67" s="2">
        <v>6</v>
      </c>
      <c r="C67" s="6">
        <v>99.286000000000001</v>
      </c>
      <c r="D67" s="3">
        <v>-0.7</v>
      </c>
      <c r="E67" s="3">
        <v>-1.7816354399741323</v>
      </c>
      <c r="F67" s="6">
        <v>106.84</v>
      </c>
      <c r="G67" s="3">
        <v>-2.2999999999999998</v>
      </c>
      <c r="H67" s="3">
        <v>0.80620395985110949</v>
      </c>
    </row>
    <row r="68" spans="1:8" x14ac:dyDescent="0.25">
      <c r="A68" s="2">
        <f t="shared" si="5"/>
        <v>2023</v>
      </c>
      <c r="B68" s="2">
        <v>7</v>
      </c>
      <c r="C68" s="6">
        <v>86.01</v>
      </c>
      <c r="D68" s="3">
        <v>-6.3</v>
      </c>
      <c r="E68" s="3">
        <v>-1.997522612393311</v>
      </c>
      <c r="F68" s="6">
        <v>103.068</v>
      </c>
      <c r="G68" s="3">
        <v>-2.4</v>
      </c>
      <c r="H68" s="3">
        <v>0.71590755412221252</v>
      </c>
    </row>
    <row r="69" spans="1:8" x14ac:dyDescent="0.25">
      <c r="A69" s="2">
        <f t="shared" si="5"/>
        <v>2023</v>
      </c>
      <c r="B69" s="2">
        <v>8</v>
      </c>
      <c r="C69" s="6">
        <v>80.793999999999997</v>
      </c>
      <c r="D69" s="3">
        <v>-7.1</v>
      </c>
      <c r="E69" s="3">
        <v>-2.2068493435977192</v>
      </c>
      <c r="F69" s="6">
        <v>81.578999999999994</v>
      </c>
      <c r="G69" s="3">
        <v>-4.5</v>
      </c>
      <c r="H69" s="3">
        <v>0.63170279984306699</v>
      </c>
    </row>
    <row r="70" spans="1:8" x14ac:dyDescent="0.25">
      <c r="A70" s="2">
        <f t="shared" si="5"/>
        <v>2023</v>
      </c>
      <c r="B70" s="2">
        <v>9</v>
      </c>
      <c r="C70" s="6">
        <v>92.781000000000006</v>
      </c>
      <c r="D70" s="3">
        <v>-6.1</v>
      </c>
      <c r="E70" s="3">
        <v>-2.4089883249627189</v>
      </c>
      <c r="F70" s="6">
        <v>102.76300000000001</v>
      </c>
      <c r="G70" s="3">
        <v>-4.8</v>
      </c>
      <c r="H70" s="3">
        <v>0.55395137095132607</v>
      </c>
    </row>
    <row r="71" spans="1:8" x14ac:dyDescent="0.25">
      <c r="A71" s="2">
        <f t="shared" si="5"/>
        <v>2023</v>
      </c>
      <c r="B71" s="2">
        <v>10</v>
      </c>
      <c r="C71" s="6">
        <v>97.543000000000006</v>
      </c>
      <c r="D71" s="3">
        <v>-7.5</v>
      </c>
      <c r="E71" s="3">
        <v>-2.6036520499925886</v>
      </c>
      <c r="F71" s="6">
        <v>103.78</v>
      </c>
      <c r="G71" s="3">
        <v>0.6</v>
      </c>
      <c r="H71" s="3">
        <v>0.48265857313465399</v>
      </c>
    </row>
    <row r="72" spans="1:8" x14ac:dyDescent="0.25">
      <c r="A72" s="2">
        <f t="shared" si="5"/>
        <v>2023</v>
      </c>
      <c r="B72" s="2">
        <v>11</v>
      </c>
      <c r="C72" s="6">
        <v>99.405000000000001</v>
      </c>
      <c r="D72" s="3">
        <v>-2</v>
      </c>
      <c r="E72" s="3">
        <v>-2.7908093324468175</v>
      </c>
      <c r="F72" s="6">
        <v>107.63200000000001</v>
      </c>
      <c r="G72" s="3">
        <v>0.3</v>
      </c>
      <c r="H72" s="3">
        <v>0.41745790990217663</v>
      </c>
    </row>
    <row r="73" spans="1:8" x14ac:dyDescent="0.25">
      <c r="A73" s="2">
        <f t="shared" si="5"/>
        <v>2023</v>
      </c>
      <c r="B73" s="2">
        <v>12</v>
      </c>
      <c r="C73" s="6">
        <v>83.063000000000002</v>
      </c>
      <c r="D73" s="3">
        <v>-5.9</v>
      </c>
      <c r="E73" s="3">
        <v>-2.9707690102480901</v>
      </c>
      <c r="F73" s="6">
        <v>89.019000000000005</v>
      </c>
      <c r="G73" s="3">
        <v>-4.9000000000000004</v>
      </c>
      <c r="H73" s="3">
        <v>0.35799103347321887</v>
      </c>
    </row>
    <row r="74" spans="1:8" x14ac:dyDescent="0.25">
      <c r="A74" s="2">
        <v>2024</v>
      </c>
      <c r="B74" s="2">
        <v>1</v>
      </c>
      <c r="C74" s="6">
        <v>100.46899999999999</v>
      </c>
      <c r="D74" s="3">
        <v>2.6</v>
      </c>
      <c r="E74" s="3">
        <v>-3.1437850040043376</v>
      </c>
      <c r="F74" s="6">
        <v>101.649</v>
      </c>
      <c r="G74" s="3">
        <v>3.9</v>
      </c>
      <c r="H74" s="3">
        <v>0.30389143926780676</v>
      </c>
    </row>
    <row r="75" spans="1:8" x14ac:dyDescent="0.25">
      <c r="A75" s="2">
        <f>A74</f>
        <v>2024</v>
      </c>
      <c r="B75" s="2">
        <v>2</v>
      </c>
      <c r="C75" s="6">
        <v>97.408000000000001</v>
      </c>
      <c r="D75" s="3">
        <v>-1.8</v>
      </c>
      <c r="E75" s="3">
        <v>-3.310314653142223</v>
      </c>
      <c r="F75" s="6">
        <v>104.175</v>
      </c>
      <c r="G75" s="3">
        <v>4.2</v>
      </c>
      <c r="H75" s="3">
        <v>0.25442748443975294</v>
      </c>
    </row>
    <row r="76" spans="1:8" x14ac:dyDescent="0.25">
      <c r="A76" s="2">
        <f t="shared" ref="A76:A85" si="6">A75</f>
        <v>2024</v>
      </c>
      <c r="B76" s="2">
        <v>3</v>
      </c>
      <c r="C76" s="6">
        <v>93.507999999999996</v>
      </c>
      <c r="D76" s="3">
        <v>-18.2</v>
      </c>
      <c r="E76" s="3">
        <v>-3.4704164231297985</v>
      </c>
      <c r="F76" s="6">
        <v>99.971999999999994</v>
      </c>
      <c r="G76" s="3">
        <v>-12.1</v>
      </c>
      <c r="H76" s="3">
        <v>0.20911725590403193</v>
      </c>
    </row>
    <row r="77" spans="1:8" x14ac:dyDescent="0.25">
      <c r="A77" s="2">
        <f t="shared" si="6"/>
        <v>2024</v>
      </c>
      <c r="B77" s="2">
        <v>4</v>
      </c>
      <c r="C77" s="6">
        <v>94.86</v>
      </c>
      <c r="D77" s="3">
        <v>1.8</v>
      </c>
      <c r="E77" s="3">
        <v>-3.6240438964730921</v>
      </c>
      <c r="F77" s="6">
        <v>104.405</v>
      </c>
      <c r="G77" s="3">
        <v>11.9</v>
      </c>
      <c r="H77" s="3">
        <v>0.16775283866697663</v>
      </c>
    </row>
    <row r="78" spans="1:8" x14ac:dyDescent="0.25">
      <c r="A78" s="2">
        <f t="shared" si="6"/>
        <v>2024</v>
      </c>
      <c r="B78" s="2">
        <v>5</v>
      </c>
      <c r="C78" s="6">
        <v>94.927000000000007</v>
      </c>
      <c r="D78" s="3">
        <v>-9.5</v>
      </c>
      <c r="E78" s="3">
        <v>-3.7721735434265256</v>
      </c>
      <c r="F78" s="6">
        <v>108.032</v>
      </c>
      <c r="G78" s="3">
        <v>-0.2</v>
      </c>
      <c r="H78" s="3">
        <v>0.12927151792548211</v>
      </c>
    </row>
    <row r="79" spans="1:8" x14ac:dyDescent="0.25">
      <c r="A79" s="2">
        <f t="shared" si="6"/>
        <v>2024</v>
      </c>
      <c r="B79" s="2">
        <v>6</v>
      </c>
      <c r="C79" s="6">
        <v>90.361000000000004</v>
      </c>
      <c r="D79" s="3">
        <v>-9</v>
      </c>
      <c r="E79" s="3">
        <v>-3.9154051645294872</v>
      </c>
      <c r="F79" s="6">
        <v>102.129</v>
      </c>
      <c r="G79" s="3">
        <v>-4.4000000000000004</v>
      </c>
      <c r="H79" s="3">
        <v>9.3425318262647147E-2</v>
      </c>
    </row>
    <row r="80" spans="1:8" x14ac:dyDescent="0.25">
      <c r="A80" s="2">
        <f t="shared" si="6"/>
        <v>2024</v>
      </c>
      <c r="B80" s="2">
        <v>7</v>
      </c>
      <c r="C80" s="6">
        <v>92.370999999999995</v>
      </c>
      <c r="D80" s="3">
        <v>7.4</v>
      </c>
      <c r="E80" s="3">
        <v>-4.0547363260475162</v>
      </c>
      <c r="F80" s="6">
        <v>107.61499999999999</v>
      </c>
      <c r="G80" s="3">
        <v>4.4000000000000004</v>
      </c>
      <c r="H80" s="3">
        <v>5.9943398183936784E-2</v>
      </c>
    </row>
    <row r="81" spans="1:8" x14ac:dyDescent="0.25">
      <c r="A81" s="2">
        <f t="shared" si="6"/>
        <v>2024</v>
      </c>
      <c r="B81" s="2">
        <v>8</v>
      </c>
      <c r="C81" s="6">
        <v>76.234999999999999</v>
      </c>
      <c r="D81" s="3">
        <v>-5.6</v>
      </c>
      <c r="E81" s="3">
        <v>-4.1915176911097261</v>
      </c>
      <c r="F81" s="6">
        <v>78.448999999999998</v>
      </c>
      <c r="G81" s="3">
        <v>-3.8</v>
      </c>
      <c r="H81" s="3">
        <v>2.824287276993671E-2</v>
      </c>
    </row>
    <row r="82" spans="1:8" x14ac:dyDescent="0.25">
      <c r="A82" s="2">
        <f t="shared" si="6"/>
        <v>2024</v>
      </c>
      <c r="B82" s="2">
        <v>9</v>
      </c>
      <c r="C82" s="6">
        <v>88.736000000000004</v>
      </c>
      <c r="D82" s="3">
        <v>-4.4000000000000004</v>
      </c>
      <c r="E82" s="3">
        <v>-4.3263044550448111</v>
      </c>
      <c r="F82" s="6">
        <v>102.926</v>
      </c>
      <c r="G82" s="3">
        <v>0.2</v>
      </c>
      <c r="H82" s="3">
        <v>-1.9577500791968035E-3</v>
      </c>
    </row>
    <row r="83" spans="1:8" x14ac:dyDescent="0.25">
      <c r="A83" s="2">
        <f t="shared" si="6"/>
        <v>2024</v>
      </c>
      <c r="B83" s="2">
        <v>10</v>
      </c>
      <c r="C83" s="6">
        <v>100.473</v>
      </c>
      <c r="D83" s="3">
        <v>3</v>
      </c>
      <c r="E83" s="3">
        <v>-4.4597496244529156</v>
      </c>
      <c r="F83" s="6">
        <v>110.402</v>
      </c>
      <c r="G83" s="3">
        <v>6.4</v>
      </c>
      <c r="H83" s="3">
        <v>-3.1205812662805397E-2</v>
      </c>
    </row>
    <row r="84" spans="1:8" x14ac:dyDescent="0.25">
      <c r="A84" s="2">
        <f t="shared" si="6"/>
        <v>2024</v>
      </c>
      <c r="B84" s="2">
        <v>11</v>
      </c>
      <c r="C84" s="6">
        <v>89.102999999999994</v>
      </c>
      <c r="D84" s="3">
        <v>-10.4</v>
      </c>
      <c r="E84" s="3">
        <v>-4.5925113236803607</v>
      </c>
      <c r="F84" s="6">
        <v>103.74299999999999</v>
      </c>
      <c r="G84" s="3">
        <v>-3.6</v>
      </c>
      <c r="H84" s="3">
        <v>-6.0034632436475208E-2</v>
      </c>
    </row>
    <row r="85" spans="1:8" x14ac:dyDescent="0.25">
      <c r="A85" s="2">
        <f t="shared" si="6"/>
        <v>2024</v>
      </c>
      <c r="B85" s="2">
        <v>12</v>
      </c>
      <c r="C85" s="6">
        <v>85.671999999999997</v>
      </c>
      <c r="D85" s="3">
        <v>3.1</v>
      </c>
      <c r="E85" s="3">
        <v>-4.7247296389051039</v>
      </c>
      <c r="F85" s="6">
        <v>93.158000000000001</v>
      </c>
      <c r="G85" s="3">
        <v>4.7</v>
      </c>
      <c r="H85" s="3">
        <v>-8.8530915341024113E-2</v>
      </c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  <row r="91" spans="1:8" x14ac:dyDescent="0.25">
      <c r="C91" s="6"/>
      <c r="D91" s="3"/>
      <c r="E91" s="3"/>
      <c r="F91" s="6"/>
      <c r="G91" s="3"/>
      <c r="H91" s="3"/>
    </row>
    <row r="92" spans="1:8" x14ac:dyDescent="0.25">
      <c r="C92" s="6"/>
      <c r="D92" s="3"/>
      <c r="E92" s="3"/>
      <c r="F92" s="6"/>
      <c r="G92" s="3"/>
      <c r="H92" s="3"/>
    </row>
    <row r="93" spans="1:8" x14ac:dyDescent="0.25">
      <c r="C93" s="6"/>
      <c r="D93" s="3"/>
      <c r="E93" s="3"/>
      <c r="F93" s="6"/>
      <c r="G93" s="3"/>
      <c r="H93" s="3"/>
    </row>
    <row r="94" spans="1:8" x14ac:dyDescent="0.25">
      <c r="C94" s="6"/>
      <c r="D94" s="3"/>
      <c r="E94" s="3"/>
      <c r="F94" s="6"/>
      <c r="G94" s="3"/>
      <c r="H94" s="3"/>
    </row>
    <row r="95" spans="1:8" x14ac:dyDescent="0.25">
      <c r="C95" s="6"/>
      <c r="D95" s="3"/>
      <c r="E95" s="3"/>
      <c r="F95" s="6"/>
      <c r="G95" s="3"/>
      <c r="H95" s="3"/>
    </row>
    <row r="96" spans="1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1" workbookViewId="0">
      <selection activeCell="A86" sqref="A86:H10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s="2">
        <v>2018</v>
      </c>
      <c r="B2" s="2">
        <v>1</v>
      </c>
      <c r="C2" s="4">
        <v>1393</v>
      </c>
      <c r="D2" s="3">
        <v>33.301435406698566</v>
      </c>
      <c r="E2" s="3">
        <v>4.9924060517948874</v>
      </c>
      <c r="F2" s="4">
        <v>139862</v>
      </c>
      <c r="G2" s="3">
        <v>18.468888173609589</v>
      </c>
      <c r="H2" s="3">
        <v>-3.8449821429576332</v>
      </c>
    </row>
    <row r="3" spans="1:8" x14ac:dyDescent="0.25">
      <c r="A3" s="1">
        <v>2018</v>
      </c>
      <c r="B3" s="2">
        <v>2</v>
      </c>
      <c r="C3" s="4">
        <v>1266</v>
      </c>
      <c r="D3" s="3">
        <v>10.086956521739122</v>
      </c>
      <c r="E3" s="3">
        <v>5.6555083807831306</v>
      </c>
      <c r="F3" s="4">
        <v>148344</v>
      </c>
      <c r="G3" s="3">
        <v>12.115120093111841</v>
      </c>
      <c r="H3" s="3">
        <v>-3.4548883782554372</v>
      </c>
    </row>
    <row r="4" spans="1:8" x14ac:dyDescent="0.25">
      <c r="A4" s="1">
        <v>2018</v>
      </c>
      <c r="B4" s="2">
        <v>3</v>
      </c>
      <c r="C4" s="4">
        <v>1380</v>
      </c>
      <c r="D4" s="3">
        <v>7.3094867807153907</v>
      </c>
      <c r="E4" s="3">
        <v>6.4451137292174652</v>
      </c>
      <c r="F4" s="4">
        <v>170571</v>
      </c>
      <c r="G4" s="3">
        <v>-0.73096777572790872</v>
      </c>
      <c r="H4" s="3">
        <v>-3.0632450392257016</v>
      </c>
    </row>
    <row r="5" spans="1:8" x14ac:dyDescent="0.25">
      <c r="A5" s="1">
        <v>2018</v>
      </c>
      <c r="B5" s="2">
        <v>4</v>
      </c>
      <c r="C5" s="4">
        <v>1326</v>
      </c>
      <c r="D5" s="3">
        <v>20.875113947128533</v>
      </c>
      <c r="E5" s="3">
        <v>7.3690451743280292</v>
      </c>
      <c r="F5" s="4">
        <v>160402</v>
      </c>
      <c r="G5" s="3">
        <v>13.816788476548636</v>
      </c>
      <c r="H5" s="3">
        <v>-2.6674213009525976</v>
      </c>
    </row>
    <row r="6" spans="1:8" x14ac:dyDescent="0.25">
      <c r="A6" s="1">
        <v>2018</v>
      </c>
      <c r="B6" s="2">
        <v>5</v>
      </c>
      <c r="C6" s="4">
        <v>1515</v>
      </c>
      <c r="D6" s="3">
        <v>16.808018504240565</v>
      </c>
      <c r="E6" s="3">
        <v>8.4351858192513163</v>
      </c>
      <c r="F6" s="4">
        <v>185130</v>
      </c>
      <c r="G6" s="3">
        <v>5.7613756462623789</v>
      </c>
      <c r="H6" s="3">
        <v>-10.484826218776544</v>
      </c>
    </row>
    <row r="7" spans="1:8" x14ac:dyDescent="0.25">
      <c r="A7" s="1">
        <v>2018</v>
      </c>
      <c r="B7" s="2">
        <v>6</v>
      </c>
      <c r="C7" s="4">
        <v>1564</v>
      </c>
      <c r="D7" s="3">
        <v>4.9664429530201337</v>
      </c>
      <c r="E7" s="3">
        <v>9.6523566885663765</v>
      </c>
      <c r="F7" s="4">
        <v>192680</v>
      </c>
      <c r="G7" s="3">
        <v>5.0548228276693141</v>
      </c>
      <c r="H7" s="3">
        <v>-9.4572526601800426</v>
      </c>
    </row>
    <row r="8" spans="1:8" x14ac:dyDescent="0.25">
      <c r="A8" s="1">
        <v>2018</v>
      </c>
      <c r="B8" s="2">
        <v>7</v>
      </c>
      <c r="C8" s="4">
        <v>1746</v>
      </c>
      <c r="D8" s="3">
        <v>28.47682119205297</v>
      </c>
      <c r="E8" s="3">
        <v>11.029960253566497</v>
      </c>
      <c r="F8" s="4">
        <v>179715</v>
      </c>
      <c r="G8" s="3">
        <v>12.922481448202628</v>
      </c>
      <c r="H8" s="3">
        <v>-8.4285508931206916</v>
      </c>
    </row>
    <row r="9" spans="1:8" x14ac:dyDescent="0.25">
      <c r="A9" s="1">
        <v>2018</v>
      </c>
      <c r="B9" s="2">
        <v>8</v>
      </c>
      <c r="C9" s="4">
        <v>1817</v>
      </c>
      <c r="D9" s="3">
        <v>54.638297872340424</v>
      </c>
      <c r="E9" s="3">
        <v>12.577073574868884</v>
      </c>
      <c r="F9" s="4">
        <v>145720</v>
      </c>
      <c r="G9" s="3">
        <v>33.931361555853748</v>
      </c>
      <c r="H9" s="3">
        <v>-7.3965849261156498</v>
      </c>
    </row>
    <row r="10" spans="1:8" x14ac:dyDescent="0.25">
      <c r="A10" s="1">
        <v>2018</v>
      </c>
      <c r="B10" s="2">
        <v>9</v>
      </c>
      <c r="C10" s="4">
        <v>1298</v>
      </c>
      <c r="D10" s="3">
        <v>-2.0377358490565989</v>
      </c>
      <c r="E10" s="3">
        <v>14.303985300655915</v>
      </c>
      <c r="F10" s="4">
        <v>108053</v>
      </c>
      <c r="G10" s="3">
        <v>-13.889641542213226</v>
      </c>
      <c r="H10" s="3">
        <v>-19.145530369904776</v>
      </c>
    </row>
    <row r="11" spans="1:8" x14ac:dyDescent="0.25">
      <c r="A11" s="1">
        <v>2018</v>
      </c>
      <c r="B11" s="2">
        <v>10</v>
      </c>
      <c r="C11" s="4">
        <v>1473</v>
      </c>
      <c r="D11" s="3">
        <v>7.5967859751643552</v>
      </c>
      <c r="E11" s="3">
        <v>16.223904997463961</v>
      </c>
      <c r="F11" s="4">
        <v>133651</v>
      </c>
      <c r="G11" s="3">
        <v>-5.5169488529921207</v>
      </c>
      <c r="H11" s="3">
        <v>-17.175252761878237</v>
      </c>
    </row>
    <row r="12" spans="1:8" x14ac:dyDescent="0.25">
      <c r="A12" s="1">
        <v>2018</v>
      </c>
      <c r="B12" s="2">
        <v>11</v>
      </c>
      <c r="C12" s="4">
        <v>1467</v>
      </c>
      <c r="D12" s="3">
        <v>7.7092511013215903</v>
      </c>
      <c r="E12" s="3">
        <v>18.348907390082886</v>
      </c>
      <c r="F12" s="4">
        <v>130934</v>
      </c>
      <c r="G12" s="3">
        <v>-12.931240856496872</v>
      </c>
      <c r="H12" s="3">
        <v>-15.204610161571997</v>
      </c>
    </row>
    <row r="13" spans="1:8" x14ac:dyDescent="0.25">
      <c r="A13" s="1">
        <v>2018</v>
      </c>
      <c r="B13" s="2">
        <v>12</v>
      </c>
      <c r="C13" s="4">
        <v>1469</v>
      </c>
      <c r="D13" s="3">
        <v>8.0147058823529349</v>
      </c>
      <c r="E13" s="3">
        <v>20.69046809781489</v>
      </c>
      <c r="F13" s="4">
        <v>136494</v>
      </c>
      <c r="G13" s="3">
        <v>-3.1421637501596655</v>
      </c>
      <c r="H13" s="3">
        <v>-13.232427972268235</v>
      </c>
    </row>
    <row r="14" spans="1:8" x14ac:dyDescent="0.25">
      <c r="A14" s="2">
        <v>2019</v>
      </c>
      <c r="B14" s="2">
        <v>1</v>
      </c>
      <c r="C14" s="4">
        <v>1363</v>
      </c>
      <c r="D14" s="3">
        <v>-2.1536252692031632</v>
      </c>
      <c r="E14" s="3">
        <v>23.259323874942123</v>
      </c>
      <c r="F14" s="4">
        <v>133531</v>
      </c>
      <c r="G14" s="3">
        <v>-4.5266047961562084</v>
      </c>
      <c r="H14" s="3">
        <v>-15.270727087334253</v>
      </c>
    </row>
    <row r="15" spans="1:8" x14ac:dyDescent="0.25">
      <c r="A15" s="1">
        <v>2019</v>
      </c>
      <c r="B15" s="2">
        <v>2</v>
      </c>
      <c r="C15" s="4">
        <v>1338</v>
      </c>
      <c r="D15" s="3">
        <v>5.6872037914691864</v>
      </c>
      <c r="E15" s="3">
        <v>26.065331214481766</v>
      </c>
      <c r="F15" s="4">
        <v>139555</v>
      </c>
      <c r="G15" s="3">
        <v>-5.9247424904276595</v>
      </c>
      <c r="H15" s="3">
        <v>-13.004666683960673</v>
      </c>
    </row>
    <row r="16" spans="1:8" x14ac:dyDescent="0.25">
      <c r="A16" s="1">
        <v>2019</v>
      </c>
      <c r="B16" s="2">
        <v>3</v>
      </c>
      <c r="C16" s="4">
        <v>1558</v>
      </c>
      <c r="D16" s="3">
        <v>12.89855072463768</v>
      </c>
      <c r="E16" s="3">
        <v>29.116581821315989</v>
      </c>
      <c r="F16" s="4">
        <v>170136</v>
      </c>
      <c r="G16" s="3">
        <v>-0.25502576639639951</v>
      </c>
      <c r="H16" s="3">
        <v>-10.737860160983539</v>
      </c>
    </row>
    <row r="17" spans="1:8" x14ac:dyDescent="0.25">
      <c r="A17" s="1">
        <v>2019</v>
      </c>
      <c r="B17" s="2">
        <v>4</v>
      </c>
      <c r="C17" s="4">
        <v>1331</v>
      </c>
      <c r="D17" s="3">
        <v>0.37707390648566985</v>
      </c>
      <c r="E17" s="3">
        <v>32.419752252589248</v>
      </c>
      <c r="F17" s="4">
        <v>166641</v>
      </c>
      <c r="G17" s="3">
        <v>3.8896023740352392</v>
      </c>
      <c r="H17" s="3">
        <v>-8.4690697373969659</v>
      </c>
    </row>
    <row r="18" spans="1:8" x14ac:dyDescent="0.25">
      <c r="A18" s="1">
        <v>2019</v>
      </c>
      <c r="B18" s="2">
        <v>5</v>
      </c>
      <c r="C18" s="4">
        <v>1581</v>
      </c>
      <c r="D18" s="3">
        <v>4.3564356435643603</v>
      </c>
      <c r="E18" s="3">
        <v>35.980392813286507</v>
      </c>
      <c r="F18" s="4">
        <v>177868</v>
      </c>
      <c r="G18" s="3">
        <v>-3.9226489493869199</v>
      </c>
      <c r="H18" s="3">
        <v>-6.1963296575843358</v>
      </c>
    </row>
    <row r="19" spans="1:8" x14ac:dyDescent="0.25">
      <c r="A19" s="1">
        <v>2019</v>
      </c>
      <c r="B19" s="2">
        <v>6</v>
      </c>
      <c r="C19" s="4">
        <v>1492</v>
      </c>
      <c r="D19" s="3">
        <v>-4.6035805626598485</v>
      </c>
      <c r="E19" s="3">
        <v>39.801828622396471</v>
      </c>
      <c r="F19" s="4">
        <v>181895</v>
      </c>
      <c r="G19" s="3">
        <v>-5.5973635042557586</v>
      </c>
      <c r="H19" s="3">
        <v>-3.9168159248101784</v>
      </c>
    </row>
    <row r="20" spans="1:8" x14ac:dyDescent="0.25">
      <c r="A20" s="1">
        <v>2019</v>
      </c>
      <c r="B20" s="2">
        <v>7</v>
      </c>
      <c r="C20" s="4">
        <v>1630</v>
      </c>
      <c r="D20" s="3">
        <v>-6.6437571592210753</v>
      </c>
      <c r="E20" s="3">
        <v>43.885188690771045</v>
      </c>
      <c r="F20" s="4">
        <v>169503</v>
      </c>
      <c r="G20" s="3">
        <v>-5.6823303563976246</v>
      </c>
      <c r="H20" s="3">
        <v>-1.6275466478454008</v>
      </c>
    </row>
    <row r="21" spans="1:8" x14ac:dyDescent="0.25">
      <c r="A21" s="1">
        <v>2019</v>
      </c>
      <c r="B21" s="2">
        <v>8</v>
      </c>
      <c r="C21" s="4">
        <v>1328</v>
      </c>
      <c r="D21" s="3">
        <v>-26.912493120528346</v>
      </c>
      <c r="E21" s="3">
        <v>48.228518320290952</v>
      </c>
      <c r="F21" s="4">
        <v>111276</v>
      </c>
      <c r="G21" s="3">
        <v>-23.637112270107053</v>
      </c>
      <c r="H21" s="3">
        <v>0.67434335984607374</v>
      </c>
    </row>
    <row r="22" spans="1:8" x14ac:dyDescent="0.25">
      <c r="A22" s="1">
        <v>2019</v>
      </c>
      <c r="B22" s="2">
        <v>9</v>
      </c>
      <c r="C22" s="4">
        <v>1419</v>
      </c>
      <c r="D22" s="3">
        <v>9.322033898305083</v>
      </c>
      <c r="E22" s="3">
        <v>52.826353858263992</v>
      </c>
      <c r="F22" s="4">
        <v>121023</v>
      </c>
      <c r="G22" s="3">
        <v>12.0033687172036</v>
      </c>
      <c r="H22" s="3">
        <v>2.991437702598339</v>
      </c>
    </row>
    <row r="23" spans="1:8" x14ac:dyDescent="0.25">
      <c r="A23" s="1">
        <v>2019</v>
      </c>
      <c r="B23" s="2">
        <v>10</v>
      </c>
      <c r="C23" s="4">
        <v>1598</v>
      </c>
      <c r="D23" s="3">
        <v>8.4860828241683617</v>
      </c>
      <c r="E23" s="3">
        <v>57.668013526203467</v>
      </c>
      <c r="F23" s="4">
        <v>142956</v>
      </c>
      <c r="G23" s="3">
        <v>6.9621626474923426</v>
      </c>
      <c r="H23" s="3">
        <v>5.3246316892156305</v>
      </c>
    </row>
    <row r="24" spans="1:8" x14ac:dyDescent="0.25">
      <c r="A24" s="1">
        <v>2019</v>
      </c>
      <c r="B24" s="2">
        <v>11</v>
      </c>
      <c r="C24" s="4">
        <v>1489</v>
      </c>
      <c r="D24" s="3">
        <v>1.499659168370826</v>
      </c>
      <c r="E24" s="3">
        <v>62.739794412292127</v>
      </c>
      <c r="F24" s="4">
        <v>135774</v>
      </c>
      <c r="G24" s="3">
        <v>3.6965188568286234</v>
      </c>
      <c r="H24" s="3">
        <v>7.6754464570448651</v>
      </c>
    </row>
    <row r="25" spans="1:8" x14ac:dyDescent="0.25">
      <c r="A25" s="1">
        <v>2019</v>
      </c>
      <c r="B25" s="2">
        <v>12</v>
      </c>
      <c r="C25" s="4">
        <v>1622</v>
      </c>
      <c r="D25" s="3">
        <v>10.415248468345805</v>
      </c>
      <c r="E25" s="3">
        <v>68.024578192858428</v>
      </c>
      <c r="F25" s="4">
        <v>142987</v>
      </c>
      <c r="G25" s="3">
        <v>4.756985655047119</v>
      </c>
      <c r="H25" s="3">
        <v>10.045516860860618</v>
      </c>
    </row>
    <row r="26" spans="1:8" x14ac:dyDescent="0.25">
      <c r="A26" s="2">
        <v>2020</v>
      </c>
      <c r="B26" s="2">
        <v>1</v>
      </c>
      <c r="C26" s="4">
        <v>1481</v>
      </c>
      <c r="D26" s="3">
        <v>8.657373440939109</v>
      </c>
      <c r="E26" s="3">
        <v>73.500993757061096</v>
      </c>
      <c r="F26" s="4">
        <v>124532</v>
      </c>
      <c r="G26" s="3">
        <v>-6.7392590484606547</v>
      </c>
      <c r="H26" s="3">
        <v>12.436201441020783</v>
      </c>
    </row>
    <row r="27" spans="1:8" x14ac:dyDescent="0.25">
      <c r="A27" s="1">
        <v>2020</v>
      </c>
      <c r="B27" s="2">
        <v>2</v>
      </c>
      <c r="C27" s="4">
        <v>1263</v>
      </c>
      <c r="D27" s="3">
        <v>-5.6053811659192876</v>
      </c>
      <c r="E27" s="3">
        <v>79.143669346161303</v>
      </c>
      <c r="F27" s="4">
        <v>135046</v>
      </c>
      <c r="G27" s="3">
        <v>-3.2309841997778643</v>
      </c>
      <c r="H27" s="3">
        <v>14.848491478771743</v>
      </c>
    </row>
    <row r="28" spans="1:8" x14ac:dyDescent="0.25">
      <c r="A28" s="1">
        <v>2020</v>
      </c>
      <c r="B28" s="2">
        <v>3</v>
      </c>
      <c r="C28" s="4">
        <v>452</v>
      </c>
      <c r="D28" s="3">
        <v>-70.988446726572533</v>
      </c>
      <c r="E28" s="3">
        <v>84.92273017223161</v>
      </c>
      <c r="F28" s="4">
        <v>58710</v>
      </c>
      <c r="G28" s="3">
        <v>-65.492312032726758</v>
      </c>
      <c r="H28" s="3">
        <v>17.282046626159222</v>
      </c>
    </row>
    <row r="29" spans="1:8" x14ac:dyDescent="0.25">
      <c r="A29" s="1">
        <v>2020</v>
      </c>
      <c r="B29" s="2">
        <v>4</v>
      </c>
      <c r="C29" s="4">
        <v>26</v>
      </c>
      <c r="D29" s="3">
        <v>-98.046581517655895</v>
      </c>
      <c r="E29" s="3">
        <v>90.802416096614579</v>
      </c>
      <c r="F29" s="4">
        <v>8257</v>
      </c>
      <c r="G29" s="3">
        <v>-95.045036935688103</v>
      </c>
      <c r="H29" s="3">
        <v>19.735271016084599</v>
      </c>
    </row>
    <row r="30" spans="1:8" x14ac:dyDescent="0.25">
      <c r="A30" s="1">
        <v>2020</v>
      </c>
      <c r="B30" s="2">
        <v>5</v>
      </c>
      <c r="C30" s="4">
        <v>749</v>
      </c>
      <c r="D30" s="3">
        <v>-52.624920936116382</v>
      </c>
      <c r="E30" s="3">
        <v>96.736139815590349</v>
      </c>
      <c r="F30" s="4">
        <v>56582</v>
      </c>
      <c r="G30" s="3">
        <v>-68.188769199631196</v>
      </c>
      <c r="H30" s="3">
        <v>22.200820562097945</v>
      </c>
    </row>
    <row r="31" spans="1:8" x14ac:dyDescent="0.25">
      <c r="A31" s="1">
        <v>2020</v>
      </c>
      <c r="B31" s="2">
        <v>6</v>
      </c>
      <c r="C31" s="4">
        <v>1492</v>
      </c>
      <c r="D31" s="3">
        <v>0</v>
      </c>
      <c r="E31" s="3">
        <v>102.66419951171585</v>
      </c>
      <c r="F31" s="4">
        <v>130386</v>
      </c>
      <c r="G31" s="3">
        <v>-28.317985651062429</v>
      </c>
      <c r="H31" s="3">
        <v>24.663380323030449</v>
      </c>
    </row>
    <row r="32" spans="1:8" x14ac:dyDescent="0.25">
      <c r="A32" s="1">
        <v>2020</v>
      </c>
      <c r="B32" s="2">
        <v>7</v>
      </c>
      <c r="C32" s="4">
        <v>1889</v>
      </c>
      <c r="D32" s="3">
        <v>15.889570552147237</v>
      </c>
      <c r="E32" s="3">
        <v>108.51652107166248</v>
      </c>
      <c r="F32" s="4">
        <v>174827</v>
      </c>
      <c r="G32" s="3">
        <v>3.1409473578638769</v>
      </c>
      <c r="H32" s="3">
        <v>27.101358302868739</v>
      </c>
    </row>
    <row r="33" spans="1:8" x14ac:dyDescent="0.25">
      <c r="A33" s="1">
        <v>2020</v>
      </c>
      <c r="B33" s="2">
        <v>8</v>
      </c>
      <c r="C33" s="4">
        <v>1628</v>
      </c>
      <c r="D33" s="3">
        <v>22.590361445783124</v>
      </c>
      <c r="E33" s="3">
        <v>114.21590092380224</v>
      </c>
      <c r="F33" s="4">
        <v>102909</v>
      </c>
      <c r="G33" s="3">
        <v>-7.5191415938746893</v>
      </c>
      <c r="H33" s="3">
        <v>29.489483244073462</v>
      </c>
    </row>
    <row r="34" spans="1:8" x14ac:dyDescent="0.25">
      <c r="A34" s="1">
        <v>2020</v>
      </c>
      <c r="B34" s="2">
        <v>9</v>
      </c>
      <c r="C34" s="4">
        <v>1370</v>
      </c>
      <c r="D34" s="3">
        <v>-3.4531360112755483</v>
      </c>
      <c r="E34" s="3">
        <v>119.67870306938772</v>
      </c>
      <c r="F34" s="4">
        <v>112645</v>
      </c>
      <c r="G34" s="3">
        <v>-6.9226510663262353</v>
      </c>
      <c r="H34" s="3">
        <v>31.800819971678518</v>
      </c>
    </row>
    <row r="35" spans="1:8" x14ac:dyDescent="0.25">
      <c r="A35" s="1">
        <v>2020</v>
      </c>
      <c r="B35" s="2">
        <v>10</v>
      </c>
      <c r="C35" s="4">
        <v>1493</v>
      </c>
      <c r="D35" s="3">
        <v>-6.5707133917396803</v>
      </c>
      <c r="E35" s="3">
        <v>124.81492862498557</v>
      </c>
      <c r="F35" s="4">
        <v>117517</v>
      </c>
      <c r="G35" s="3">
        <v>-17.794985869778113</v>
      </c>
      <c r="H35" s="3">
        <v>34.005863267326291</v>
      </c>
    </row>
    <row r="36" spans="1:8" x14ac:dyDescent="0.25">
      <c r="A36" s="1">
        <v>2020</v>
      </c>
      <c r="B36" s="2">
        <v>11</v>
      </c>
      <c r="C36" s="4">
        <v>1266</v>
      </c>
      <c r="D36" s="3">
        <v>-14.976494291470788</v>
      </c>
      <c r="E36" s="3">
        <v>129.52602788500403</v>
      </c>
      <c r="F36" s="4">
        <v>114675</v>
      </c>
      <c r="G36" s="3">
        <v>-15.539794069556766</v>
      </c>
      <c r="H36" s="3">
        <v>36.072418782725975</v>
      </c>
    </row>
    <row r="37" spans="1:8" x14ac:dyDescent="0.25">
      <c r="A37" s="1">
        <v>2020</v>
      </c>
      <c r="B37" s="2">
        <v>12</v>
      </c>
      <c r="C37" s="4">
        <v>1583</v>
      </c>
      <c r="D37" s="3">
        <v>-2.404438964241673</v>
      </c>
      <c r="E37" s="3">
        <v>133.70432714093351</v>
      </c>
      <c r="F37" s="4">
        <v>147460</v>
      </c>
      <c r="G37" s="3">
        <v>3.1282564149188286</v>
      </c>
      <c r="H37" s="3">
        <v>37.964694888396693</v>
      </c>
    </row>
    <row r="38" spans="1:8" x14ac:dyDescent="0.25">
      <c r="A38" s="2">
        <v>2021</v>
      </c>
      <c r="B38" s="2">
        <v>1</v>
      </c>
      <c r="C38" s="4">
        <v>891</v>
      </c>
      <c r="D38" s="3">
        <v>-39.837947332883182</v>
      </c>
      <c r="E38" s="3">
        <v>137.23211778689105</v>
      </c>
      <c r="F38" s="4">
        <v>68420</v>
      </c>
      <c r="G38" s="3">
        <v>-45.058298268718076</v>
      </c>
      <c r="H38" s="3">
        <v>39.643315773409476</v>
      </c>
    </row>
    <row r="39" spans="1:8" x14ac:dyDescent="0.25">
      <c r="A39" s="1">
        <v>2021</v>
      </c>
      <c r="B39" s="2">
        <v>2</v>
      </c>
      <c r="C39" s="4">
        <v>1065</v>
      </c>
      <c r="D39" s="3">
        <v>-15.676959619952491</v>
      </c>
      <c r="E39" s="3">
        <v>139.98223921934749</v>
      </c>
      <c r="F39" s="4">
        <v>92208</v>
      </c>
      <c r="G39" s="3">
        <v>-31.72104320009478</v>
      </c>
      <c r="H39" s="3">
        <v>41.066486429719156</v>
      </c>
    </row>
    <row r="40" spans="1:8" x14ac:dyDescent="0.25">
      <c r="A40" s="1">
        <v>2021</v>
      </c>
      <c r="B40" s="2">
        <v>3</v>
      </c>
      <c r="C40" s="4">
        <v>1367</v>
      </c>
      <c r="D40" s="3">
        <v>202.43362831858408</v>
      </c>
      <c r="E40" s="3">
        <v>141.81523430247367</v>
      </c>
      <c r="F40" s="4">
        <v>131073</v>
      </c>
      <c r="G40" s="3">
        <v>123.25498211548287</v>
      </c>
      <c r="H40" s="3">
        <v>42.186529792749866</v>
      </c>
    </row>
    <row r="41" spans="1:8" x14ac:dyDescent="0.25">
      <c r="A41" s="1">
        <v>2021</v>
      </c>
      <c r="B41" s="2">
        <v>4</v>
      </c>
      <c r="C41" s="4">
        <v>1189</v>
      </c>
      <c r="D41" s="3">
        <v>4473.0769230769238</v>
      </c>
      <c r="E41" s="3">
        <v>142.58083623385434</v>
      </c>
      <c r="F41" s="4">
        <v>119989</v>
      </c>
      <c r="G41" s="3">
        <v>1353.1791207460337</v>
      </c>
      <c r="H41" s="3">
        <v>42.950714108368111</v>
      </c>
    </row>
    <row r="42" spans="1:8" x14ac:dyDescent="0.25">
      <c r="A42" s="1">
        <v>2021</v>
      </c>
      <c r="B42" s="2">
        <v>5</v>
      </c>
      <c r="C42" s="4">
        <v>1216</v>
      </c>
      <c r="D42" s="3">
        <v>62.349799732977296</v>
      </c>
      <c r="E42" s="3">
        <v>142.13298782176986</v>
      </c>
      <c r="F42" s="4">
        <v>139033</v>
      </c>
      <c r="G42" s="3">
        <v>145.71948676257466</v>
      </c>
      <c r="H42" s="3">
        <v>43.311937376073921</v>
      </c>
    </row>
    <row r="43" spans="1:8" x14ac:dyDescent="0.25">
      <c r="A43" s="1">
        <v>2021</v>
      </c>
      <c r="B43" s="2">
        <v>6</v>
      </c>
      <c r="C43" s="4">
        <v>1408</v>
      </c>
      <c r="D43" s="3">
        <v>-5.6300268096514783</v>
      </c>
      <c r="E43" s="3">
        <v>140.62636076942027</v>
      </c>
      <c r="F43" s="4">
        <v>142683</v>
      </c>
      <c r="G43" s="3">
        <v>9.431227279002341</v>
      </c>
      <c r="H43" s="3">
        <v>43.314085679161614</v>
      </c>
    </row>
    <row r="44" spans="1:8" x14ac:dyDescent="0.25">
      <c r="A44" s="1">
        <v>2021</v>
      </c>
      <c r="B44" s="2">
        <v>7</v>
      </c>
      <c r="C44" s="4">
        <v>1361</v>
      </c>
      <c r="D44" s="3">
        <v>-27.951296982530437</v>
      </c>
      <c r="E44" s="3">
        <v>138.21008628083277</v>
      </c>
      <c r="F44" s="4">
        <v>127870</v>
      </c>
      <c r="G44" s="3">
        <v>-26.859123590749711</v>
      </c>
      <c r="H44" s="3">
        <v>43.008156736299561</v>
      </c>
    </row>
    <row r="45" spans="1:8" x14ac:dyDescent="0.25">
      <c r="A45" s="1">
        <v>2021</v>
      </c>
      <c r="B45" s="2">
        <v>8</v>
      </c>
      <c r="C45" s="4">
        <v>1052</v>
      </c>
      <c r="D45" s="3">
        <v>-35.380835380835386</v>
      </c>
      <c r="E45" s="3">
        <v>135.02313886645268</v>
      </c>
      <c r="F45" s="4">
        <v>77822</v>
      </c>
      <c r="G45" s="3">
        <v>-24.377848390325429</v>
      </c>
      <c r="H45" s="3">
        <v>42.442795289878347</v>
      </c>
    </row>
    <row r="46" spans="1:8" x14ac:dyDescent="0.25">
      <c r="A46" s="1">
        <v>2021</v>
      </c>
      <c r="B46" s="2">
        <v>9</v>
      </c>
      <c r="C46" s="4">
        <v>1006</v>
      </c>
      <c r="D46" s="3">
        <v>-26.569343065693431</v>
      </c>
      <c r="E46" s="3">
        <v>131.1929540517765</v>
      </c>
      <c r="F46" s="4">
        <v>98293</v>
      </c>
      <c r="G46" s="3">
        <v>-12.740911713791114</v>
      </c>
      <c r="H46" s="3">
        <v>41.661794187821386</v>
      </c>
    </row>
    <row r="47" spans="1:8" x14ac:dyDescent="0.25">
      <c r="A47" s="1">
        <v>2021</v>
      </c>
      <c r="B47" s="2">
        <v>10</v>
      </c>
      <c r="C47" s="4">
        <v>1153</v>
      </c>
      <c r="D47" s="3">
        <v>-22.772940388479569</v>
      </c>
      <c r="E47" s="3">
        <v>126.83513375297795</v>
      </c>
      <c r="F47" s="4">
        <v>97754</v>
      </c>
      <c r="G47" s="3">
        <v>-16.817141349762167</v>
      </c>
      <c r="H47" s="3">
        <v>40.704305955574299</v>
      </c>
    </row>
    <row r="48" spans="1:8" x14ac:dyDescent="0.25">
      <c r="A48" s="1">
        <v>2021</v>
      </c>
      <c r="B48" s="2">
        <v>11</v>
      </c>
      <c r="C48" s="4">
        <v>1129</v>
      </c>
      <c r="D48" s="3">
        <v>-10.821484992101105</v>
      </c>
      <c r="E48" s="3">
        <v>122.05432417115317</v>
      </c>
      <c r="F48" s="4">
        <v>105816</v>
      </c>
      <c r="G48" s="3">
        <v>-7.7253106605624566</v>
      </c>
      <c r="H48" s="3">
        <v>39.605705152895105</v>
      </c>
    </row>
    <row r="49" spans="1:8" x14ac:dyDescent="0.25">
      <c r="A49" s="1">
        <v>2021</v>
      </c>
      <c r="B49" s="2">
        <v>12</v>
      </c>
      <c r="C49" s="4">
        <v>1275</v>
      </c>
      <c r="D49" s="3">
        <v>-19.456727732154132</v>
      </c>
      <c r="E49" s="3">
        <v>116.94478205780514</v>
      </c>
      <c r="F49" s="4">
        <v>124732</v>
      </c>
      <c r="G49" s="3">
        <v>-15.412993354129934</v>
      </c>
      <c r="H49" s="3">
        <v>38.397371794590057</v>
      </c>
    </row>
    <row r="50" spans="1:8" x14ac:dyDescent="0.25">
      <c r="A50" s="2">
        <v>2022</v>
      </c>
      <c r="B50" s="2">
        <v>1</v>
      </c>
      <c r="C50" s="4">
        <v>760</v>
      </c>
      <c r="D50" s="3">
        <v>-14.702581369248035</v>
      </c>
      <c r="E50" s="3">
        <v>111.59153667768939</v>
      </c>
      <c r="F50" s="4">
        <v>73174</v>
      </c>
      <c r="G50" s="3">
        <v>6.948260742472967</v>
      </c>
      <c r="H50" s="3">
        <v>37.107399019367257</v>
      </c>
    </row>
    <row r="51" spans="1:8" x14ac:dyDescent="0.25">
      <c r="A51" s="2">
        <f t="shared" ref="A51:A97" si="0">A50</f>
        <v>2022</v>
      </c>
      <c r="B51" s="2">
        <v>2</v>
      </c>
      <c r="C51" s="4">
        <v>1092</v>
      </c>
      <c r="D51" s="3">
        <v>2.5352112676056304</v>
      </c>
      <c r="E51" s="3">
        <v>106.07014496849268</v>
      </c>
      <c r="F51" s="4">
        <v>97434</v>
      </c>
      <c r="G51" s="3">
        <v>5.6676210307131658</v>
      </c>
      <c r="H51" s="3">
        <v>35.760143135021693</v>
      </c>
    </row>
    <row r="52" spans="1:8" x14ac:dyDescent="0.25">
      <c r="A52" s="2">
        <f t="shared" si="0"/>
        <v>2022</v>
      </c>
      <c r="B52" s="2">
        <v>3</v>
      </c>
      <c r="C52" s="4">
        <v>1079</v>
      </c>
      <c r="D52" s="3">
        <v>-21.068032187271402</v>
      </c>
      <c r="E52" s="3">
        <v>100.44739344303743</v>
      </c>
      <c r="F52" s="4">
        <v>99716</v>
      </c>
      <c r="G52" s="3">
        <v>-23.923309911270817</v>
      </c>
      <c r="H52" s="3">
        <v>34.377866064745788</v>
      </c>
    </row>
    <row r="53" spans="1:8" x14ac:dyDescent="0.25">
      <c r="A53" s="2">
        <f t="shared" si="0"/>
        <v>2022</v>
      </c>
      <c r="B53" s="2">
        <v>4</v>
      </c>
      <c r="C53" s="4">
        <v>1032</v>
      </c>
      <c r="D53" s="3">
        <v>-13.204373423044579</v>
      </c>
      <c r="E53" s="3">
        <v>94.782878688194586</v>
      </c>
      <c r="F53" s="4">
        <v>105951</v>
      </c>
      <c r="G53" s="3">
        <v>-11.69940577886306</v>
      </c>
      <c r="H53" s="3">
        <v>32.980739973252497</v>
      </c>
    </row>
    <row r="54" spans="1:8" x14ac:dyDescent="0.25">
      <c r="A54" s="2">
        <f t="shared" si="0"/>
        <v>2022</v>
      </c>
      <c r="B54" s="2">
        <v>5</v>
      </c>
      <c r="C54" s="4">
        <v>1109</v>
      </c>
      <c r="D54" s="3">
        <v>-8.7993421052631522</v>
      </c>
      <c r="E54" s="3">
        <v>89.12775871961081</v>
      </c>
      <c r="F54" s="4">
        <v>130209</v>
      </c>
      <c r="G54" s="3">
        <v>-6.3466946696108089</v>
      </c>
      <c r="H54" s="3">
        <v>31.584888332478648</v>
      </c>
    </row>
    <row r="55" spans="1:8" x14ac:dyDescent="0.25">
      <c r="A55" s="2">
        <f t="shared" si="0"/>
        <v>2022</v>
      </c>
      <c r="B55" s="2">
        <v>6</v>
      </c>
      <c r="C55" s="4">
        <v>1158</v>
      </c>
      <c r="D55" s="3">
        <v>-17.755681818181824</v>
      </c>
      <c r="E55" s="3">
        <v>83.52569243820281</v>
      </c>
      <c r="F55" s="4">
        <v>134127</v>
      </c>
      <c r="G55" s="3">
        <v>-5.996509745379619</v>
      </c>
      <c r="H55" s="3">
        <v>30.203331826461621</v>
      </c>
    </row>
    <row r="56" spans="1:8" x14ac:dyDescent="0.25">
      <c r="A56" s="2">
        <f t="shared" si="0"/>
        <v>2022</v>
      </c>
      <c r="B56" s="2">
        <v>7</v>
      </c>
      <c r="C56" s="4">
        <v>1006</v>
      </c>
      <c r="D56" s="3">
        <v>-26.083761939750183</v>
      </c>
      <c r="E56" s="3">
        <v>78.013538251774435</v>
      </c>
      <c r="F56" s="4">
        <v>114941</v>
      </c>
      <c r="G56" s="3">
        <v>-10.111050285446154</v>
      </c>
      <c r="H56" s="3">
        <v>28.846457001530329</v>
      </c>
    </row>
    <row r="57" spans="1:8" x14ac:dyDescent="0.25">
      <c r="A57" s="2">
        <f t="shared" si="0"/>
        <v>2022</v>
      </c>
      <c r="B57" s="2">
        <v>8</v>
      </c>
      <c r="C57" s="4">
        <v>1037</v>
      </c>
      <c r="D57" s="3">
        <v>-1.4258555133079831</v>
      </c>
      <c r="E57" s="3">
        <v>72.621121139361719</v>
      </c>
      <c r="F57" s="4">
        <v>85204</v>
      </c>
      <c r="G57" s="3">
        <v>9.4857495309809572</v>
      </c>
      <c r="H57" s="3">
        <v>27.522136526126744</v>
      </c>
    </row>
    <row r="58" spans="1:8" x14ac:dyDescent="0.25">
      <c r="A58" s="2">
        <f t="shared" si="0"/>
        <v>2022</v>
      </c>
      <c r="B58" s="2">
        <v>9</v>
      </c>
      <c r="C58" s="4">
        <v>1034</v>
      </c>
      <c r="D58" s="3">
        <v>2.7833001988071482</v>
      </c>
      <c r="E58" s="3">
        <v>67.371037100820743</v>
      </c>
      <c r="F58" s="4">
        <v>106461</v>
      </c>
      <c r="G58" s="3">
        <v>8.3098491245561679</v>
      </c>
      <c r="H58" s="3">
        <v>26.235537686242356</v>
      </c>
    </row>
    <row r="59" spans="1:8" x14ac:dyDescent="0.25">
      <c r="A59" s="2">
        <f t="shared" si="0"/>
        <v>2022</v>
      </c>
      <c r="B59" s="2">
        <v>10</v>
      </c>
      <c r="C59" s="4">
        <v>1056</v>
      </c>
      <c r="D59" s="3">
        <v>-8.4128360797918518</v>
      </c>
      <c r="E59" s="3">
        <v>62.280739984851145</v>
      </c>
      <c r="F59" s="4">
        <v>104831</v>
      </c>
      <c r="G59" s="3">
        <v>7.2396014485340832</v>
      </c>
      <c r="H59" s="3">
        <v>24.990575240993994</v>
      </c>
    </row>
    <row r="60" spans="1:8" x14ac:dyDescent="0.25">
      <c r="A60" s="2">
        <f t="shared" si="0"/>
        <v>2022</v>
      </c>
      <c r="B60" s="2">
        <v>11</v>
      </c>
      <c r="C60" s="4">
        <v>1234</v>
      </c>
      <c r="D60" s="3">
        <v>9.3002657218777642</v>
      </c>
      <c r="E60" s="3">
        <v>57.363198380645478</v>
      </c>
      <c r="F60" s="4">
        <v>113108</v>
      </c>
      <c r="G60" s="3">
        <v>6.891207378846298</v>
      </c>
      <c r="H60" s="3">
        <v>23.789919110015038</v>
      </c>
    </row>
    <row r="61" spans="1:8" x14ac:dyDescent="0.25">
      <c r="A61" s="2">
        <f t="shared" si="0"/>
        <v>2022</v>
      </c>
      <c r="B61" s="2">
        <v>12</v>
      </c>
      <c r="C61" s="4">
        <v>1145</v>
      </c>
      <c r="D61" s="3">
        <v>-10.196078431372547</v>
      </c>
      <c r="E61" s="3">
        <v>52.626471601280684</v>
      </c>
      <c r="F61" s="4">
        <v>111238</v>
      </c>
      <c r="G61" s="3">
        <v>-10.81839463810409</v>
      </c>
      <c r="H61" s="3">
        <v>22.635006506425501</v>
      </c>
    </row>
    <row r="62" spans="1:8" x14ac:dyDescent="0.25">
      <c r="A62" s="2">
        <v>2023</v>
      </c>
      <c r="B62" s="2">
        <v>1</v>
      </c>
      <c r="C62" s="4">
        <v>981</v>
      </c>
      <c r="D62" s="3">
        <v>29.078947368421048</v>
      </c>
      <c r="E62" s="3">
        <v>48.075281256176858</v>
      </c>
      <c r="F62" s="4">
        <v>99876</v>
      </c>
      <c r="G62" s="3">
        <v>36.491103397381572</v>
      </c>
      <c r="H62" s="3">
        <v>21.526101121697394</v>
      </c>
    </row>
    <row r="63" spans="1:8" x14ac:dyDescent="0.25">
      <c r="A63" s="2">
        <f t="shared" si="0"/>
        <v>2023</v>
      </c>
      <c r="B63" s="2">
        <v>2</v>
      </c>
      <c r="C63" s="4">
        <v>1140</v>
      </c>
      <c r="D63" s="3">
        <v>4.3956043956044022</v>
      </c>
      <c r="E63" s="3">
        <v>43.709986277668477</v>
      </c>
      <c r="F63" s="4">
        <v>110909</v>
      </c>
      <c r="G63" s="3">
        <v>13.829874581768165</v>
      </c>
      <c r="H63" s="3">
        <v>20.461143494445466</v>
      </c>
    </row>
    <row r="64" spans="1:8" x14ac:dyDescent="0.25">
      <c r="A64" s="2">
        <f t="shared" si="0"/>
        <v>2023</v>
      </c>
      <c r="B64" s="2">
        <v>3</v>
      </c>
      <c r="C64" s="4">
        <v>1383</v>
      </c>
      <c r="D64" s="3">
        <v>28.174235403151073</v>
      </c>
      <c r="E64" s="3">
        <v>39.529626408236709</v>
      </c>
      <c r="F64" s="4">
        <v>147158</v>
      </c>
      <c r="G64" s="3">
        <v>47.57711901801116</v>
      </c>
      <c r="H64" s="3">
        <v>19.439113399553609</v>
      </c>
    </row>
    <row r="65" spans="1:8" x14ac:dyDescent="0.25">
      <c r="A65" s="2">
        <f t="shared" si="0"/>
        <v>2023</v>
      </c>
      <c r="B65" s="2">
        <v>4</v>
      </c>
      <c r="C65" s="4">
        <v>1117</v>
      </c>
      <c r="D65" s="3">
        <v>8.2364341085271242</v>
      </c>
      <c r="E65" s="3">
        <v>35.530511224954246</v>
      </c>
      <c r="F65" s="4">
        <v>113367</v>
      </c>
      <c r="G65" s="3">
        <v>6.9994620154599785</v>
      </c>
      <c r="H65" s="3">
        <v>18.458530107120115</v>
      </c>
    </row>
    <row r="66" spans="1:8" x14ac:dyDescent="0.25">
      <c r="A66" s="2">
        <f t="shared" si="0"/>
        <v>2023</v>
      </c>
      <c r="B66" s="2">
        <v>5</v>
      </c>
      <c r="C66" s="4">
        <v>1230</v>
      </c>
      <c r="D66" s="3">
        <v>10.910730387736688</v>
      </c>
      <c r="E66" s="3">
        <v>31.708161736073976</v>
      </c>
      <c r="F66" s="4">
        <v>140414</v>
      </c>
      <c r="G66" s="3">
        <v>7.8373998725126626</v>
      </c>
      <c r="H66" s="3">
        <v>17.519866915411225</v>
      </c>
    </row>
    <row r="67" spans="1:8" x14ac:dyDescent="0.25">
      <c r="A67" s="2">
        <f t="shared" si="0"/>
        <v>2023</v>
      </c>
      <c r="B67" s="2">
        <v>6</v>
      </c>
      <c r="C67" s="4">
        <v>1335</v>
      </c>
      <c r="D67" s="3">
        <v>15.284974093264259</v>
      </c>
      <c r="E67" s="3">
        <v>28.05620352782681</v>
      </c>
      <c r="F67" s="4">
        <v>152972</v>
      </c>
      <c r="G67" s="3">
        <v>14.050116680459567</v>
      </c>
      <c r="H67" s="3">
        <v>16.622801354075701</v>
      </c>
    </row>
    <row r="68" spans="1:8" x14ac:dyDescent="0.25">
      <c r="A68" s="2">
        <f t="shared" si="0"/>
        <v>2023</v>
      </c>
      <c r="B68" s="2">
        <v>7</v>
      </c>
      <c r="C68" s="4">
        <v>1106</v>
      </c>
      <c r="D68" s="3">
        <v>9.9403578528826984</v>
      </c>
      <c r="E68" s="3">
        <v>24.566817920377801</v>
      </c>
      <c r="F68" s="4">
        <v>128989</v>
      </c>
      <c r="G68" s="3">
        <v>12.22192255156993</v>
      </c>
      <c r="H68" s="3">
        <v>15.76633855921766</v>
      </c>
    </row>
    <row r="69" spans="1:8" x14ac:dyDescent="0.25">
      <c r="A69" s="2">
        <f t="shared" si="0"/>
        <v>2023</v>
      </c>
      <c r="B69" s="2">
        <v>8</v>
      </c>
      <c r="C69" s="4">
        <v>1069</v>
      </c>
      <c r="D69" s="3">
        <v>3.0858244937319146</v>
      </c>
      <c r="E69" s="3">
        <v>21.231299342959048</v>
      </c>
      <c r="F69" s="4">
        <v>92706</v>
      </c>
      <c r="G69" s="3">
        <v>8.8047509506596011</v>
      </c>
      <c r="H69" s="3">
        <v>14.949305008283325</v>
      </c>
    </row>
    <row r="70" spans="1:8" x14ac:dyDescent="0.25">
      <c r="A70" s="2">
        <f t="shared" si="0"/>
        <v>2023</v>
      </c>
      <c r="B70" s="2">
        <v>9</v>
      </c>
      <c r="C70" s="4">
        <v>1147</v>
      </c>
      <c r="D70" s="3">
        <v>10.928433268858795</v>
      </c>
      <c r="E70" s="3">
        <v>18.039926498409073</v>
      </c>
      <c r="F70" s="4">
        <v>104801</v>
      </c>
      <c r="G70" s="3">
        <v>-1.5592564413259291</v>
      </c>
      <c r="H70" s="3">
        <v>14.170281038718391</v>
      </c>
    </row>
    <row r="71" spans="1:8" x14ac:dyDescent="0.25">
      <c r="A71" s="2">
        <f t="shared" si="0"/>
        <v>2023</v>
      </c>
      <c r="B71" s="2">
        <v>10</v>
      </c>
      <c r="C71" s="4">
        <v>1447</v>
      </c>
      <c r="D71" s="3">
        <v>37.026515151515163</v>
      </c>
      <c r="E71" s="3">
        <v>14.981717987146316</v>
      </c>
      <c r="F71" s="4">
        <v>131416</v>
      </c>
      <c r="G71" s="3">
        <v>25.359864925451436</v>
      </c>
      <c r="H71" s="3">
        <v>13.427420282825661</v>
      </c>
    </row>
    <row r="72" spans="1:8" x14ac:dyDescent="0.25">
      <c r="A72" s="2">
        <f t="shared" si="0"/>
        <v>2023</v>
      </c>
      <c r="B72" s="2">
        <v>11</v>
      </c>
      <c r="C72" s="4">
        <v>1262</v>
      </c>
      <c r="D72" s="3">
        <v>2.2690437601296631</v>
      </c>
      <c r="E72" s="3">
        <v>12.045198555892712</v>
      </c>
      <c r="F72" s="4">
        <v>124644</v>
      </c>
      <c r="G72" s="3">
        <v>10.199101743466432</v>
      </c>
      <c r="H72" s="3">
        <v>12.71778404391627</v>
      </c>
    </row>
    <row r="73" spans="1:8" x14ac:dyDescent="0.25">
      <c r="A73" s="2">
        <f t="shared" si="0"/>
        <v>2023</v>
      </c>
      <c r="B73" s="2">
        <v>12</v>
      </c>
      <c r="C73" s="4">
        <v>1266</v>
      </c>
      <c r="D73" s="3">
        <v>10.567685589519659</v>
      </c>
      <c r="E73" s="3">
        <v>9.220423840062173</v>
      </c>
      <c r="F73" s="4">
        <v>120318</v>
      </c>
      <c r="G73" s="3">
        <v>8.1626782214710758</v>
      </c>
      <c r="H73" s="3">
        <v>12.03926226729042</v>
      </c>
    </row>
    <row r="74" spans="1:8" x14ac:dyDescent="0.25">
      <c r="A74" s="2">
        <v>2024</v>
      </c>
      <c r="B74" s="2">
        <v>1</v>
      </c>
      <c r="C74" s="4">
        <v>1203</v>
      </c>
      <c r="D74" s="3">
        <v>22.62996941896025</v>
      </c>
      <c r="E74" s="3">
        <v>6.4967705754300145</v>
      </c>
      <c r="F74" s="4">
        <v>110173</v>
      </c>
      <c r="G74" s="3">
        <v>10.309784132324085</v>
      </c>
      <c r="H74" s="3">
        <v>11.389569989755227</v>
      </c>
    </row>
    <row r="75" spans="1:8" x14ac:dyDescent="0.25">
      <c r="A75" s="2">
        <f t="shared" si="0"/>
        <v>2024</v>
      </c>
      <c r="B75" s="2">
        <v>2</v>
      </c>
      <c r="C75" s="4">
        <v>1192</v>
      </c>
      <c r="D75" s="3">
        <v>4.5614035087719218</v>
      </c>
      <c r="E75" s="3">
        <v>3.8637090576152651</v>
      </c>
      <c r="F75" s="4">
        <v>127140</v>
      </c>
      <c r="G75" s="3">
        <v>14.634520192229662</v>
      </c>
      <c r="H75" s="3">
        <v>10.766153040892405</v>
      </c>
    </row>
    <row r="76" spans="1:8" x14ac:dyDescent="0.25">
      <c r="A76" s="2">
        <f t="shared" si="0"/>
        <v>2024</v>
      </c>
      <c r="B76" s="2">
        <v>3</v>
      </c>
      <c r="C76" s="4">
        <v>1080</v>
      </c>
      <c r="D76" s="3">
        <v>-21.908893709327547</v>
      </c>
      <c r="E76" s="3">
        <v>1.3118299432677551</v>
      </c>
      <c r="F76" s="4">
        <v>142185</v>
      </c>
      <c r="G76" s="3">
        <v>-3.3793609589692686</v>
      </c>
      <c r="H76" s="3">
        <v>10.166382265154679</v>
      </c>
    </row>
    <row r="77" spans="1:8" x14ac:dyDescent="0.25">
      <c r="A77" s="2">
        <f t="shared" si="0"/>
        <v>2024</v>
      </c>
      <c r="B77" s="2">
        <v>4</v>
      </c>
      <c r="C77" s="4">
        <v>1229</v>
      </c>
      <c r="D77" s="3">
        <v>10.02685765443152</v>
      </c>
      <c r="E77" s="3">
        <v>-1.1682276599591317</v>
      </c>
      <c r="F77" s="4">
        <v>146202</v>
      </c>
      <c r="G77" s="3">
        <v>28.963454973669588</v>
      </c>
      <c r="H77" s="3">
        <v>9.5878971436025058</v>
      </c>
    </row>
    <row r="78" spans="1:8" x14ac:dyDescent="0.25">
      <c r="A78" s="2">
        <f t="shared" si="0"/>
        <v>2024</v>
      </c>
      <c r="B78" s="2">
        <v>5</v>
      </c>
      <c r="C78" s="4">
        <v>1118</v>
      </c>
      <c r="D78" s="3">
        <v>-9.1056910569105689</v>
      </c>
      <c r="E78" s="3">
        <v>-3.5874371946656645</v>
      </c>
      <c r="F78" s="4">
        <v>150796</v>
      </c>
      <c r="G78" s="3">
        <v>7.3938496161351397</v>
      </c>
      <c r="H78" s="3">
        <v>9.0273964806835565</v>
      </c>
    </row>
    <row r="79" spans="1:8" x14ac:dyDescent="0.25">
      <c r="A79" s="2">
        <f t="shared" si="0"/>
        <v>2024</v>
      </c>
      <c r="B79" s="2">
        <v>6</v>
      </c>
      <c r="C79" s="4">
        <v>1232</v>
      </c>
      <c r="D79" s="3">
        <v>-7.7153558052434512</v>
      </c>
      <c r="E79" s="3">
        <v>-5.9559946669719466</v>
      </c>
      <c r="F79" s="4">
        <v>158447</v>
      </c>
      <c r="G79" s="3">
        <v>3.5790863687472196</v>
      </c>
      <c r="H79" s="3">
        <v>8.4829246056948104</v>
      </c>
    </row>
    <row r="80" spans="1:8" x14ac:dyDescent="0.25">
      <c r="A80" s="2">
        <f t="shared" si="0"/>
        <v>2024</v>
      </c>
      <c r="B80" s="2">
        <v>7</v>
      </c>
      <c r="C80" s="4">
        <v>1385</v>
      </c>
      <c r="D80" s="3">
        <v>25.22603978300182</v>
      </c>
      <c r="E80" s="3">
        <v>-8.2844792950718489</v>
      </c>
      <c r="F80" s="4">
        <v>141208</v>
      </c>
      <c r="G80" s="3">
        <v>9.4729007899898363</v>
      </c>
      <c r="H80" s="3">
        <v>7.9524124071787679</v>
      </c>
    </row>
    <row r="81" spans="1:8" x14ac:dyDescent="0.25">
      <c r="A81" s="2">
        <f t="shared" si="0"/>
        <v>2024</v>
      </c>
      <c r="B81" s="2">
        <v>8</v>
      </c>
      <c r="C81" s="4">
        <v>1180</v>
      </c>
      <c r="D81" s="3">
        <v>10.383536014967266</v>
      </c>
      <c r="E81" s="3">
        <v>-10.583592475016067</v>
      </c>
      <c r="F81" s="4">
        <v>91191</v>
      </c>
      <c r="G81" s="3">
        <v>-1.6341984337583382</v>
      </c>
      <c r="H81" s="3">
        <v>7.4334502293559179</v>
      </c>
    </row>
    <row r="82" spans="1:8" x14ac:dyDescent="0.25">
      <c r="A82" s="2">
        <f t="shared" si="0"/>
        <v>2024</v>
      </c>
      <c r="B82" s="2">
        <v>9</v>
      </c>
      <c r="C82" s="4">
        <v>1282</v>
      </c>
      <c r="D82" s="3">
        <v>11.769834350479513</v>
      </c>
      <c r="E82" s="3">
        <v>-12.861708483474876</v>
      </c>
      <c r="F82" s="4">
        <v>123411</v>
      </c>
      <c r="G82" s="3">
        <v>17.757464146334478</v>
      </c>
      <c r="H82" s="3">
        <v>6.9237340059177805</v>
      </c>
    </row>
    <row r="83" spans="1:8" x14ac:dyDescent="0.25">
      <c r="A83" s="2">
        <f t="shared" si="0"/>
        <v>2024</v>
      </c>
      <c r="B83" s="2">
        <v>10</v>
      </c>
      <c r="C83" s="4">
        <v>1370</v>
      </c>
      <c r="D83" s="3">
        <v>-5.3213545266067701</v>
      </c>
      <c r="E83" s="3">
        <v>-15.125745546528972</v>
      </c>
      <c r="F83" s="4">
        <v>142569</v>
      </c>
      <c r="G83" s="3">
        <v>8.4867900407865182</v>
      </c>
      <c r="H83" s="3">
        <v>6.4203299727320484</v>
      </c>
    </row>
    <row r="84" spans="1:8" x14ac:dyDescent="0.25">
      <c r="A84" s="2">
        <f t="shared" si="0"/>
        <v>2024</v>
      </c>
      <c r="B84" s="2">
        <v>11</v>
      </c>
      <c r="C84" s="4">
        <v>1246</v>
      </c>
      <c r="D84" s="3">
        <v>-1.2678288431061779</v>
      </c>
      <c r="E84" s="3">
        <v>-17.380911366451134</v>
      </c>
      <c r="F84" s="4">
        <v>133405</v>
      </c>
      <c r="G84" s="3">
        <v>7.0288180738743877</v>
      </c>
      <c r="H84" s="3">
        <v>5.9210567080372769</v>
      </c>
    </row>
    <row r="85" spans="1:8" x14ac:dyDescent="0.25">
      <c r="A85" s="2">
        <f t="shared" si="0"/>
        <v>2024</v>
      </c>
      <c r="B85" s="2">
        <v>12</v>
      </c>
      <c r="C85" s="4">
        <v>1468</v>
      </c>
      <c r="D85" s="3">
        <v>15.955766192733023</v>
      </c>
      <c r="E85" s="3">
        <v>-19.631732785026646</v>
      </c>
      <c r="F85" s="4">
        <v>158535</v>
      </c>
      <c r="G85" s="3">
        <v>31.763327182965149</v>
      </c>
      <c r="H85" s="3">
        <v>5.4238762942434144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645"/>
  <sheetViews>
    <sheetView topLeftCell="A70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44140625" style="2" customWidth="1"/>
    <col min="3" max="3" width="10.6640625" style="2" customWidth="1"/>
    <col min="4" max="4" width="13.44140625" style="2" bestFit="1" customWidth="1"/>
    <col min="5" max="5" width="20.5546875" style="2" bestFit="1" customWidth="1"/>
    <col min="6" max="6" width="18" style="2" bestFit="1" customWidth="1"/>
    <col min="7" max="7" width="11.109375" style="2" bestFit="1" customWidth="1"/>
    <col min="8" max="8" width="18.33203125" style="2" bestFit="1" customWidth="1"/>
    <col min="9" max="9" width="18" style="2" bestFit="1" customWidth="1"/>
    <col min="10" max="16384" width="11.44140625" style="2"/>
  </cols>
  <sheetData>
    <row r="1" spans="1:9" ht="21" customHeight="1" x14ac:dyDescent="0.25">
      <c r="A1" s="7" t="s">
        <v>0</v>
      </c>
      <c r="B1" s="7" t="s">
        <v>1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1"/>
    </row>
    <row r="2" spans="1:9" x14ac:dyDescent="0.25">
      <c r="A2" s="2">
        <v>2018</v>
      </c>
      <c r="B2" s="7">
        <v>1</v>
      </c>
      <c r="C2" s="4">
        <v>36885.14</v>
      </c>
      <c r="D2" s="8">
        <v>-0.46087102951430925</v>
      </c>
      <c r="E2" s="8">
        <v>0.51437091127072132</v>
      </c>
      <c r="F2" s="4">
        <v>3026750.2000000011</v>
      </c>
      <c r="G2" s="8">
        <v>1.8236766462812026</v>
      </c>
      <c r="H2" s="8">
        <v>1.2772588646441716</v>
      </c>
    </row>
    <row r="3" spans="1:9" x14ac:dyDescent="0.25">
      <c r="A3" s="2">
        <f>A2</f>
        <v>2018</v>
      </c>
      <c r="B3" s="7">
        <v>2</v>
      </c>
      <c r="C3" s="4">
        <v>36202.620000000003</v>
      </c>
      <c r="D3" s="8">
        <v>5.6348310606953556</v>
      </c>
      <c r="E3" s="8">
        <v>0.31844010792715788</v>
      </c>
      <c r="F3" s="4">
        <v>2985026.959999999</v>
      </c>
      <c r="G3" s="8">
        <v>7.1744072440828921</v>
      </c>
      <c r="H3" s="8">
        <v>1.0926102003918219</v>
      </c>
    </row>
    <row r="4" spans="1:9" x14ac:dyDescent="0.25">
      <c r="A4" s="2">
        <f t="shared" ref="A4:A13" si="0">A3</f>
        <v>2018</v>
      </c>
      <c r="B4" s="7">
        <v>3</v>
      </c>
      <c r="C4" s="4">
        <v>40738.410000000003</v>
      </c>
      <c r="D4" s="8">
        <v>2.7323224286727621</v>
      </c>
      <c r="E4" s="8">
        <v>0.11696208834667364</v>
      </c>
      <c r="F4" s="4">
        <v>3202782.2499999991</v>
      </c>
      <c r="G4" s="8">
        <v>1.1996448955937433</v>
      </c>
      <c r="H4" s="8">
        <v>0.89859011609370432</v>
      </c>
    </row>
    <row r="5" spans="1:9" x14ac:dyDescent="0.25">
      <c r="A5" s="2">
        <f t="shared" si="0"/>
        <v>2018</v>
      </c>
      <c r="B5" s="7">
        <v>4</v>
      </c>
      <c r="C5" s="4">
        <v>37821.369999999995</v>
      </c>
      <c r="D5" s="8">
        <v>1.3887232051401188</v>
      </c>
      <c r="E5" s="8">
        <v>-8.9781340021778996E-2</v>
      </c>
      <c r="F5" s="4">
        <v>2966529.6099999994</v>
      </c>
      <c r="G5" s="8">
        <v>6.1033522748608737</v>
      </c>
      <c r="H5" s="8">
        <v>0.69589194074524696</v>
      </c>
    </row>
    <row r="6" spans="1:9" x14ac:dyDescent="0.25">
      <c r="A6" s="2">
        <f t="shared" si="0"/>
        <v>2018</v>
      </c>
      <c r="B6" s="7">
        <v>5</v>
      </c>
      <c r="C6" s="4">
        <v>40768.589999999997</v>
      </c>
      <c r="D6" s="8">
        <v>6.0730964398327147</v>
      </c>
      <c r="E6" s="8">
        <v>-0.30132674748339161</v>
      </c>
      <c r="F6" s="4">
        <v>3070004.4899999984</v>
      </c>
      <c r="G6" s="8">
        <v>1.9615662914358456</v>
      </c>
      <c r="H6" s="8">
        <v>0.48522990992378767</v>
      </c>
    </row>
    <row r="7" spans="1:9" x14ac:dyDescent="0.25">
      <c r="A7" s="2">
        <f t="shared" si="0"/>
        <v>2018</v>
      </c>
      <c r="B7" s="7">
        <v>6</v>
      </c>
      <c r="C7" s="4">
        <v>38181.189999999995</v>
      </c>
      <c r="D7" s="8">
        <v>1.9737638069588392</v>
      </c>
      <c r="E7" s="8">
        <v>-0.51710803041660847</v>
      </c>
      <c r="F7" s="4">
        <v>2994611.08</v>
      </c>
      <c r="G7" s="8">
        <v>-2.9521508785978479</v>
      </c>
      <c r="H7" s="8">
        <v>0.26769377728542254</v>
      </c>
    </row>
    <row r="8" spans="1:9" x14ac:dyDescent="0.25">
      <c r="A8" s="2">
        <f t="shared" si="0"/>
        <v>2018</v>
      </c>
      <c r="B8" s="7">
        <v>7</v>
      </c>
      <c r="C8" s="4">
        <v>40366.81</v>
      </c>
      <c r="D8" s="8">
        <v>-0.31788685865160593</v>
      </c>
      <c r="E8" s="8">
        <v>-0.73611641692297691</v>
      </c>
      <c r="F8" s="4">
        <v>3189052.0099999993</v>
      </c>
      <c r="G8" s="8">
        <v>2.7831608062800051</v>
      </c>
      <c r="H8" s="8">
        <v>4.4475819846074849E-2</v>
      </c>
    </row>
    <row r="9" spans="1:9" x14ac:dyDescent="0.25">
      <c r="A9" s="2">
        <f t="shared" si="0"/>
        <v>2018</v>
      </c>
      <c r="B9" s="7">
        <v>8</v>
      </c>
      <c r="C9" s="4">
        <v>42590.17</v>
      </c>
      <c r="D9" s="8">
        <v>-3.1663719683340141</v>
      </c>
      <c r="E9" s="8">
        <v>-0.95717015789311544</v>
      </c>
      <c r="F9" s="4">
        <v>3080142.7699999986</v>
      </c>
      <c r="G9" s="8">
        <v>2.2203962272505429</v>
      </c>
      <c r="H9" s="8">
        <v>-0.18345528570165731</v>
      </c>
    </row>
    <row r="10" spans="1:9" x14ac:dyDescent="0.25">
      <c r="A10" s="2">
        <f t="shared" si="0"/>
        <v>2018</v>
      </c>
      <c r="B10" s="7">
        <v>9</v>
      </c>
      <c r="C10" s="4">
        <v>35592.449999999997</v>
      </c>
      <c r="D10" s="8">
        <v>-0.97215336101137417</v>
      </c>
      <c r="E10" s="8">
        <v>-1.1790584604983181</v>
      </c>
      <c r="F10" s="4">
        <v>2856258.2199999993</v>
      </c>
      <c r="G10" s="8">
        <v>-2.0372677593686661</v>
      </c>
      <c r="H10" s="8">
        <v>-0.41494067620778463</v>
      </c>
    </row>
    <row r="11" spans="1:9" x14ac:dyDescent="0.25">
      <c r="A11" s="2">
        <f t="shared" si="0"/>
        <v>2018</v>
      </c>
      <c r="B11" s="7">
        <v>10</v>
      </c>
      <c r="C11" s="4">
        <v>39943.78</v>
      </c>
      <c r="D11" s="8">
        <v>7.5021833473507105</v>
      </c>
      <c r="E11" s="8">
        <v>-1.4007239487022707</v>
      </c>
      <c r="F11" s="4">
        <v>3182101.4800000004</v>
      </c>
      <c r="G11" s="8">
        <v>6.1594961399960457</v>
      </c>
      <c r="H11" s="8">
        <v>-0.64865455438947395</v>
      </c>
    </row>
    <row r="12" spans="1:9" x14ac:dyDescent="0.25">
      <c r="A12" s="2">
        <f t="shared" si="0"/>
        <v>2018</v>
      </c>
      <c r="B12" s="7">
        <v>11</v>
      </c>
      <c r="C12" s="4">
        <v>37674.19</v>
      </c>
      <c r="D12" s="8">
        <v>-1.6269053261004363</v>
      </c>
      <c r="E12" s="8">
        <v>-1.6210948780589727</v>
      </c>
      <c r="F12" s="4">
        <v>3103524.2099999986</v>
      </c>
      <c r="G12" s="8">
        <v>0.98935835907005831</v>
      </c>
      <c r="H12" s="8">
        <v>-0.88338378456688949</v>
      </c>
    </row>
    <row r="13" spans="1:9" x14ac:dyDescent="0.25">
      <c r="A13" s="2">
        <f t="shared" si="0"/>
        <v>2018</v>
      </c>
      <c r="B13" s="7">
        <v>12</v>
      </c>
      <c r="C13" s="4">
        <v>39270.75</v>
      </c>
      <c r="D13" s="8">
        <v>2.3344152899862802</v>
      </c>
      <c r="E13" s="8">
        <v>-1.8384812466713085</v>
      </c>
      <c r="F13" s="4">
        <v>3129967.3599999994</v>
      </c>
      <c r="G13" s="8">
        <v>0.51564033571958046</v>
      </c>
      <c r="H13" s="8">
        <v>-1.1174424428175298</v>
      </c>
    </row>
    <row r="14" spans="1:9" x14ac:dyDescent="0.25">
      <c r="A14" s="2">
        <v>2019</v>
      </c>
      <c r="B14" s="7">
        <v>1</v>
      </c>
      <c r="C14" s="4">
        <v>37304.26</v>
      </c>
      <c r="D14" s="8">
        <v>1.1362841512869482</v>
      </c>
      <c r="E14" s="8">
        <v>-2.0511934561454988</v>
      </c>
      <c r="F14" s="4">
        <v>3216448.8699999992</v>
      </c>
      <c r="G14" s="8">
        <v>6.2674042278083597</v>
      </c>
      <c r="H14" s="8">
        <v>-1.3490145536811406</v>
      </c>
    </row>
    <row r="15" spans="1:9" x14ac:dyDescent="0.25">
      <c r="A15" s="2">
        <f>A14</f>
        <v>2019</v>
      </c>
      <c r="B15" s="7">
        <v>2</v>
      </c>
      <c r="C15" s="4">
        <v>35923.119999999995</v>
      </c>
      <c r="D15" s="8">
        <v>-0.77204357032725213</v>
      </c>
      <c r="E15" s="8">
        <v>-2.257252123606051</v>
      </c>
      <c r="F15" s="4">
        <v>2888691.4600000004</v>
      </c>
      <c r="G15" s="8">
        <v>-3.2272907846701226</v>
      </c>
      <c r="H15" s="8">
        <v>-1.5761707331711803</v>
      </c>
    </row>
    <row r="16" spans="1:9" x14ac:dyDescent="0.25">
      <c r="A16" s="2">
        <f t="shared" ref="A16:A25" si="1">A15</f>
        <v>2019</v>
      </c>
      <c r="B16" s="7">
        <v>3</v>
      </c>
      <c r="C16" s="4">
        <v>39048.410000000003</v>
      </c>
      <c r="D16" s="8">
        <v>-4.1484191454698394</v>
      </c>
      <c r="E16" s="8">
        <v>-2.4544565135658458</v>
      </c>
      <c r="F16" s="4">
        <v>3031194.3499999987</v>
      </c>
      <c r="G16" s="8">
        <v>-5.3574638113471629</v>
      </c>
      <c r="H16" s="8">
        <v>-1.7964526793301701</v>
      </c>
    </row>
    <row r="17" spans="1:8" x14ac:dyDescent="0.25">
      <c r="A17" s="2">
        <f t="shared" si="1"/>
        <v>2019</v>
      </c>
      <c r="B17" s="7">
        <v>4</v>
      </c>
      <c r="C17" s="4">
        <v>40292.74</v>
      </c>
      <c r="D17" s="8">
        <v>6.5343217339826731</v>
      </c>
      <c r="E17" s="8">
        <v>-2.6405027510548966</v>
      </c>
      <c r="F17" s="4">
        <v>3028026.2</v>
      </c>
      <c r="G17" s="8">
        <v>2.0730145349872497</v>
      </c>
      <c r="H17" s="8">
        <v>-2.0075167513153187</v>
      </c>
    </row>
    <row r="18" spans="1:8" x14ac:dyDescent="0.25">
      <c r="A18" s="2">
        <f t="shared" si="1"/>
        <v>2019</v>
      </c>
      <c r="B18" s="7">
        <v>5</v>
      </c>
      <c r="C18" s="4">
        <v>39707.999999999993</v>
      </c>
      <c r="D18" s="8">
        <v>-2.6014880573500432</v>
      </c>
      <c r="E18" s="8">
        <v>-2.8132045973970992</v>
      </c>
      <c r="F18" s="4">
        <v>3091395.8700000015</v>
      </c>
      <c r="G18" s="8">
        <v>0.69678660307115337</v>
      </c>
      <c r="H18" s="8">
        <v>-2.2072666007235582</v>
      </c>
    </row>
    <row r="19" spans="1:8" x14ac:dyDescent="0.25">
      <c r="A19" s="2">
        <f t="shared" si="1"/>
        <v>2019</v>
      </c>
      <c r="B19" s="7">
        <v>6</v>
      </c>
      <c r="C19" s="4">
        <v>36564.61</v>
      </c>
      <c r="D19" s="8">
        <v>-4.2339696588817528</v>
      </c>
      <c r="E19" s="8">
        <v>-2.9697386733271101</v>
      </c>
      <c r="F19" s="4">
        <v>2931888.4700000016</v>
      </c>
      <c r="G19" s="8">
        <v>-2.0945160598283219</v>
      </c>
      <c r="H19" s="8">
        <v>-2.393322508923605</v>
      </c>
    </row>
    <row r="20" spans="1:8" x14ac:dyDescent="0.25">
      <c r="A20" s="2">
        <f t="shared" si="1"/>
        <v>2019</v>
      </c>
      <c r="B20" s="7">
        <v>7</v>
      </c>
      <c r="C20" s="4">
        <v>41424.160000000003</v>
      </c>
      <c r="D20" s="8">
        <v>2.6193548610851547</v>
      </c>
      <c r="E20" s="8">
        <v>-3.107266897042082</v>
      </c>
      <c r="F20" s="4">
        <v>3257212.64</v>
      </c>
      <c r="G20" s="8">
        <v>2.1373320280217323</v>
      </c>
      <c r="H20" s="8">
        <v>-2.5631030869228004</v>
      </c>
    </row>
    <row r="21" spans="1:8" x14ac:dyDescent="0.25">
      <c r="A21" s="2">
        <f t="shared" si="1"/>
        <v>2019</v>
      </c>
      <c r="B21" s="7">
        <v>8</v>
      </c>
      <c r="C21" s="4">
        <v>43151.12999999999</v>
      </c>
      <c r="D21" s="8">
        <v>1.3171114367469983</v>
      </c>
      <c r="E21" s="8">
        <v>-3.2230389805576087</v>
      </c>
      <c r="F21" s="4">
        <v>2974064.0300000007</v>
      </c>
      <c r="G21" s="8">
        <v>-3.4439552943189677</v>
      </c>
      <c r="H21" s="8">
        <v>-2.7140061952806316</v>
      </c>
    </row>
    <row r="22" spans="1:8" x14ac:dyDescent="0.25">
      <c r="A22" s="2">
        <f t="shared" si="1"/>
        <v>2019</v>
      </c>
      <c r="B22" s="7">
        <v>9</v>
      </c>
      <c r="C22" s="4">
        <v>35161.679999999993</v>
      </c>
      <c r="D22" s="8">
        <v>-1.2102847654488658</v>
      </c>
      <c r="E22" s="8">
        <v>-3.3139069538227468</v>
      </c>
      <c r="F22" s="4">
        <v>2884053.4400000009</v>
      </c>
      <c r="G22" s="8">
        <v>0.97313400466998434</v>
      </c>
      <c r="H22" s="8">
        <v>-2.8431032754513805</v>
      </c>
    </row>
    <row r="23" spans="1:8" x14ac:dyDescent="0.25">
      <c r="A23" s="2">
        <f t="shared" si="1"/>
        <v>2019</v>
      </c>
      <c r="B23" s="7">
        <v>10</v>
      </c>
      <c r="C23" s="4">
        <v>38131.99</v>
      </c>
      <c r="D23" s="8">
        <v>-4.5358501373680689</v>
      </c>
      <c r="E23" s="8">
        <v>-3.3764075585631295</v>
      </c>
      <c r="F23" s="4">
        <v>3200658.5499999984</v>
      </c>
      <c r="G23" s="8">
        <v>0.5831702765179525</v>
      </c>
      <c r="H23" s="8">
        <v>-2.9475164597989854</v>
      </c>
    </row>
    <row r="24" spans="1:8" x14ac:dyDescent="0.25">
      <c r="A24" s="2">
        <f t="shared" si="1"/>
        <v>2019</v>
      </c>
      <c r="B24" s="7">
        <v>11</v>
      </c>
      <c r="C24" s="4">
        <v>35127.429999999993</v>
      </c>
      <c r="D24" s="8">
        <v>-6.7599595372853649</v>
      </c>
      <c r="E24" s="8">
        <v>-3.4069314516301978</v>
      </c>
      <c r="F24" s="4">
        <v>3063297.399999999</v>
      </c>
      <c r="G24" s="8">
        <v>-1.2961654969657732</v>
      </c>
      <c r="H24" s="8">
        <v>-3.0241028642095982</v>
      </c>
    </row>
    <row r="25" spans="1:8" x14ac:dyDescent="0.25">
      <c r="A25" s="2">
        <f t="shared" si="1"/>
        <v>2019</v>
      </c>
      <c r="B25" s="7">
        <v>12</v>
      </c>
      <c r="C25" s="4">
        <v>36845.19</v>
      </c>
      <c r="D25" s="8">
        <v>-6.1765054143350877</v>
      </c>
      <c r="E25" s="8">
        <v>-3.4019498067211433</v>
      </c>
      <c r="F25" s="4">
        <v>3065394.1199999996</v>
      </c>
      <c r="G25" s="8">
        <v>-2.0630643253736647</v>
      </c>
      <c r="H25" s="8">
        <v>-3.0694744179904605</v>
      </c>
    </row>
    <row r="26" spans="1:8" x14ac:dyDescent="0.25">
      <c r="A26" s="2">
        <v>2020</v>
      </c>
      <c r="B26" s="7">
        <v>1</v>
      </c>
      <c r="C26" s="4">
        <v>35279.610000000008</v>
      </c>
      <c r="D26" s="8">
        <v>-5.4273962276694228</v>
      </c>
      <c r="E26" s="8">
        <v>-3.3581666467057718</v>
      </c>
      <c r="F26" s="4">
        <v>3031500.0800000005</v>
      </c>
      <c r="G26" s="8">
        <v>-5.7500926479828856</v>
      </c>
      <c r="H26" s="8">
        <v>-3.0801230547983103</v>
      </c>
    </row>
    <row r="27" spans="1:8" x14ac:dyDescent="0.25">
      <c r="A27" s="2">
        <f t="shared" ref="A27:A85" si="2">A26</f>
        <v>2020</v>
      </c>
      <c r="B27" s="7">
        <v>2</v>
      </c>
      <c r="C27" s="4">
        <v>35328.619999999995</v>
      </c>
      <c r="D27" s="8">
        <v>-1.6549230690430017</v>
      </c>
      <c r="E27" s="8">
        <v>-3.2724786719266397</v>
      </c>
      <c r="F27" s="4">
        <v>2858003.3500000006</v>
      </c>
      <c r="G27" s="8">
        <v>-1.0623533328131818</v>
      </c>
      <c r="H27" s="8">
        <v>-3.0524708187001197</v>
      </c>
    </row>
    <row r="28" spans="1:8" x14ac:dyDescent="0.25">
      <c r="A28" s="2">
        <f t="shared" si="2"/>
        <v>2020</v>
      </c>
      <c r="B28" s="7">
        <v>3</v>
      </c>
      <c r="C28" s="4">
        <v>31303.599999999999</v>
      </c>
      <c r="D28" s="8">
        <v>-19.833867755434863</v>
      </c>
      <c r="E28" s="8">
        <v>-3.1419262792249816</v>
      </c>
      <c r="F28" s="4">
        <v>2469778.4500000007</v>
      </c>
      <c r="G28" s="8">
        <v>-18.521276934948038</v>
      </c>
      <c r="H28" s="8">
        <v>-2.9831251683179438</v>
      </c>
    </row>
    <row r="29" spans="1:8" x14ac:dyDescent="0.25">
      <c r="A29" s="2">
        <f t="shared" si="2"/>
        <v>2020</v>
      </c>
      <c r="B29" s="7">
        <v>4</v>
      </c>
      <c r="C29" s="4">
        <v>18255.93</v>
      </c>
      <c r="D29" s="8">
        <v>-54.691763330068888</v>
      </c>
      <c r="E29" s="8">
        <v>-2.9634375351918316</v>
      </c>
      <c r="F29" s="4">
        <v>1600760.4199999995</v>
      </c>
      <c r="G29" s="8">
        <v>-47.135185950504678</v>
      </c>
      <c r="H29" s="8">
        <v>-2.8685553596706508</v>
      </c>
    </row>
    <row r="30" spans="1:8" x14ac:dyDescent="0.25">
      <c r="A30" s="2">
        <f t="shared" si="2"/>
        <v>2020</v>
      </c>
      <c r="B30" s="7">
        <v>5</v>
      </c>
      <c r="C30" s="4">
        <v>23775.73</v>
      </c>
      <c r="D30" s="8">
        <v>-40.123577112924337</v>
      </c>
      <c r="E30" s="8">
        <v>-2.7350996690207388</v>
      </c>
      <c r="F30" s="4">
        <v>1973580.18</v>
      </c>
      <c r="G30" s="8">
        <v>-36.158930690426295</v>
      </c>
      <c r="H30" s="8">
        <v>-2.7063096870942358</v>
      </c>
    </row>
    <row r="31" spans="1:8" x14ac:dyDescent="0.25">
      <c r="A31" s="2">
        <f t="shared" si="2"/>
        <v>2020</v>
      </c>
      <c r="B31" s="7">
        <v>6</v>
      </c>
      <c r="C31" s="4">
        <v>29363.19</v>
      </c>
      <c r="D31" s="8">
        <v>-19.695054863158667</v>
      </c>
      <c r="E31" s="8">
        <v>-2.4585921547521186</v>
      </c>
      <c r="F31" s="4">
        <v>2421675.8899999987</v>
      </c>
      <c r="G31" s="8">
        <v>-17.402182423399026</v>
      </c>
      <c r="H31" s="8">
        <v>-2.4970105164935026</v>
      </c>
    </row>
    <row r="32" spans="1:8" x14ac:dyDescent="0.25">
      <c r="A32" s="2">
        <f t="shared" si="2"/>
        <v>2020</v>
      </c>
      <c r="B32" s="7">
        <v>7</v>
      </c>
      <c r="C32" s="4">
        <v>38963.659999999996</v>
      </c>
      <c r="D32" s="8">
        <v>-5.9397704141737728</v>
      </c>
      <c r="E32" s="8">
        <v>-2.1381908884711023</v>
      </c>
      <c r="F32" s="4">
        <v>2935120.3199999984</v>
      </c>
      <c r="G32" s="8">
        <v>-9.8885874395968738</v>
      </c>
      <c r="H32" s="8">
        <v>-2.2436033124540415</v>
      </c>
    </row>
    <row r="33" spans="1:8" x14ac:dyDescent="0.25">
      <c r="A33" s="2">
        <f t="shared" si="2"/>
        <v>2020</v>
      </c>
      <c r="B33" s="7">
        <v>8</v>
      </c>
      <c r="C33" s="4">
        <v>39089.930000000015</v>
      </c>
      <c r="D33" s="8">
        <v>-9.4115727676192371</v>
      </c>
      <c r="E33" s="8">
        <v>-1.7793687428397944</v>
      </c>
      <c r="F33" s="4">
        <v>2594592.0099999993</v>
      </c>
      <c r="G33" s="8">
        <v>-12.75937626669058</v>
      </c>
      <c r="H33" s="8">
        <v>-1.9500686209438676</v>
      </c>
    </row>
    <row r="34" spans="1:8" x14ac:dyDescent="0.25">
      <c r="A34" s="2">
        <f t="shared" si="2"/>
        <v>2020</v>
      </c>
      <c r="B34" s="7">
        <v>9</v>
      </c>
      <c r="C34" s="4">
        <v>33229.990000000005</v>
      </c>
      <c r="D34" s="8">
        <v>-5.4937363629951381</v>
      </c>
      <c r="E34" s="8">
        <v>-1.3878625890984735</v>
      </c>
      <c r="F34" s="4">
        <v>2672693.1000000015</v>
      </c>
      <c r="G34" s="8">
        <v>-7.3285861166289434</v>
      </c>
      <c r="H34" s="8">
        <v>-1.6209178896064922</v>
      </c>
    </row>
    <row r="35" spans="1:8" x14ac:dyDescent="0.25">
      <c r="A35" s="2">
        <f t="shared" si="2"/>
        <v>2020</v>
      </c>
      <c r="B35" s="7">
        <v>10</v>
      </c>
      <c r="C35" s="4">
        <v>33797.44000000001</v>
      </c>
      <c r="D35" s="8">
        <v>-11.367227359495235</v>
      </c>
      <c r="E35" s="8">
        <v>-0.96993931265580546</v>
      </c>
      <c r="F35" s="4">
        <v>2812309.5400000005</v>
      </c>
      <c r="G35" s="8">
        <v>-12.133409544732544</v>
      </c>
      <c r="H35" s="8">
        <v>-1.2614132124497148</v>
      </c>
    </row>
    <row r="36" spans="1:8" x14ac:dyDescent="0.25">
      <c r="A36" s="2">
        <f t="shared" si="2"/>
        <v>2020</v>
      </c>
      <c r="B36" s="7">
        <v>11</v>
      </c>
      <c r="C36" s="4">
        <v>29546.080000000005</v>
      </c>
      <c r="D36" s="8">
        <v>-15.888865197368517</v>
      </c>
      <c r="E36" s="8">
        <v>-0.53215092904364358</v>
      </c>
      <c r="F36" s="4">
        <v>2529761.9699999993</v>
      </c>
      <c r="G36" s="8">
        <v>-17.41703009312775</v>
      </c>
      <c r="H36" s="8">
        <v>-0.87721304933043376</v>
      </c>
    </row>
    <row r="37" spans="1:8" x14ac:dyDescent="0.25">
      <c r="A37" s="2">
        <f t="shared" si="2"/>
        <v>2020</v>
      </c>
      <c r="B37" s="7">
        <v>12</v>
      </c>
      <c r="C37" s="4">
        <v>35042.219999999994</v>
      </c>
      <c r="D37" s="8">
        <v>-4.8933659997411061</v>
      </c>
      <c r="E37" s="8">
        <v>-8.1771487685982844E-2</v>
      </c>
      <c r="F37" s="4">
        <v>2866924.1099999994</v>
      </c>
      <c r="G37" s="8">
        <v>-6.4745348307773343</v>
      </c>
      <c r="H37" s="8">
        <v>-0.47473085985084446</v>
      </c>
    </row>
    <row r="38" spans="1:8" x14ac:dyDescent="0.25">
      <c r="A38" s="2">
        <v>2021</v>
      </c>
      <c r="B38" s="7">
        <v>1</v>
      </c>
      <c r="C38" s="4">
        <v>32429.370000000003</v>
      </c>
      <c r="D38" s="8">
        <v>-8.0790008733089831</v>
      </c>
      <c r="E38" s="8">
        <v>0.37285852350232596</v>
      </c>
      <c r="F38" s="4">
        <v>2481396.810000001</v>
      </c>
      <c r="G38" s="8">
        <v>-18.146239666271079</v>
      </c>
      <c r="H38" s="8">
        <v>-6.152870201896167E-2</v>
      </c>
    </row>
    <row r="39" spans="1:8" x14ac:dyDescent="0.25">
      <c r="A39" s="2">
        <f t="shared" ref="A39" si="3">A38</f>
        <v>2021</v>
      </c>
      <c r="B39" s="7">
        <v>2</v>
      </c>
      <c r="C39" s="4">
        <v>29210.489999999998</v>
      </c>
      <c r="D39" s="8">
        <v>-17.317772389637632</v>
      </c>
      <c r="E39" s="8">
        <v>0.82306447809865035</v>
      </c>
      <c r="F39" s="4">
        <v>2415902.5300000021</v>
      </c>
      <c r="G39" s="8">
        <v>-15.468869901779447</v>
      </c>
      <c r="H39" s="8">
        <v>0.35441471310366318</v>
      </c>
    </row>
    <row r="40" spans="1:8" x14ac:dyDescent="0.25">
      <c r="A40" s="2">
        <f t="shared" si="2"/>
        <v>2021</v>
      </c>
      <c r="B40" s="7">
        <v>3</v>
      </c>
      <c r="C40" s="4">
        <v>33906.239999999991</v>
      </c>
      <c r="D40" s="8">
        <v>8.314187505590386</v>
      </c>
      <c r="E40" s="8">
        <v>1.2595848150000237</v>
      </c>
      <c r="F40" s="4">
        <v>2990130.9300000006</v>
      </c>
      <c r="G40" s="8">
        <v>21.068791818148714</v>
      </c>
      <c r="H40" s="8">
        <v>0.76386479174962796</v>
      </c>
    </row>
    <row r="41" spans="1:8" x14ac:dyDescent="0.25">
      <c r="A41" s="2">
        <f t="shared" si="2"/>
        <v>2021</v>
      </c>
      <c r="B41" s="7">
        <v>4</v>
      </c>
      <c r="C41" s="4">
        <v>33761.620000000003</v>
      </c>
      <c r="D41" s="8">
        <v>84.935086845753688</v>
      </c>
      <c r="E41" s="8">
        <v>1.6718981927654424</v>
      </c>
      <c r="F41" s="4">
        <v>2566937.4499999988</v>
      </c>
      <c r="G41" s="8">
        <v>60.357378776269321</v>
      </c>
      <c r="H41" s="8">
        <v>1.1564881009421637</v>
      </c>
    </row>
    <row r="42" spans="1:8" x14ac:dyDescent="0.25">
      <c r="A42" s="2">
        <f t="shared" si="2"/>
        <v>2021</v>
      </c>
      <c r="B42" s="7">
        <v>5</v>
      </c>
      <c r="C42" s="4">
        <v>31218.78</v>
      </c>
      <c r="D42" s="8">
        <v>31.30524278329203</v>
      </c>
      <c r="E42" s="8">
        <v>2.0499731729185271</v>
      </c>
      <c r="F42" s="4">
        <v>2747349.2100000009</v>
      </c>
      <c r="G42" s="8">
        <v>39.206364040400985</v>
      </c>
      <c r="H42" s="8">
        <v>1.5233612720813348</v>
      </c>
    </row>
    <row r="43" spans="1:8" ht="14.25" customHeight="1" x14ac:dyDescent="0.25">
      <c r="A43" s="2">
        <f t="shared" si="2"/>
        <v>2021</v>
      </c>
      <c r="B43" s="7">
        <v>6</v>
      </c>
      <c r="C43" s="4">
        <v>37497.31</v>
      </c>
      <c r="D43" s="8">
        <v>27.701758562336032</v>
      </c>
      <c r="E43" s="8">
        <v>2.3895604828615786</v>
      </c>
      <c r="F43" s="4">
        <v>2887678.2699999996</v>
      </c>
      <c r="G43" s="8">
        <v>19.242970618995624</v>
      </c>
      <c r="H43" s="8">
        <v>1.8596721095307702</v>
      </c>
    </row>
    <row r="44" spans="1:8" x14ac:dyDescent="0.25">
      <c r="A44" s="2">
        <f t="shared" si="2"/>
        <v>2021</v>
      </c>
      <c r="B44" s="7">
        <v>7</v>
      </c>
      <c r="C44" s="4">
        <v>40308.44999999999</v>
      </c>
      <c r="D44" s="8">
        <v>3.4513954797880775</v>
      </c>
      <c r="E44" s="8">
        <v>2.6884424659420625</v>
      </c>
      <c r="F44" s="4">
        <v>3070666.3800000008</v>
      </c>
      <c r="G44" s="8">
        <v>4.618075077753625</v>
      </c>
      <c r="H44" s="8">
        <v>2.1632252928463434</v>
      </c>
    </row>
    <row r="45" spans="1:8" x14ac:dyDescent="0.25">
      <c r="A45" s="2">
        <f t="shared" si="2"/>
        <v>2021</v>
      </c>
      <c r="B45" s="7">
        <v>8</v>
      </c>
      <c r="C45" s="4">
        <v>43639.86</v>
      </c>
      <c r="D45" s="8">
        <v>11.639647346516057</v>
      </c>
      <c r="E45" s="8">
        <v>2.9461592570407413</v>
      </c>
      <c r="F45" s="4">
        <v>2859058.350000002</v>
      </c>
      <c r="G45" s="8">
        <v>10.192983674531654</v>
      </c>
      <c r="H45" s="8">
        <v>2.4330326750915297</v>
      </c>
    </row>
    <row r="46" spans="1:8" x14ac:dyDescent="0.25">
      <c r="A46" s="2">
        <f t="shared" si="2"/>
        <v>2021</v>
      </c>
      <c r="B46" s="7">
        <v>9</v>
      </c>
      <c r="C46" s="4">
        <v>37376.939999999995</v>
      </c>
      <c r="D46" s="8">
        <v>12.479540318850502</v>
      </c>
      <c r="E46" s="8">
        <v>3.1623039738865617</v>
      </c>
      <c r="F46" s="4">
        <v>2942680.709999999</v>
      </c>
      <c r="G46" s="8">
        <v>10.101706402429711</v>
      </c>
      <c r="H46" s="8">
        <v>2.6682765850093118</v>
      </c>
    </row>
    <row r="47" spans="1:8" x14ac:dyDescent="0.25">
      <c r="A47" s="2">
        <f t="shared" si="2"/>
        <v>2021</v>
      </c>
      <c r="B47" s="7">
        <v>10</v>
      </c>
      <c r="C47" s="4">
        <v>36574.020000000004</v>
      </c>
      <c r="D47" s="8">
        <v>8.2153559559540401</v>
      </c>
      <c r="E47" s="8">
        <v>3.3370734486591274</v>
      </c>
      <c r="F47" s="4">
        <v>2986048.069999998</v>
      </c>
      <c r="G47" s="8">
        <v>6.1777883098884434</v>
      </c>
      <c r="H47" s="8">
        <v>2.8686782368287442</v>
      </c>
    </row>
    <row r="48" spans="1:8" x14ac:dyDescent="0.25">
      <c r="A48" s="2">
        <f t="shared" si="2"/>
        <v>2021</v>
      </c>
      <c r="B48" s="7">
        <v>11</v>
      </c>
      <c r="C48" s="4">
        <v>37580.17</v>
      </c>
      <c r="D48" s="8">
        <v>27.191728987398633</v>
      </c>
      <c r="E48" s="8">
        <v>3.4713115438397759</v>
      </c>
      <c r="F48" s="4">
        <v>3107042.9500000011</v>
      </c>
      <c r="G48" s="8">
        <v>22.819576973876398</v>
      </c>
      <c r="H48" s="8">
        <v>3.0344750551828694</v>
      </c>
    </row>
    <row r="49" spans="1:8" x14ac:dyDescent="0.25">
      <c r="A49" s="2">
        <f t="shared" si="2"/>
        <v>2021</v>
      </c>
      <c r="B49" s="7">
        <v>12</v>
      </c>
      <c r="C49" s="4">
        <v>36853.680000000008</v>
      </c>
      <c r="D49" s="8">
        <v>5.1693642697295372</v>
      </c>
      <c r="E49" s="8">
        <v>3.5662008915284074</v>
      </c>
      <c r="F49" s="4">
        <v>3050855.1600000006</v>
      </c>
      <c r="G49" s="8">
        <v>6.4156232583359563</v>
      </c>
      <c r="H49" s="8">
        <v>3.1661342640153585</v>
      </c>
    </row>
    <row r="50" spans="1:8" x14ac:dyDescent="0.25">
      <c r="A50" s="2">
        <v>2022</v>
      </c>
      <c r="B50" s="7">
        <v>1</v>
      </c>
      <c r="C50" s="4">
        <v>33475.660000000003</v>
      </c>
      <c r="D50" s="8">
        <v>3.2263654828940558</v>
      </c>
      <c r="E50" s="8">
        <v>3.6245713750362789</v>
      </c>
      <c r="F50" s="4">
        <v>2775073.8300000015</v>
      </c>
      <c r="G50" s="8">
        <v>11.835149413285517</v>
      </c>
      <c r="H50" s="8">
        <v>3.2654970526809026</v>
      </c>
    </row>
    <row r="51" spans="1:8" x14ac:dyDescent="0.25">
      <c r="A51" s="2">
        <f t="shared" ref="A51" si="4">A50</f>
        <v>2022</v>
      </c>
      <c r="B51" s="7">
        <v>2</v>
      </c>
      <c r="C51" s="4">
        <v>33898.509999999995</v>
      </c>
      <c r="D51" s="8">
        <v>16.049097430409411</v>
      </c>
      <c r="E51" s="8">
        <v>3.6493642084648013</v>
      </c>
      <c r="F51" s="4">
        <v>2866960.2300000009</v>
      </c>
      <c r="G51" s="8">
        <v>18.670360016552422</v>
      </c>
      <c r="H51" s="8">
        <v>3.3346302694921319</v>
      </c>
    </row>
    <row r="52" spans="1:8" x14ac:dyDescent="0.25">
      <c r="A52" s="2">
        <f t="shared" si="2"/>
        <v>2022</v>
      </c>
      <c r="B52" s="7">
        <v>3</v>
      </c>
      <c r="C52" s="4">
        <v>32388.370000000006</v>
      </c>
      <c r="D52" s="8">
        <v>-4.4766686014137358</v>
      </c>
      <c r="E52" s="8">
        <v>3.6434929527284305</v>
      </c>
      <c r="F52" s="4">
        <v>2802643.3500000006</v>
      </c>
      <c r="G52" s="8">
        <v>-6.2702130571921195</v>
      </c>
      <c r="H52" s="8">
        <v>3.3761958775089416</v>
      </c>
    </row>
    <row r="53" spans="1:8" x14ac:dyDescent="0.25">
      <c r="A53" s="2">
        <f t="shared" si="2"/>
        <v>2022</v>
      </c>
      <c r="B53" s="7">
        <v>4</v>
      </c>
      <c r="C53" s="4">
        <v>36164.76999999999</v>
      </c>
      <c r="D53" s="8">
        <v>7.1179937455607467</v>
      </c>
      <c r="E53" s="8">
        <v>3.610732261326481</v>
      </c>
      <c r="F53" s="4">
        <v>2887062.1899999985</v>
      </c>
      <c r="G53" s="8">
        <v>12.471076768933331</v>
      </c>
      <c r="H53" s="8">
        <v>3.3939208210236611</v>
      </c>
    </row>
    <row r="54" spans="1:8" x14ac:dyDescent="0.25">
      <c r="A54" s="2">
        <f t="shared" si="2"/>
        <v>2022</v>
      </c>
      <c r="B54" s="7">
        <v>5</v>
      </c>
      <c r="C54" s="4">
        <v>36256.399999999994</v>
      </c>
      <c r="D54" s="8">
        <v>16.136505013969149</v>
      </c>
      <c r="E54" s="8">
        <v>3.5542928876503401</v>
      </c>
      <c r="F54" s="4">
        <v>2905465.9899999984</v>
      </c>
      <c r="G54" s="8">
        <v>5.755248711174854</v>
      </c>
      <c r="H54" s="8">
        <v>3.3908621548192661</v>
      </c>
    </row>
    <row r="55" spans="1:8" x14ac:dyDescent="0.25">
      <c r="A55" s="2">
        <f t="shared" si="2"/>
        <v>2022</v>
      </c>
      <c r="B55" s="7">
        <v>6</v>
      </c>
      <c r="C55" s="4">
        <v>35564.420000000006</v>
      </c>
      <c r="D55" s="8">
        <v>-5.1547431002383686</v>
      </c>
      <c r="E55" s="8">
        <v>3.4776291449166901</v>
      </c>
      <c r="F55" s="4">
        <v>2899811.29</v>
      </c>
      <c r="G55" s="8">
        <v>0.42016522844841031</v>
      </c>
      <c r="H55" s="8">
        <v>3.3707072917306706</v>
      </c>
    </row>
    <row r="56" spans="1:8" x14ac:dyDescent="0.25">
      <c r="A56" s="2">
        <f t="shared" si="2"/>
        <v>2022</v>
      </c>
      <c r="B56" s="7">
        <v>7</v>
      </c>
      <c r="C56" s="4">
        <v>38322.080000000002</v>
      </c>
      <c r="D56" s="8">
        <v>-4.9279245418764273</v>
      </c>
      <c r="E56" s="8">
        <v>3.3850691110732063</v>
      </c>
      <c r="F56" s="4">
        <v>2880673.5800000015</v>
      </c>
      <c r="G56" s="8">
        <v>-6.1873475164045395</v>
      </c>
      <c r="H56" s="8">
        <v>3.3373078381036461</v>
      </c>
    </row>
    <row r="57" spans="1:8" x14ac:dyDescent="0.25">
      <c r="A57" s="2">
        <f t="shared" si="2"/>
        <v>2022</v>
      </c>
      <c r="B57" s="7">
        <v>8</v>
      </c>
      <c r="C57" s="4">
        <v>43184.540000000008</v>
      </c>
      <c r="D57" s="8">
        <v>-1.0433580676014853</v>
      </c>
      <c r="E57" s="8">
        <v>3.2803413937727615</v>
      </c>
      <c r="F57" s="4">
        <v>2898342.9800000009</v>
      </c>
      <c r="G57" s="8">
        <v>1.3740408620900979</v>
      </c>
      <c r="H57" s="8">
        <v>3.2943105015295688</v>
      </c>
    </row>
    <row r="58" spans="1:8" x14ac:dyDescent="0.25">
      <c r="A58" s="2">
        <f t="shared" si="2"/>
        <v>2022</v>
      </c>
      <c r="B58" s="7">
        <v>9</v>
      </c>
      <c r="C58" s="4">
        <v>37265.510000000009</v>
      </c>
      <c r="D58" s="8">
        <v>-0.29812499364577638</v>
      </c>
      <c r="E58" s="8">
        <v>3.1665973094423294</v>
      </c>
      <c r="F58" s="4">
        <v>2887682.02</v>
      </c>
      <c r="G58" s="8">
        <v>-1.8689995762400935</v>
      </c>
      <c r="H58" s="8">
        <v>3.2447005552001973</v>
      </c>
    </row>
    <row r="59" spans="1:8" x14ac:dyDescent="0.25">
      <c r="A59" s="2">
        <f t="shared" si="2"/>
        <v>2022</v>
      </c>
      <c r="B59" s="7">
        <v>10</v>
      </c>
      <c r="C59" s="4">
        <v>35380.909999999996</v>
      </c>
      <c r="D59" s="8">
        <v>-3.262179000284926</v>
      </c>
      <c r="E59" s="8">
        <v>3.0466879176018438</v>
      </c>
      <c r="F59" s="4">
        <v>2811079.1</v>
      </c>
      <c r="G59" s="8">
        <v>-5.8595496756352672</v>
      </c>
      <c r="H59" s="8">
        <v>3.1913299202489949</v>
      </c>
    </row>
    <row r="60" spans="1:8" x14ac:dyDescent="0.25">
      <c r="A60" s="2">
        <f t="shared" si="2"/>
        <v>2022</v>
      </c>
      <c r="B60" s="7">
        <v>11</v>
      </c>
      <c r="C60" s="4">
        <v>34502.6</v>
      </c>
      <c r="D60" s="8">
        <v>-8.1893456043439894</v>
      </c>
      <c r="E60" s="8">
        <v>2.9232236720557458</v>
      </c>
      <c r="F60" s="4">
        <v>2856839.97</v>
      </c>
      <c r="G60" s="8">
        <v>-8.0527686300571055</v>
      </c>
      <c r="H60" s="8">
        <v>3.1366953997447418</v>
      </c>
    </row>
    <row r="61" spans="1:8" x14ac:dyDescent="0.25">
      <c r="A61" s="2">
        <f t="shared" si="2"/>
        <v>2022</v>
      </c>
      <c r="B61" s="7">
        <v>12</v>
      </c>
      <c r="C61" s="4">
        <v>40326.670000000006</v>
      </c>
      <c r="D61" s="8">
        <v>9.4237264772473175</v>
      </c>
      <c r="E61" s="8">
        <v>2.7983769108502905</v>
      </c>
      <c r="F61" s="4">
        <v>3220608.9500000016</v>
      </c>
      <c r="G61" s="8">
        <v>5.5641379579619565</v>
      </c>
      <c r="H61" s="8">
        <v>3.0826652634509482</v>
      </c>
    </row>
    <row r="62" spans="1:8" x14ac:dyDescent="0.25">
      <c r="A62" s="2">
        <v>2023</v>
      </c>
      <c r="B62" s="7">
        <v>1</v>
      </c>
      <c r="C62" s="4">
        <v>30077.279999999992</v>
      </c>
      <c r="D62" s="8">
        <v>-10.151793870531634</v>
      </c>
      <c r="E62" s="8">
        <v>2.6735482658319825</v>
      </c>
      <c r="F62" s="4">
        <v>2603363.7600000016</v>
      </c>
      <c r="G62" s="8">
        <v>-6.1875856470456458</v>
      </c>
      <c r="H62" s="8">
        <v>3.0303307350179431</v>
      </c>
    </row>
    <row r="63" spans="1:8" x14ac:dyDescent="0.25">
      <c r="A63" s="2">
        <f t="shared" ref="A63" si="5">A62</f>
        <v>2023</v>
      </c>
      <c r="B63" s="7">
        <v>2</v>
      </c>
      <c r="C63" s="4">
        <v>34644.14</v>
      </c>
      <c r="D63" s="8">
        <v>2.1995952034470134</v>
      </c>
      <c r="E63" s="8">
        <v>2.5505984625672147</v>
      </c>
      <c r="F63" s="4">
        <v>2848637.85</v>
      </c>
      <c r="G63" s="8">
        <v>-0.63908734443800519</v>
      </c>
      <c r="H63" s="8">
        <v>2.9809553625887304</v>
      </c>
    </row>
    <row r="64" spans="1:8" x14ac:dyDescent="0.25">
      <c r="A64" s="2">
        <f t="shared" si="2"/>
        <v>2023</v>
      </c>
      <c r="B64" s="7">
        <v>3</v>
      </c>
      <c r="C64" s="4">
        <v>37633.549999999996</v>
      </c>
      <c r="D64" s="8">
        <v>16.194640236603419</v>
      </c>
      <c r="E64" s="8">
        <v>2.4304975778629108</v>
      </c>
      <c r="F64" s="4">
        <v>3051671.2499999995</v>
      </c>
      <c r="G64" s="8">
        <v>8.8854652162573267</v>
      </c>
      <c r="H64" s="8">
        <v>2.9351625612242258</v>
      </c>
    </row>
    <row r="65" spans="1:8" x14ac:dyDescent="0.25">
      <c r="A65" s="2">
        <f t="shared" si="2"/>
        <v>2023</v>
      </c>
      <c r="B65" s="7">
        <v>4</v>
      </c>
      <c r="C65" s="4">
        <v>36119.769999999997</v>
      </c>
      <c r="D65" s="8">
        <v>-0.12443048856661809</v>
      </c>
      <c r="E65" s="8">
        <v>2.3141913132996659</v>
      </c>
      <c r="F65" s="4">
        <v>2681530.3199999998</v>
      </c>
      <c r="G65" s="8">
        <v>-7.1190662505264175</v>
      </c>
      <c r="H65" s="8">
        <v>2.8933243541306903</v>
      </c>
    </row>
    <row r="66" spans="1:8" x14ac:dyDescent="0.25">
      <c r="A66" s="2">
        <f t="shared" si="2"/>
        <v>2023</v>
      </c>
      <c r="B66" s="7">
        <v>5</v>
      </c>
      <c r="C66" s="4">
        <v>36913.319999999992</v>
      </c>
      <c r="D66" s="8">
        <v>1.811873214108406</v>
      </c>
      <c r="E66" s="8">
        <v>2.2035812136982655</v>
      </c>
      <c r="F66" s="4">
        <v>2920160.9899999984</v>
      </c>
      <c r="G66" s="8">
        <v>0.50577084882690304</v>
      </c>
      <c r="H66" s="8">
        <v>2.8562259799765397</v>
      </c>
    </row>
    <row r="67" spans="1:8" x14ac:dyDescent="0.25">
      <c r="A67" s="2">
        <f t="shared" si="2"/>
        <v>2023</v>
      </c>
      <c r="B67" s="7">
        <v>6</v>
      </c>
      <c r="C67" s="4">
        <v>33130.850000000006</v>
      </c>
      <c r="D67" s="8">
        <v>-6.842709651949896</v>
      </c>
      <c r="E67" s="8">
        <v>2.1003994751432544</v>
      </c>
      <c r="F67" s="4">
        <v>2956124.1500000008</v>
      </c>
      <c r="G67" s="8">
        <v>1.9419491259378141</v>
      </c>
      <c r="H67" s="8">
        <v>2.8239573725270883</v>
      </c>
    </row>
    <row r="68" spans="1:8" x14ac:dyDescent="0.25">
      <c r="A68" s="2">
        <f t="shared" si="2"/>
        <v>2023</v>
      </c>
      <c r="B68" s="7">
        <v>7</v>
      </c>
      <c r="C68" s="4">
        <v>37657.71</v>
      </c>
      <c r="D68" s="8">
        <v>-1.7336480692071055</v>
      </c>
      <c r="E68" s="8">
        <v>2.0063510917747616</v>
      </c>
      <c r="F68" s="4">
        <v>2990296.0100000002</v>
      </c>
      <c r="G68" s="8">
        <v>3.8054443502758328</v>
      </c>
      <c r="H68" s="8">
        <v>2.7964452394968764</v>
      </c>
    </row>
    <row r="69" spans="1:8" x14ac:dyDescent="0.25">
      <c r="A69" s="2">
        <f t="shared" si="2"/>
        <v>2023</v>
      </c>
      <c r="B69" s="7">
        <v>8</v>
      </c>
      <c r="C69" s="4">
        <v>41385.83</v>
      </c>
      <c r="D69" s="8">
        <v>-4.1651711468965624</v>
      </c>
      <c r="E69" s="8">
        <v>1.9225200084879788</v>
      </c>
      <c r="F69" s="4">
        <v>2839334.0800000005</v>
      </c>
      <c r="G69" s="8">
        <v>-2.0359529706177271</v>
      </c>
      <c r="H69" s="8">
        <v>2.7735550380277645</v>
      </c>
    </row>
    <row r="70" spans="1:8" x14ac:dyDescent="0.25">
      <c r="A70" s="2">
        <f t="shared" si="2"/>
        <v>2023</v>
      </c>
      <c r="B70" s="7">
        <v>9</v>
      </c>
      <c r="C70" s="4">
        <v>35849.749999999993</v>
      </c>
      <c r="D70" s="8">
        <v>-3.7991161264129159</v>
      </c>
      <c r="E70" s="8">
        <v>1.8497304480141408</v>
      </c>
      <c r="F70" s="4">
        <v>2852017.3700000006</v>
      </c>
      <c r="G70" s="8">
        <v>-1.235061539081761</v>
      </c>
      <c r="H70" s="8">
        <v>2.7552222946443061</v>
      </c>
    </row>
    <row r="71" spans="1:8" x14ac:dyDescent="0.25">
      <c r="A71" s="2">
        <f t="shared" si="2"/>
        <v>2023</v>
      </c>
      <c r="B71" s="7">
        <v>10</v>
      </c>
      <c r="C71" s="4">
        <v>34846.230000000003</v>
      </c>
      <c r="D71" s="8">
        <v>-1.5112104239263346</v>
      </c>
      <c r="E71" s="8">
        <v>1.788383876754247</v>
      </c>
      <c r="F71" s="4">
        <v>2899220.27</v>
      </c>
      <c r="G71" s="8">
        <v>3.1354923452705297</v>
      </c>
      <c r="H71" s="8">
        <v>2.7410485422593429</v>
      </c>
    </row>
    <row r="72" spans="1:8" x14ac:dyDescent="0.25">
      <c r="A72" s="2">
        <f t="shared" si="2"/>
        <v>2023</v>
      </c>
      <c r="B72" s="7">
        <v>11</v>
      </c>
      <c r="C72" s="4">
        <v>33044.490000000005</v>
      </c>
      <c r="D72" s="8">
        <v>-4.2260873093621694</v>
      </c>
      <c r="E72" s="8">
        <v>1.738489480097184</v>
      </c>
      <c r="F72" s="4">
        <v>2986207.79</v>
      </c>
      <c r="G72" s="8">
        <v>4.528353753045522</v>
      </c>
      <c r="H72" s="8">
        <v>2.7303582107417079</v>
      </c>
    </row>
    <row r="73" spans="1:8" x14ac:dyDescent="0.25">
      <c r="A73" s="2">
        <f t="shared" si="2"/>
        <v>2023</v>
      </c>
      <c r="B73" s="7">
        <v>12</v>
      </c>
      <c r="C73" s="4">
        <v>35193.550000000003</v>
      </c>
      <c r="D73" s="8">
        <v>-12.728846691283957</v>
      </c>
      <c r="E73" s="8">
        <v>1.6998273049387356</v>
      </c>
      <c r="F73" s="4">
        <v>2982882.76</v>
      </c>
      <c r="G73" s="8">
        <v>-7.3814049979585956</v>
      </c>
      <c r="H73" s="8">
        <v>2.7225031218909987</v>
      </c>
    </row>
    <row r="74" spans="1:8" x14ac:dyDescent="0.25">
      <c r="A74" s="2">
        <v>2024</v>
      </c>
      <c r="B74" s="7">
        <v>1</v>
      </c>
      <c r="C74" s="4">
        <v>35079.400000000009</v>
      </c>
      <c r="D74" s="8">
        <v>16.630892155141751</v>
      </c>
      <c r="E74" s="8">
        <v>1.6717631914531954</v>
      </c>
      <c r="F74" s="4">
        <v>3001205.3299999991</v>
      </c>
      <c r="G74" s="8">
        <v>15.281827922502744</v>
      </c>
      <c r="H74" s="8">
        <v>2.7169599583083621</v>
      </c>
    </row>
    <row r="75" spans="1:8" x14ac:dyDescent="0.25">
      <c r="A75" s="2">
        <f t="shared" ref="A75" si="6">A74</f>
        <v>2024</v>
      </c>
      <c r="B75" s="7">
        <v>2</v>
      </c>
      <c r="C75" s="4">
        <v>34150.639999999999</v>
      </c>
      <c r="D75" s="8">
        <v>-1.4244833325347428</v>
      </c>
      <c r="E75" s="8">
        <v>1.6526609885651193</v>
      </c>
      <c r="F75" s="4">
        <v>2833126.5799999996</v>
      </c>
      <c r="G75" s="8">
        <v>-0.54451533739188207</v>
      </c>
      <c r="H75" s="8">
        <v>2.7125037423088441</v>
      </c>
    </row>
    <row r="76" spans="1:8" x14ac:dyDescent="0.25">
      <c r="A76" s="2">
        <f t="shared" si="2"/>
        <v>2024</v>
      </c>
      <c r="B76" s="7">
        <v>3</v>
      </c>
      <c r="C76" s="4">
        <v>36615.15</v>
      </c>
      <c r="D76" s="8">
        <v>-2.7060960233621145</v>
      </c>
      <c r="E76" s="8">
        <v>1.6419233735993195</v>
      </c>
      <c r="F76" s="4">
        <v>3022933.1300000004</v>
      </c>
      <c r="G76" s="8">
        <v>-0.94171742778647038</v>
      </c>
      <c r="H76" s="8">
        <v>2.7087820564827818</v>
      </c>
    </row>
    <row r="77" spans="1:8" x14ac:dyDescent="0.25">
      <c r="A77" s="2">
        <f t="shared" si="2"/>
        <v>2024</v>
      </c>
      <c r="B77" s="7">
        <v>4</v>
      </c>
      <c r="C77" s="4">
        <v>35849.31</v>
      </c>
      <c r="D77" s="8">
        <v>-0.74878660633774796</v>
      </c>
      <c r="E77" s="8">
        <v>1.638739333302754</v>
      </c>
      <c r="F77" s="4">
        <v>3083330.8299999996</v>
      </c>
      <c r="G77" s="8">
        <v>14.984000255495889</v>
      </c>
      <c r="H77" s="8">
        <v>2.7052163015399784</v>
      </c>
    </row>
    <row r="78" spans="1:8" x14ac:dyDescent="0.25">
      <c r="A78" s="2">
        <f t="shared" si="2"/>
        <v>2024</v>
      </c>
      <c r="B78" s="7">
        <v>5</v>
      </c>
      <c r="C78" s="4">
        <v>36796.390000000007</v>
      </c>
      <c r="D78" s="8">
        <v>-0.31676912290735659</v>
      </c>
      <c r="E78" s="8">
        <v>1.6419959086309255</v>
      </c>
      <c r="F78" s="4">
        <v>3124272.2099999995</v>
      </c>
      <c r="G78" s="8">
        <v>6.9897249055436816</v>
      </c>
      <c r="H78" s="8">
        <v>2.7009743712816072</v>
      </c>
    </row>
    <row r="79" spans="1:8" x14ac:dyDescent="0.25">
      <c r="A79" s="2">
        <f t="shared" si="2"/>
        <v>2024</v>
      </c>
      <c r="B79" s="7">
        <v>6</v>
      </c>
      <c r="C79" s="4">
        <v>33430.83</v>
      </c>
      <c r="D79" s="8">
        <v>0.90544009586230878</v>
      </c>
      <c r="E79" s="8">
        <v>1.6504143401268618</v>
      </c>
      <c r="F79" s="4">
        <v>2838837.3100000005</v>
      </c>
      <c r="G79" s="8">
        <v>-3.9675884383949311</v>
      </c>
      <c r="H79" s="8">
        <v>2.6960768528389778</v>
      </c>
    </row>
    <row r="80" spans="1:8" x14ac:dyDescent="0.25">
      <c r="A80" s="2">
        <f t="shared" si="2"/>
        <v>2024</v>
      </c>
      <c r="B80" s="7">
        <v>7</v>
      </c>
      <c r="C80" s="4">
        <v>41323.01</v>
      </c>
      <c r="D80" s="8">
        <v>9.7331993899788536</v>
      </c>
      <c r="E80" s="8">
        <v>1.6625798429841787</v>
      </c>
      <c r="F80" s="4">
        <v>3085303.42</v>
      </c>
      <c r="G80" s="8">
        <v>3.177190809280428</v>
      </c>
      <c r="H80" s="8">
        <v>2.6908421632416126</v>
      </c>
    </row>
    <row r="81" spans="1:8" x14ac:dyDescent="0.25">
      <c r="A81" s="2">
        <f t="shared" si="2"/>
        <v>2024</v>
      </c>
      <c r="B81" s="7">
        <v>8</v>
      </c>
      <c r="C81" s="4">
        <v>43539.55</v>
      </c>
      <c r="D81" s="8">
        <v>5.204003399231083</v>
      </c>
      <c r="E81" s="8">
        <v>1.6770258980739736</v>
      </c>
      <c r="F81" s="4">
        <v>3016066.569999998</v>
      </c>
      <c r="G81" s="8">
        <v>6.2244344983876321</v>
      </c>
      <c r="H81" s="8">
        <v>2.6851259649849211</v>
      </c>
    </row>
    <row r="82" spans="1:8" x14ac:dyDescent="0.25">
      <c r="A82" s="2">
        <f t="shared" si="2"/>
        <v>2024</v>
      </c>
      <c r="B82" s="7">
        <v>9</v>
      </c>
      <c r="C82" s="4">
        <v>36668.04</v>
      </c>
      <c r="D82" s="8">
        <v>2.2825542716476743</v>
      </c>
      <c r="E82" s="8">
        <v>1.6928464459581081</v>
      </c>
      <c r="F82" s="4">
        <v>2913582.1900000009</v>
      </c>
      <c r="G82" s="8">
        <v>2.1586411305762887</v>
      </c>
      <c r="H82" s="8">
        <v>2.6788176947758435</v>
      </c>
    </row>
    <row r="83" spans="1:8" x14ac:dyDescent="0.25">
      <c r="A83" s="2">
        <f t="shared" si="2"/>
        <v>2024</v>
      </c>
      <c r="B83" s="7">
        <v>10</v>
      </c>
      <c r="C83" s="4">
        <v>37259.72</v>
      </c>
      <c r="D83" s="8">
        <v>6.9261151062826487</v>
      </c>
      <c r="E83" s="8">
        <v>1.7093803561915795</v>
      </c>
      <c r="F83" s="4">
        <v>3098142.5900000012</v>
      </c>
      <c r="G83" s="8">
        <v>6.8612351416817763</v>
      </c>
      <c r="H83" s="8">
        <v>2.6720525746361408</v>
      </c>
    </row>
    <row r="84" spans="1:8" x14ac:dyDescent="0.25">
      <c r="A84" s="2">
        <f t="shared" si="2"/>
        <v>2024</v>
      </c>
      <c r="B84" s="7">
        <v>11</v>
      </c>
      <c r="C84" s="4">
        <v>35625.87000000001</v>
      </c>
      <c r="D84" s="8">
        <v>7.8118318666743125</v>
      </c>
      <c r="E84" s="8">
        <v>1.7260074502617249</v>
      </c>
      <c r="F84" s="4">
        <v>2884203.1700000004</v>
      </c>
      <c r="G84" s="8">
        <v>-3.4158580773108072</v>
      </c>
      <c r="H84" s="8">
        <v>2.664929703215059</v>
      </c>
    </row>
    <row r="85" spans="1:8" x14ac:dyDescent="0.25">
      <c r="A85" s="2">
        <f t="shared" si="2"/>
        <v>2024</v>
      </c>
      <c r="B85" s="7">
        <v>12</v>
      </c>
      <c r="C85" s="4">
        <v>34972</v>
      </c>
      <c r="D85" s="8">
        <v>-0.62951876125029171</v>
      </c>
      <c r="E85" s="8">
        <v>1.7424698229024151</v>
      </c>
      <c r="F85" s="4">
        <v>3076021</v>
      </c>
      <c r="G85" s="8">
        <v>3.1224237589545734</v>
      </c>
      <c r="H85" s="8">
        <v>2.6578390946178896</v>
      </c>
    </row>
    <row r="86" spans="1:8" x14ac:dyDescent="0.25">
      <c r="B86" s="7"/>
      <c r="C86" s="4"/>
      <c r="D86" s="8"/>
      <c r="E86" s="8"/>
      <c r="F86" s="4"/>
      <c r="G86" s="8"/>
      <c r="H86" s="8"/>
    </row>
    <row r="87" spans="1:8" x14ac:dyDescent="0.25">
      <c r="B87" s="7"/>
      <c r="C87" s="4"/>
      <c r="D87" s="8"/>
      <c r="E87" s="8"/>
      <c r="F87" s="4"/>
      <c r="G87" s="8"/>
      <c r="H87" s="8"/>
    </row>
    <row r="88" spans="1:8" x14ac:dyDescent="0.25">
      <c r="B88" s="7"/>
      <c r="C88" s="4"/>
      <c r="D88" s="8"/>
      <c r="E88" s="8"/>
      <c r="F88" s="4"/>
      <c r="G88" s="8"/>
      <c r="H88" s="8"/>
    </row>
    <row r="89" spans="1:8" x14ac:dyDescent="0.25">
      <c r="B89" s="7"/>
      <c r="C89" s="4"/>
      <c r="D89" s="8"/>
      <c r="E89" s="8"/>
      <c r="F89" s="4"/>
      <c r="G89" s="8"/>
      <c r="H89" s="8"/>
    </row>
    <row r="90" spans="1:8" x14ac:dyDescent="0.25">
      <c r="B90" s="7"/>
      <c r="C90" s="4"/>
      <c r="D90" s="8"/>
      <c r="E90" s="8"/>
      <c r="F90" s="4"/>
      <c r="G90" s="8"/>
      <c r="H90" s="8"/>
    </row>
    <row r="91" spans="1:8" x14ac:dyDescent="0.25">
      <c r="B91" s="7"/>
      <c r="C91" s="4"/>
      <c r="D91" s="8"/>
      <c r="E91" s="8"/>
      <c r="F91" s="4"/>
      <c r="G91" s="8"/>
      <c r="H91" s="8"/>
    </row>
    <row r="92" spans="1:8" x14ac:dyDescent="0.25">
      <c r="B92" s="7"/>
      <c r="C92" s="4"/>
      <c r="D92" s="8"/>
      <c r="E92" s="8"/>
      <c r="F92" s="4"/>
      <c r="G92" s="8"/>
      <c r="H92" s="8"/>
    </row>
    <row r="93" spans="1:8" x14ac:dyDescent="0.25">
      <c r="B93" s="7"/>
      <c r="C93" s="4"/>
      <c r="D93" s="8"/>
      <c r="E93" s="8"/>
      <c r="F93" s="4"/>
      <c r="G93" s="8"/>
      <c r="H93" s="8"/>
    </row>
    <row r="94" spans="1:8" x14ac:dyDescent="0.25">
      <c r="B94" s="7"/>
      <c r="C94" s="4"/>
      <c r="D94" s="8"/>
      <c r="E94" s="8"/>
      <c r="F94" s="4"/>
      <c r="G94" s="8"/>
      <c r="H94" s="8"/>
    </row>
    <row r="95" spans="1:8" x14ac:dyDescent="0.25">
      <c r="B95" s="7"/>
      <c r="C95" s="4"/>
      <c r="D95" s="8"/>
      <c r="E95" s="8"/>
      <c r="F95" s="4"/>
      <c r="G95" s="8"/>
      <c r="H95" s="8"/>
    </row>
    <row r="96" spans="1:8" x14ac:dyDescent="0.25">
      <c r="B96" s="7"/>
      <c r="C96" s="4"/>
      <c r="D96" s="8"/>
      <c r="E96" s="8"/>
      <c r="F96" s="4"/>
      <c r="G96" s="8"/>
      <c r="H96" s="8"/>
    </row>
    <row r="97" spans="2:8" x14ac:dyDescent="0.25">
      <c r="B97" s="7"/>
      <c r="C97" s="4"/>
      <c r="D97" s="8"/>
      <c r="E97" s="8"/>
      <c r="F97" s="4"/>
      <c r="G97" s="8"/>
      <c r="H97" s="8"/>
    </row>
    <row r="98" spans="2:8" x14ac:dyDescent="0.25">
      <c r="D98" s="4"/>
      <c r="E98" s="3"/>
      <c r="F98" s="3"/>
      <c r="G98" s="4"/>
      <c r="H98" s="3"/>
    </row>
    <row r="99" spans="2:8" x14ac:dyDescent="0.25">
      <c r="D99" s="4"/>
      <c r="E99" s="3"/>
      <c r="F99" s="3"/>
      <c r="G99" s="4"/>
      <c r="H99" s="3"/>
    </row>
    <row r="100" spans="2:8" x14ac:dyDescent="0.25">
      <c r="D100" s="4"/>
      <c r="E100" s="3"/>
      <c r="F100" s="3"/>
      <c r="G100" s="4"/>
      <c r="H100" s="3"/>
    </row>
    <row r="101" spans="2:8" x14ac:dyDescent="0.25">
      <c r="D101" s="4"/>
      <c r="E101" s="3"/>
      <c r="F101" s="3"/>
      <c r="G101" s="4"/>
      <c r="H101" s="3"/>
    </row>
    <row r="102" spans="2:8" x14ac:dyDescent="0.25">
      <c r="D102" s="4"/>
      <c r="E102" s="3"/>
      <c r="F102" s="3"/>
      <c r="G102" s="4"/>
      <c r="H102" s="3"/>
    </row>
    <row r="103" spans="2:8" x14ac:dyDescent="0.25">
      <c r="D103" s="4"/>
      <c r="E103" s="3"/>
      <c r="F103" s="3"/>
      <c r="G103" s="4"/>
      <c r="H103" s="3"/>
    </row>
    <row r="104" spans="2:8" x14ac:dyDescent="0.25">
      <c r="D104" s="4"/>
      <c r="E104" s="3"/>
      <c r="F104" s="3"/>
      <c r="G104" s="4"/>
      <c r="H104" s="3"/>
    </row>
    <row r="105" spans="2:8" x14ac:dyDescent="0.25">
      <c r="D105" s="4"/>
      <c r="E105" s="3"/>
      <c r="F105" s="3"/>
      <c r="G105" s="4"/>
      <c r="H105" s="3"/>
    </row>
    <row r="106" spans="2:8" x14ac:dyDescent="0.25">
      <c r="D106" s="4"/>
      <c r="E106" s="3"/>
      <c r="F106" s="3"/>
      <c r="G106" s="4"/>
      <c r="H106" s="3"/>
    </row>
    <row r="107" spans="2:8" x14ac:dyDescent="0.25">
      <c r="D107" s="4"/>
      <c r="E107" s="3"/>
      <c r="F107" s="3"/>
      <c r="G107" s="4"/>
      <c r="H107" s="3"/>
    </row>
    <row r="108" spans="2:8" x14ac:dyDescent="0.25">
      <c r="D108" s="4"/>
      <c r="E108" s="3"/>
      <c r="F108" s="3"/>
      <c r="G108" s="4"/>
      <c r="H108" s="3"/>
    </row>
    <row r="109" spans="2:8" x14ac:dyDescent="0.25">
      <c r="D109" s="4"/>
      <c r="E109" s="3"/>
      <c r="F109" s="3"/>
      <c r="G109" s="4"/>
      <c r="H109" s="3"/>
    </row>
    <row r="110" spans="2:8" x14ac:dyDescent="0.25">
      <c r="D110" s="4"/>
      <c r="E110" s="3"/>
      <c r="F110" s="3"/>
      <c r="G110" s="4"/>
      <c r="H110" s="3"/>
    </row>
    <row r="111" spans="2:8" x14ac:dyDescent="0.25">
      <c r="D111" s="4"/>
      <c r="E111" s="3"/>
      <c r="F111" s="3"/>
      <c r="G111" s="4"/>
      <c r="H111" s="3"/>
    </row>
    <row r="112" spans="2:8" x14ac:dyDescent="0.25">
      <c r="D112" s="4"/>
      <c r="E112" s="3"/>
      <c r="F112" s="3"/>
      <c r="G112" s="4"/>
      <c r="H112" s="3"/>
    </row>
    <row r="113" spans="4:8" x14ac:dyDescent="0.25">
      <c r="D113" s="4"/>
      <c r="E113" s="3"/>
      <c r="F113" s="3"/>
      <c r="G113" s="4"/>
      <c r="H113" s="3"/>
    </row>
    <row r="114" spans="4:8" x14ac:dyDescent="0.25">
      <c r="D114" s="4"/>
      <c r="E114" s="3"/>
      <c r="F114" s="3"/>
      <c r="G114" s="4"/>
      <c r="H114" s="3"/>
    </row>
    <row r="115" spans="4:8" x14ac:dyDescent="0.25">
      <c r="D115" s="4"/>
      <c r="E115" s="3"/>
      <c r="F115" s="3"/>
      <c r="G115" s="4"/>
      <c r="H115" s="3"/>
    </row>
    <row r="116" spans="4:8" x14ac:dyDescent="0.25">
      <c r="D116" s="4"/>
      <c r="E116" s="3"/>
      <c r="F116" s="3"/>
      <c r="G116" s="4"/>
      <c r="H116" s="3"/>
    </row>
    <row r="117" spans="4:8" x14ac:dyDescent="0.25">
      <c r="D117" s="4"/>
      <c r="E117" s="3"/>
      <c r="F117" s="3"/>
      <c r="G117" s="4"/>
      <c r="H117" s="3"/>
    </row>
    <row r="118" spans="4:8" x14ac:dyDescent="0.25">
      <c r="D118" s="4"/>
      <c r="E118" s="3"/>
      <c r="F118" s="3"/>
      <c r="G118" s="4"/>
      <c r="H118" s="3"/>
    </row>
    <row r="119" spans="4:8" x14ac:dyDescent="0.25">
      <c r="D119" s="4"/>
      <c r="E119" s="3"/>
      <c r="F119" s="3"/>
      <c r="G119" s="4"/>
      <c r="H119" s="3"/>
    </row>
    <row r="120" spans="4:8" x14ac:dyDescent="0.25">
      <c r="D120" s="4"/>
      <c r="E120" s="3"/>
      <c r="F120" s="3"/>
      <c r="G120" s="4"/>
      <c r="H120" s="3"/>
    </row>
    <row r="121" spans="4:8" x14ac:dyDescent="0.25">
      <c r="D121" s="4"/>
      <c r="E121" s="3"/>
      <c r="F121" s="3"/>
      <c r="G121" s="4"/>
      <c r="H121" s="3"/>
    </row>
    <row r="122" spans="4:8" x14ac:dyDescent="0.25">
      <c r="D122" s="4"/>
      <c r="E122" s="3"/>
      <c r="F122" s="3"/>
      <c r="G122" s="4"/>
      <c r="H122" s="3"/>
    </row>
    <row r="123" spans="4:8" x14ac:dyDescent="0.25">
      <c r="D123" s="4"/>
      <c r="E123" s="3"/>
      <c r="F123" s="3"/>
      <c r="G123" s="4"/>
      <c r="H123" s="3"/>
    </row>
    <row r="124" spans="4:8" x14ac:dyDescent="0.25">
      <c r="D124" s="4"/>
      <c r="E124" s="3"/>
      <c r="F124" s="3"/>
      <c r="G124" s="4"/>
      <c r="H124" s="3"/>
    </row>
    <row r="125" spans="4:8" x14ac:dyDescent="0.25">
      <c r="D125" s="4"/>
      <c r="E125" s="3"/>
      <c r="F125" s="3"/>
      <c r="G125" s="4"/>
      <c r="H125" s="3"/>
    </row>
    <row r="126" spans="4:8" x14ac:dyDescent="0.25">
      <c r="D126" s="4"/>
      <c r="E126" s="3"/>
      <c r="F126" s="3"/>
      <c r="G126" s="4"/>
      <c r="H126" s="3"/>
    </row>
    <row r="127" spans="4:8" x14ac:dyDescent="0.25">
      <c r="D127" s="4"/>
      <c r="E127" s="3"/>
      <c r="F127" s="3"/>
      <c r="G127" s="4"/>
      <c r="H127" s="3"/>
    </row>
    <row r="128" spans="4:8" x14ac:dyDescent="0.25">
      <c r="D128" s="4"/>
      <c r="E128" s="3"/>
      <c r="F128" s="3"/>
      <c r="G128" s="4"/>
      <c r="H128" s="3"/>
    </row>
    <row r="129" spans="4:8" x14ac:dyDescent="0.25">
      <c r="D129" s="4"/>
      <c r="E129" s="3"/>
      <c r="F129" s="3"/>
      <c r="G129" s="4"/>
      <c r="H129" s="3"/>
    </row>
    <row r="130" spans="4:8" x14ac:dyDescent="0.25">
      <c r="D130" s="4"/>
      <c r="E130" s="3"/>
      <c r="F130" s="3"/>
      <c r="G130" s="4"/>
      <c r="H130" s="3"/>
    </row>
    <row r="131" spans="4:8" x14ac:dyDescent="0.25">
      <c r="D131" s="4"/>
      <c r="E131" s="3"/>
      <c r="F131" s="3"/>
      <c r="G131" s="4"/>
      <c r="H131" s="3"/>
    </row>
    <row r="132" spans="4:8" x14ac:dyDescent="0.25">
      <c r="D132" s="4"/>
      <c r="E132" s="3"/>
      <c r="F132" s="3"/>
      <c r="G132" s="4"/>
      <c r="H132" s="3"/>
    </row>
    <row r="133" spans="4:8" x14ac:dyDescent="0.25">
      <c r="D133" s="4"/>
      <c r="E133" s="3"/>
      <c r="F133" s="3"/>
      <c r="G133" s="4"/>
      <c r="H133" s="3"/>
    </row>
    <row r="134" spans="4:8" x14ac:dyDescent="0.25">
      <c r="D134" s="4"/>
      <c r="E134" s="3"/>
      <c r="F134" s="3"/>
      <c r="G134" s="4"/>
      <c r="H134" s="3"/>
    </row>
    <row r="135" spans="4:8" x14ac:dyDescent="0.25">
      <c r="D135" s="4"/>
      <c r="E135" s="3"/>
      <c r="F135" s="3"/>
      <c r="G135" s="4"/>
      <c r="H135" s="3"/>
    </row>
    <row r="136" spans="4:8" x14ac:dyDescent="0.25">
      <c r="D136" s="4"/>
      <c r="E136" s="3"/>
      <c r="F136" s="3"/>
      <c r="G136" s="4"/>
      <c r="H136" s="3"/>
    </row>
    <row r="137" spans="4:8" x14ac:dyDescent="0.25">
      <c r="D137" s="4"/>
      <c r="E137" s="3"/>
      <c r="F137" s="3"/>
      <c r="G137" s="4"/>
      <c r="H137" s="3"/>
    </row>
    <row r="138" spans="4:8" x14ac:dyDescent="0.25">
      <c r="D138" s="4"/>
      <c r="E138" s="3"/>
      <c r="F138" s="3"/>
      <c r="G138" s="4"/>
      <c r="H138" s="3"/>
    </row>
    <row r="139" spans="4:8" x14ac:dyDescent="0.25">
      <c r="D139" s="4"/>
      <c r="E139" s="3"/>
      <c r="F139" s="3"/>
      <c r="G139" s="4"/>
      <c r="H139" s="3"/>
    </row>
    <row r="140" spans="4:8" x14ac:dyDescent="0.25">
      <c r="D140" s="4"/>
      <c r="E140" s="3"/>
      <c r="F140" s="3"/>
      <c r="G140" s="4"/>
      <c r="H140" s="3"/>
    </row>
    <row r="141" spans="4:8" x14ac:dyDescent="0.25">
      <c r="D141" s="4"/>
      <c r="E141" s="3"/>
      <c r="F141" s="3"/>
      <c r="G141" s="4"/>
      <c r="H141" s="3"/>
    </row>
    <row r="142" spans="4:8" x14ac:dyDescent="0.25">
      <c r="D142" s="4"/>
      <c r="E142" s="3"/>
      <c r="F142" s="3"/>
      <c r="G142" s="4"/>
      <c r="H142" s="3"/>
    </row>
    <row r="143" spans="4:8" x14ac:dyDescent="0.25">
      <c r="D143" s="4"/>
      <c r="E143" s="3"/>
      <c r="F143" s="3"/>
      <c r="G143" s="4"/>
      <c r="H143" s="3"/>
    </row>
    <row r="144" spans="4:8" x14ac:dyDescent="0.25">
      <c r="D144" s="4"/>
      <c r="E144" s="3"/>
      <c r="F144" s="3"/>
      <c r="G144" s="4"/>
      <c r="H144" s="3"/>
    </row>
    <row r="145" spans="4:8" x14ac:dyDescent="0.25">
      <c r="D145" s="4"/>
      <c r="E145" s="3"/>
      <c r="F145" s="3"/>
      <c r="G145" s="4"/>
      <c r="H145" s="3"/>
    </row>
    <row r="146" spans="4:8" x14ac:dyDescent="0.25">
      <c r="D146" s="4"/>
      <c r="E146" s="3"/>
      <c r="F146" s="3"/>
      <c r="G146" s="4"/>
      <c r="H146" s="3"/>
    </row>
    <row r="147" spans="4:8" x14ac:dyDescent="0.25">
      <c r="D147" s="4"/>
      <c r="E147" s="3"/>
      <c r="F147" s="3"/>
      <c r="G147" s="4"/>
      <c r="H147" s="3"/>
    </row>
    <row r="148" spans="4:8" x14ac:dyDescent="0.25">
      <c r="D148" s="4"/>
      <c r="E148" s="3"/>
      <c r="F148" s="3"/>
      <c r="G148" s="4"/>
      <c r="H148" s="3"/>
    </row>
    <row r="149" spans="4:8" x14ac:dyDescent="0.25">
      <c r="D149" s="4"/>
      <c r="E149" s="3"/>
      <c r="F149" s="3"/>
      <c r="G149" s="4"/>
      <c r="H149" s="3"/>
    </row>
    <row r="150" spans="4:8" x14ac:dyDescent="0.25">
      <c r="D150" s="4"/>
      <c r="E150" s="3"/>
      <c r="F150" s="3"/>
      <c r="G150" s="4"/>
      <c r="H150" s="3"/>
    </row>
    <row r="151" spans="4:8" x14ac:dyDescent="0.25">
      <c r="D151" s="4"/>
      <c r="E151" s="3"/>
      <c r="F151" s="3"/>
      <c r="G151" s="4"/>
      <c r="H151" s="3"/>
    </row>
    <row r="152" spans="4:8" x14ac:dyDescent="0.25">
      <c r="D152" s="4"/>
      <c r="E152" s="3"/>
      <c r="F152" s="3"/>
      <c r="G152" s="4"/>
      <c r="H152" s="3"/>
    </row>
    <row r="153" spans="4:8" x14ac:dyDescent="0.25">
      <c r="D153" s="4"/>
      <c r="E153" s="3"/>
      <c r="F153" s="3"/>
      <c r="G153" s="4"/>
      <c r="H153" s="3"/>
    </row>
    <row r="154" spans="4:8" x14ac:dyDescent="0.25">
      <c r="D154" s="4"/>
      <c r="E154" s="3"/>
      <c r="F154" s="3"/>
      <c r="G154" s="4"/>
      <c r="H154" s="3"/>
    </row>
    <row r="155" spans="4:8" x14ac:dyDescent="0.25">
      <c r="D155" s="4"/>
      <c r="E155" s="3"/>
      <c r="F155" s="3"/>
      <c r="G155" s="4"/>
      <c r="H155" s="3"/>
    </row>
    <row r="156" spans="4:8" x14ac:dyDescent="0.25">
      <c r="D156" s="4"/>
      <c r="E156" s="3"/>
      <c r="F156" s="3"/>
      <c r="G156" s="4"/>
      <c r="H156" s="3"/>
    </row>
    <row r="157" spans="4:8" x14ac:dyDescent="0.25">
      <c r="D157" s="4"/>
      <c r="E157" s="3"/>
      <c r="F157" s="3"/>
      <c r="G157" s="4"/>
      <c r="H157" s="3"/>
    </row>
    <row r="158" spans="4:8" x14ac:dyDescent="0.25">
      <c r="D158" s="4"/>
      <c r="E158" s="3"/>
      <c r="F158" s="3"/>
      <c r="G158" s="4"/>
      <c r="H158" s="3"/>
    </row>
    <row r="159" spans="4:8" x14ac:dyDescent="0.25">
      <c r="D159" s="4"/>
      <c r="E159" s="3"/>
      <c r="F159" s="3"/>
      <c r="G159" s="4"/>
      <c r="H159" s="3"/>
    </row>
    <row r="160" spans="4:8" x14ac:dyDescent="0.25">
      <c r="D160" s="4"/>
      <c r="E160" s="3"/>
      <c r="F160" s="3"/>
      <c r="G160" s="4"/>
      <c r="H160" s="3"/>
    </row>
    <row r="161" spans="4:8" x14ac:dyDescent="0.25">
      <c r="D161" s="4"/>
      <c r="E161" s="3"/>
      <c r="F161" s="3"/>
      <c r="G161" s="4"/>
      <c r="H161" s="3"/>
    </row>
    <row r="162" spans="4:8" x14ac:dyDescent="0.25">
      <c r="D162" s="4"/>
      <c r="E162" s="3"/>
      <c r="F162" s="3"/>
      <c r="G162" s="4"/>
      <c r="H162" s="3"/>
    </row>
    <row r="163" spans="4:8" x14ac:dyDescent="0.25">
      <c r="D163" s="4"/>
      <c r="E163" s="3"/>
      <c r="F163" s="3"/>
      <c r="G163" s="4"/>
      <c r="H163" s="3"/>
    </row>
    <row r="164" spans="4:8" x14ac:dyDescent="0.25">
      <c r="D164" s="4"/>
      <c r="E164" s="3"/>
      <c r="F164" s="3"/>
      <c r="G164" s="4"/>
      <c r="H164" s="3"/>
    </row>
    <row r="165" spans="4:8" x14ac:dyDescent="0.25">
      <c r="D165" s="4"/>
      <c r="E165" s="3"/>
      <c r="F165" s="3"/>
      <c r="G165" s="4"/>
      <c r="H165" s="3"/>
    </row>
    <row r="166" spans="4:8" x14ac:dyDescent="0.25">
      <c r="D166" s="4"/>
      <c r="E166" s="3"/>
      <c r="F166" s="3"/>
      <c r="G166" s="4"/>
      <c r="H166" s="3"/>
    </row>
    <row r="167" spans="4:8" x14ac:dyDescent="0.25">
      <c r="D167" s="4"/>
      <c r="E167" s="3"/>
      <c r="F167" s="3"/>
      <c r="G167" s="4"/>
      <c r="H167" s="3"/>
    </row>
    <row r="168" spans="4:8" x14ac:dyDescent="0.25">
      <c r="D168" s="4"/>
      <c r="E168" s="3"/>
      <c r="F168" s="3"/>
      <c r="G168" s="4"/>
      <c r="H168" s="3"/>
    </row>
    <row r="169" spans="4:8" x14ac:dyDescent="0.25">
      <c r="D169" s="4"/>
      <c r="E169" s="3"/>
      <c r="F169" s="3"/>
      <c r="G169" s="4"/>
      <c r="H169" s="3"/>
    </row>
    <row r="170" spans="4:8" x14ac:dyDescent="0.25">
      <c r="D170" s="4"/>
      <c r="E170" s="3"/>
      <c r="F170" s="3"/>
      <c r="G170" s="4"/>
      <c r="H170" s="3"/>
    </row>
    <row r="171" spans="4:8" x14ac:dyDescent="0.25">
      <c r="D171" s="4"/>
      <c r="E171" s="3"/>
      <c r="F171" s="3"/>
      <c r="G171" s="4"/>
      <c r="H171" s="3"/>
    </row>
    <row r="172" spans="4:8" x14ac:dyDescent="0.25">
      <c r="D172" s="4"/>
      <c r="E172" s="3"/>
      <c r="F172" s="3"/>
      <c r="G172" s="4"/>
      <c r="H172" s="3"/>
    </row>
    <row r="173" spans="4:8" x14ac:dyDescent="0.25">
      <c r="D173" s="4"/>
      <c r="E173" s="3"/>
      <c r="F173" s="3"/>
      <c r="G173" s="4"/>
      <c r="H173" s="3"/>
    </row>
    <row r="174" spans="4:8" x14ac:dyDescent="0.25">
      <c r="D174" s="4"/>
      <c r="E174" s="3"/>
      <c r="F174" s="3"/>
      <c r="G174" s="4"/>
      <c r="H174" s="3"/>
    </row>
    <row r="175" spans="4:8" x14ac:dyDescent="0.25">
      <c r="D175" s="4"/>
      <c r="E175" s="3"/>
      <c r="F175" s="3"/>
      <c r="G175" s="4"/>
      <c r="H175" s="3"/>
    </row>
    <row r="176" spans="4:8" x14ac:dyDescent="0.25">
      <c r="D176" s="4"/>
      <c r="E176" s="3"/>
      <c r="F176" s="3"/>
      <c r="G176" s="4"/>
      <c r="H176" s="3"/>
    </row>
    <row r="177" spans="4:8" x14ac:dyDescent="0.25">
      <c r="D177" s="4"/>
      <c r="E177" s="3"/>
      <c r="F177" s="3"/>
      <c r="G177" s="4"/>
      <c r="H177" s="3"/>
    </row>
    <row r="178" spans="4:8" x14ac:dyDescent="0.25">
      <c r="D178" s="4"/>
      <c r="E178" s="3"/>
      <c r="F178" s="3"/>
      <c r="G178" s="4"/>
      <c r="H178" s="3"/>
    </row>
    <row r="179" spans="4:8" x14ac:dyDescent="0.25">
      <c r="D179" s="4"/>
      <c r="E179" s="3"/>
      <c r="F179" s="3"/>
      <c r="G179" s="4"/>
      <c r="H179" s="3"/>
    </row>
    <row r="180" spans="4:8" x14ac:dyDescent="0.25">
      <c r="D180" s="4"/>
      <c r="E180" s="3"/>
      <c r="F180" s="3"/>
      <c r="G180" s="4"/>
      <c r="H180" s="3"/>
    </row>
    <row r="181" spans="4:8" x14ac:dyDescent="0.25">
      <c r="D181" s="4"/>
      <c r="E181" s="3"/>
      <c r="F181" s="3"/>
      <c r="G181" s="4"/>
      <c r="H181" s="3"/>
    </row>
    <row r="182" spans="4:8" x14ac:dyDescent="0.25">
      <c r="D182" s="4"/>
      <c r="E182" s="3"/>
      <c r="F182" s="3"/>
      <c r="G182" s="4"/>
      <c r="H182" s="3"/>
    </row>
    <row r="183" spans="4:8" x14ac:dyDescent="0.25">
      <c r="D183" s="4"/>
      <c r="E183" s="3"/>
      <c r="F183" s="3"/>
      <c r="G183" s="4"/>
      <c r="H183" s="3"/>
    </row>
    <row r="184" spans="4:8" x14ac:dyDescent="0.25">
      <c r="D184" s="4"/>
      <c r="E184" s="3"/>
      <c r="F184" s="3"/>
      <c r="G184" s="4"/>
      <c r="H184" s="3"/>
    </row>
    <row r="185" spans="4:8" x14ac:dyDescent="0.25">
      <c r="D185" s="4"/>
      <c r="E185" s="3"/>
      <c r="F185" s="3"/>
      <c r="G185" s="4"/>
      <c r="H185" s="3"/>
    </row>
    <row r="186" spans="4:8" x14ac:dyDescent="0.25">
      <c r="D186" s="4"/>
      <c r="E186" s="3"/>
      <c r="F186" s="3"/>
      <c r="G186" s="4"/>
      <c r="H186" s="3"/>
    </row>
    <row r="187" spans="4:8" x14ac:dyDescent="0.25">
      <c r="D187" s="4"/>
      <c r="E187" s="3"/>
      <c r="F187" s="3"/>
      <c r="G187" s="4"/>
      <c r="H187" s="3"/>
    </row>
    <row r="188" spans="4:8" x14ac:dyDescent="0.25">
      <c r="D188" s="4"/>
      <c r="E188" s="3"/>
      <c r="F188" s="3"/>
      <c r="G188" s="4"/>
      <c r="H188" s="3"/>
    </row>
    <row r="189" spans="4:8" x14ac:dyDescent="0.25">
      <c r="D189" s="4"/>
      <c r="E189" s="3"/>
      <c r="F189" s="3"/>
      <c r="G189" s="4"/>
      <c r="H189" s="3"/>
    </row>
    <row r="190" spans="4:8" x14ac:dyDescent="0.25">
      <c r="D190" s="4"/>
      <c r="E190" s="3"/>
      <c r="F190" s="3"/>
      <c r="G190" s="4"/>
      <c r="H190" s="3"/>
    </row>
    <row r="191" spans="4:8" x14ac:dyDescent="0.25">
      <c r="D191" s="4"/>
      <c r="E191" s="3"/>
      <c r="F191" s="3"/>
      <c r="G191" s="4"/>
      <c r="H191" s="3"/>
    </row>
    <row r="192" spans="4:8" x14ac:dyDescent="0.25">
      <c r="D192" s="4"/>
      <c r="E192" s="3"/>
      <c r="F192" s="3"/>
      <c r="G192" s="4"/>
      <c r="H192" s="3"/>
    </row>
    <row r="193" spans="4:8" x14ac:dyDescent="0.25">
      <c r="D193" s="4"/>
      <c r="E193" s="3"/>
      <c r="F193" s="3"/>
      <c r="G193" s="4"/>
      <c r="H193" s="3"/>
    </row>
    <row r="194" spans="4:8" x14ac:dyDescent="0.25">
      <c r="D194" s="4"/>
      <c r="E194" s="3"/>
      <c r="F194" s="3"/>
      <c r="G194" s="4"/>
      <c r="H194" s="3"/>
    </row>
    <row r="195" spans="4:8" x14ac:dyDescent="0.25">
      <c r="D195" s="4"/>
      <c r="E195" s="3"/>
      <c r="F195" s="3"/>
      <c r="G195" s="4"/>
      <c r="H195" s="3"/>
    </row>
    <row r="196" spans="4:8" x14ac:dyDescent="0.25">
      <c r="D196" s="4"/>
      <c r="E196" s="3"/>
      <c r="F196" s="3"/>
      <c r="G196" s="4"/>
      <c r="H196" s="3"/>
    </row>
    <row r="197" spans="4:8" x14ac:dyDescent="0.25">
      <c r="D197" s="4"/>
      <c r="E197" s="3"/>
      <c r="F197" s="3"/>
      <c r="G197" s="4"/>
      <c r="H197" s="3"/>
    </row>
    <row r="198" spans="4:8" x14ac:dyDescent="0.25">
      <c r="D198" s="4"/>
      <c r="E198" s="3"/>
      <c r="F198" s="3"/>
      <c r="G198" s="4"/>
      <c r="H198" s="3"/>
    </row>
    <row r="199" spans="4:8" x14ac:dyDescent="0.25">
      <c r="D199" s="4"/>
      <c r="E199" s="3"/>
      <c r="F199" s="3"/>
      <c r="G199" s="4"/>
      <c r="H199" s="3"/>
    </row>
    <row r="200" spans="4:8" x14ac:dyDescent="0.25">
      <c r="D200" s="4"/>
      <c r="E200" s="3"/>
      <c r="F200" s="3"/>
      <c r="G200" s="4"/>
      <c r="H200" s="3"/>
    </row>
    <row r="201" spans="4:8" x14ac:dyDescent="0.25">
      <c r="D201" s="4"/>
      <c r="E201" s="3"/>
      <c r="F201" s="3"/>
      <c r="G201" s="4"/>
      <c r="H201" s="3"/>
    </row>
    <row r="202" spans="4:8" x14ac:dyDescent="0.25">
      <c r="D202" s="4"/>
      <c r="E202" s="3"/>
      <c r="F202" s="3"/>
      <c r="G202" s="4"/>
      <c r="H202" s="3"/>
    </row>
    <row r="203" spans="4:8" x14ac:dyDescent="0.25">
      <c r="D203" s="4"/>
      <c r="E203" s="3"/>
      <c r="F203" s="3"/>
      <c r="G203" s="4"/>
      <c r="H203" s="3"/>
    </row>
    <row r="204" spans="4:8" x14ac:dyDescent="0.25">
      <c r="D204" s="4"/>
      <c r="E204" s="3"/>
      <c r="F204" s="3"/>
      <c r="G204" s="4"/>
      <c r="H204" s="3"/>
    </row>
    <row r="205" spans="4:8" x14ac:dyDescent="0.25">
      <c r="D205" s="4"/>
      <c r="E205" s="3"/>
      <c r="F205" s="3"/>
      <c r="G205" s="4"/>
      <c r="H205" s="3"/>
    </row>
    <row r="206" spans="4:8" x14ac:dyDescent="0.25">
      <c r="D206" s="4"/>
      <c r="E206" s="3"/>
      <c r="F206" s="3"/>
      <c r="G206" s="4"/>
      <c r="H206" s="3"/>
    </row>
    <row r="207" spans="4:8" x14ac:dyDescent="0.25">
      <c r="D207" s="4"/>
      <c r="E207" s="3"/>
      <c r="F207" s="3"/>
      <c r="G207" s="4"/>
      <c r="H207" s="3"/>
    </row>
    <row r="208" spans="4:8" x14ac:dyDescent="0.25">
      <c r="D208" s="4"/>
      <c r="E208" s="3"/>
      <c r="F208" s="3"/>
      <c r="G208" s="4"/>
      <c r="H208" s="3"/>
    </row>
    <row r="209" spans="4:8" x14ac:dyDescent="0.25">
      <c r="D209" s="4"/>
      <c r="E209" s="3"/>
      <c r="F209" s="3"/>
      <c r="G209" s="4"/>
      <c r="H209" s="3"/>
    </row>
    <row r="210" spans="4:8" x14ac:dyDescent="0.25">
      <c r="D210" s="4"/>
      <c r="E210" s="3"/>
      <c r="F210" s="3"/>
      <c r="G210" s="4"/>
      <c r="H210" s="3"/>
    </row>
    <row r="211" spans="4:8" x14ac:dyDescent="0.25">
      <c r="D211" s="4"/>
      <c r="E211" s="3"/>
      <c r="F211" s="3"/>
      <c r="G211" s="4"/>
      <c r="H211" s="3"/>
    </row>
    <row r="212" spans="4:8" x14ac:dyDescent="0.25">
      <c r="D212" s="4"/>
      <c r="E212" s="3"/>
      <c r="F212" s="3"/>
      <c r="G212" s="4"/>
      <c r="H212" s="3"/>
    </row>
    <row r="213" spans="4:8" x14ac:dyDescent="0.25">
      <c r="D213" s="4"/>
      <c r="E213" s="3"/>
      <c r="F213" s="3"/>
      <c r="G213" s="4"/>
      <c r="H213" s="3"/>
    </row>
    <row r="214" spans="4:8" x14ac:dyDescent="0.25">
      <c r="D214" s="4"/>
      <c r="E214" s="3"/>
      <c r="F214" s="3"/>
      <c r="G214" s="4"/>
      <c r="H214" s="3"/>
    </row>
    <row r="215" spans="4:8" x14ac:dyDescent="0.25">
      <c r="D215" s="4"/>
      <c r="E215" s="3"/>
      <c r="F215" s="3"/>
      <c r="G215" s="4"/>
      <c r="H215" s="3"/>
    </row>
    <row r="216" spans="4:8" x14ac:dyDescent="0.25">
      <c r="D216" s="4"/>
      <c r="E216" s="3"/>
      <c r="F216" s="3"/>
      <c r="G216" s="4"/>
      <c r="H216" s="3"/>
    </row>
    <row r="217" spans="4:8" x14ac:dyDescent="0.25">
      <c r="D217" s="4"/>
      <c r="E217" s="3"/>
      <c r="F217" s="3"/>
      <c r="G217" s="4"/>
      <c r="H217" s="3"/>
    </row>
    <row r="218" spans="4:8" x14ac:dyDescent="0.25">
      <c r="D218" s="4"/>
      <c r="E218" s="3"/>
      <c r="F218" s="3"/>
      <c r="G218" s="4"/>
      <c r="H218" s="3"/>
    </row>
    <row r="219" spans="4:8" x14ac:dyDescent="0.25">
      <c r="D219" s="4"/>
      <c r="E219" s="3"/>
      <c r="F219" s="3"/>
      <c r="G219" s="4"/>
      <c r="H219" s="3"/>
    </row>
    <row r="220" spans="4:8" x14ac:dyDescent="0.25">
      <c r="D220" s="4"/>
      <c r="E220" s="3"/>
      <c r="F220" s="3"/>
      <c r="G220" s="4"/>
      <c r="H220" s="3"/>
    </row>
    <row r="221" spans="4:8" x14ac:dyDescent="0.25">
      <c r="D221" s="4"/>
      <c r="E221" s="3"/>
      <c r="F221" s="3"/>
      <c r="G221" s="4"/>
      <c r="H221" s="3"/>
    </row>
    <row r="222" spans="4:8" x14ac:dyDescent="0.25">
      <c r="D222" s="4"/>
      <c r="E222" s="3"/>
      <c r="F222" s="3"/>
      <c r="G222" s="4"/>
      <c r="H222" s="3"/>
    </row>
    <row r="223" spans="4:8" x14ac:dyDescent="0.25">
      <c r="D223" s="4"/>
      <c r="E223" s="3"/>
      <c r="F223" s="3"/>
      <c r="G223" s="4"/>
      <c r="H223" s="3"/>
    </row>
    <row r="224" spans="4:8" x14ac:dyDescent="0.25">
      <c r="D224" s="4"/>
      <c r="E224" s="3"/>
      <c r="F224" s="3"/>
      <c r="G224" s="4"/>
      <c r="H224" s="3"/>
    </row>
    <row r="225" spans="4:8" x14ac:dyDescent="0.25">
      <c r="D225" s="4"/>
      <c r="E225" s="3"/>
      <c r="F225" s="3"/>
      <c r="G225" s="4"/>
      <c r="H225" s="3"/>
    </row>
    <row r="226" spans="4:8" x14ac:dyDescent="0.25">
      <c r="D226" s="4"/>
      <c r="E226" s="3"/>
      <c r="F226" s="3"/>
      <c r="G226" s="4"/>
      <c r="H226" s="3"/>
    </row>
    <row r="227" spans="4:8" x14ac:dyDescent="0.25">
      <c r="D227" s="4"/>
      <c r="E227" s="3"/>
      <c r="F227" s="3"/>
      <c r="G227" s="4"/>
      <c r="H227" s="3"/>
    </row>
    <row r="228" spans="4:8" x14ac:dyDescent="0.25">
      <c r="D228" s="4"/>
      <c r="E228" s="3"/>
      <c r="F228" s="3"/>
      <c r="G228" s="4"/>
      <c r="H228" s="3"/>
    </row>
    <row r="229" spans="4:8" x14ac:dyDescent="0.25">
      <c r="D229" s="4"/>
      <c r="E229" s="3"/>
      <c r="F229" s="3"/>
      <c r="G229" s="4"/>
      <c r="H229" s="3"/>
    </row>
    <row r="230" spans="4:8" x14ac:dyDescent="0.25">
      <c r="D230" s="4"/>
      <c r="E230" s="3"/>
      <c r="F230" s="3"/>
      <c r="G230" s="4"/>
      <c r="H230" s="3"/>
    </row>
    <row r="231" spans="4:8" x14ac:dyDescent="0.25">
      <c r="D231" s="4"/>
      <c r="E231" s="3"/>
      <c r="F231" s="3"/>
      <c r="G231" s="4"/>
      <c r="H231" s="3"/>
    </row>
    <row r="232" spans="4:8" x14ac:dyDescent="0.25">
      <c r="D232" s="4"/>
      <c r="E232" s="3"/>
      <c r="F232" s="3"/>
      <c r="G232" s="4"/>
      <c r="H232" s="3"/>
    </row>
    <row r="233" spans="4:8" x14ac:dyDescent="0.25">
      <c r="D233" s="4"/>
      <c r="E233" s="3"/>
      <c r="F233" s="3"/>
      <c r="G233" s="4"/>
      <c r="H233" s="3"/>
    </row>
    <row r="234" spans="4:8" x14ac:dyDescent="0.25">
      <c r="D234" s="4"/>
      <c r="E234" s="3"/>
      <c r="F234" s="3"/>
      <c r="G234" s="4"/>
      <c r="H234" s="3"/>
    </row>
    <row r="235" spans="4:8" x14ac:dyDescent="0.25">
      <c r="D235" s="4"/>
      <c r="E235" s="3"/>
      <c r="F235" s="3"/>
      <c r="G235" s="4"/>
      <c r="H235" s="3"/>
    </row>
    <row r="236" spans="4:8" x14ac:dyDescent="0.25">
      <c r="D236" s="4"/>
      <c r="E236" s="3"/>
      <c r="F236" s="3"/>
      <c r="G236" s="4"/>
      <c r="H236" s="3"/>
    </row>
    <row r="237" spans="4:8" x14ac:dyDescent="0.25">
      <c r="D237" s="4"/>
      <c r="E237" s="3"/>
      <c r="F237" s="3"/>
      <c r="G237" s="4"/>
      <c r="H237" s="3"/>
    </row>
    <row r="238" spans="4:8" x14ac:dyDescent="0.25">
      <c r="D238" s="4"/>
      <c r="E238" s="3"/>
      <c r="F238" s="3"/>
      <c r="G238" s="4"/>
      <c r="H238" s="3"/>
    </row>
    <row r="239" spans="4:8" x14ac:dyDescent="0.25">
      <c r="D239" s="4"/>
      <c r="E239" s="3"/>
      <c r="F239" s="3"/>
      <c r="G239" s="4"/>
      <c r="H239" s="3"/>
    </row>
    <row r="240" spans="4:8" x14ac:dyDescent="0.25">
      <c r="D240" s="4"/>
      <c r="E240" s="3"/>
      <c r="F240" s="3"/>
      <c r="G240" s="4"/>
      <c r="H240" s="3"/>
    </row>
    <row r="241" spans="4:8" x14ac:dyDescent="0.25">
      <c r="D241" s="4"/>
      <c r="E241" s="3"/>
      <c r="F241" s="3"/>
      <c r="G241" s="4"/>
      <c r="H241" s="3"/>
    </row>
    <row r="242" spans="4:8" x14ac:dyDescent="0.25">
      <c r="D242" s="4"/>
      <c r="E242" s="3"/>
      <c r="F242" s="3"/>
      <c r="G242" s="4"/>
      <c r="H242" s="3"/>
    </row>
    <row r="243" spans="4:8" x14ac:dyDescent="0.25">
      <c r="D243" s="4"/>
      <c r="E243" s="3"/>
      <c r="F243" s="3"/>
      <c r="G243" s="4"/>
      <c r="H243" s="3"/>
    </row>
    <row r="244" spans="4:8" x14ac:dyDescent="0.25">
      <c r="D244" s="4"/>
      <c r="E244" s="3"/>
      <c r="F244" s="3"/>
      <c r="G244" s="4"/>
      <c r="H244" s="3"/>
    </row>
    <row r="245" spans="4:8" x14ac:dyDescent="0.25">
      <c r="D245" s="4"/>
      <c r="E245" s="3"/>
      <c r="F245" s="3"/>
      <c r="G245" s="4"/>
      <c r="H245" s="3"/>
    </row>
    <row r="246" spans="4:8" x14ac:dyDescent="0.25">
      <c r="D246" s="4"/>
      <c r="E246" s="3"/>
      <c r="F246" s="3"/>
      <c r="G246" s="4"/>
      <c r="H246" s="3"/>
    </row>
    <row r="247" spans="4:8" x14ac:dyDescent="0.25">
      <c r="D247" s="4"/>
      <c r="E247" s="3"/>
      <c r="F247" s="3"/>
      <c r="G247" s="4"/>
      <c r="H247" s="3"/>
    </row>
    <row r="248" spans="4:8" x14ac:dyDescent="0.25">
      <c r="D248" s="4"/>
      <c r="E248" s="3"/>
      <c r="F248" s="3"/>
      <c r="G248" s="4"/>
      <c r="H248" s="3"/>
    </row>
    <row r="249" spans="4:8" x14ac:dyDescent="0.25">
      <c r="D249" s="4"/>
      <c r="E249" s="3"/>
      <c r="F249" s="3"/>
      <c r="G249" s="4"/>
      <c r="H249" s="3"/>
    </row>
    <row r="250" spans="4:8" x14ac:dyDescent="0.25">
      <c r="D250" s="4"/>
      <c r="E250" s="3"/>
      <c r="F250" s="3"/>
      <c r="G250" s="4"/>
      <c r="H250" s="3"/>
    </row>
    <row r="251" spans="4:8" x14ac:dyDescent="0.25">
      <c r="D251" s="4"/>
      <c r="E251" s="3"/>
      <c r="F251" s="3"/>
      <c r="G251" s="4"/>
      <c r="H251" s="3"/>
    </row>
    <row r="252" spans="4:8" x14ac:dyDescent="0.25">
      <c r="D252" s="4"/>
      <c r="E252" s="3"/>
      <c r="F252" s="3"/>
      <c r="G252" s="4"/>
      <c r="H252" s="3"/>
    </row>
    <row r="253" spans="4:8" x14ac:dyDescent="0.25">
      <c r="D253" s="4"/>
      <c r="E253" s="3"/>
      <c r="F253" s="3"/>
      <c r="G253" s="4"/>
      <c r="H253" s="3"/>
    </row>
    <row r="254" spans="4:8" x14ac:dyDescent="0.25">
      <c r="D254" s="4"/>
      <c r="E254" s="3"/>
      <c r="F254" s="3"/>
      <c r="G254" s="4"/>
      <c r="H254" s="3"/>
    </row>
    <row r="255" spans="4:8" x14ac:dyDescent="0.25">
      <c r="D255" s="4"/>
      <c r="E255" s="3"/>
      <c r="F255" s="3"/>
      <c r="G255" s="4"/>
      <c r="H255" s="3"/>
    </row>
    <row r="256" spans="4:8" x14ac:dyDescent="0.25">
      <c r="D256" s="4"/>
      <c r="E256" s="3"/>
      <c r="F256" s="3"/>
      <c r="G256" s="4"/>
      <c r="H256" s="3"/>
    </row>
    <row r="257" spans="4:8" x14ac:dyDescent="0.25">
      <c r="D257" s="4"/>
      <c r="E257" s="3"/>
      <c r="F257" s="3"/>
      <c r="G257" s="4"/>
      <c r="H257" s="3"/>
    </row>
    <row r="258" spans="4:8" x14ac:dyDescent="0.25">
      <c r="D258" s="4"/>
      <c r="E258" s="3"/>
      <c r="F258" s="3"/>
      <c r="G258" s="4"/>
      <c r="H258" s="3"/>
    </row>
    <row r="259" spans="4:8" x14ac:dyDescent="0.25">
      <c r="D259" s="4"/>
      <c r="E259" s="3"/>
      <c r="F259" s="3"/>
      <c r="G259" s="4"/>
      <c r="H259" s="3"/>
    </row>
    <row r="260" spans="4:8" x14ac:dyDescent="0.25">
      <c r="D260" s="4"/>
      <c r="E260" s="3"/>
      <c r="F260" s="3"/>
      <c r="G260" s="4"/>
      <c r="H260" s="3"/>
    </row>
    <row r="261" spans="4:8" x14ac:dyDescent="0.25">
      <c r="D261" s="4"/>
      <c r="E261" s="3"/>
      <c r="F261" s="3"/>
      <c r="G261" s="4"/>
      <c r="H261" s="3"/>
    </row>
    <row r="262" spans="4:8" x14ac:dyDescent="0.25">
      <c r="D262" s="4"/>
      <c r="E262" s="3"/>
      <c r="F262" s="3"/>
      <c r="G262" s="4"/>
      <c r="H262" s="3"/>
    </row>
    <row r="263" spans="4:8" x14ac:dyDescent="0.25">
      <c r="D263" s="4"/>
      <c r="E263" s="3"/>
      <c r="F263" s="3"/>
      <c r="G263" s="4"/>
      <c r="H263" s="3"/>
    </row>
    <row r="264" spans="4:8" x14ac:dyDescent="0.25">
      <c r="D264" s="4"/>
      <c r="E264" s="3"/>
      <c r="F264" s="3"/>
      <c r="G264" s="4"/>
      <c r="H264" s="3"/>
    </row>
    <row r="265" spans="4:8" x14ac:dyDescent="0.25">
      <c r="D265" s="4"/>
      <c r="E265" s="3"/>
      <c r="F265" s="3"/>
      <c r="G265" s="4"/>
      <c r="H265" s="3"/>
    </row>
    <row r="266" spans="4:8" x14ac:dyDescent="0.25">
      <c r="D266" s="4"/>
      <c r="E266" s="3"/>
      <c r="F266" s="3"/>
      <c r="G266" s="4"/>
      <c r="H266" s="3"/>
    </row>
    <row r="267" spans="4:8" x14ac:dyDescent="0.25">
      <c r="D267" s="4"/>
      <c r="E267" s="3"/>
      <c r="F267" s="3"/>
      <c r="G267" s="4"/>
      <c r="H267" s="3"/>
    </row>
    <row r="268" spans="4:8" x14ac:dyDescent="0.25">
      <c r="D268" s="4"/>
      <c r="E268" s="3"/>
      <c r="F268" s="3"/>
      <c r="G268" s="4"/>
      <c r="H268" s="3"/>
    </row>
    <row r="269" spans="4:8" x14ac:dyDescent="0.25">
      <c r="D269" s="4"/>
      <c r="E269" s="3"/>
      <c r="F269" s="3"/>
      <c r="G269" s="4"/>
      <c r="H269" s="3"/>
    </row>
    <row r="270" spans="4:8" x14ac:dyDescent="0.25">
      <c r="D270" s="4"/>
      <c r="E270" s="3"/>
      <c r="F270" s="3"/>
      <c r="G270" s="4"/>
      <c r="H270" s="3"/>
    </row>
    <row r="271" spans="4:8" x14ac:dyDescent="0.25">
      <c r="D271" s="4"/>
      <c r="E271" s="3"/>
      <c r="F271" s="3"/>
      <c r="G271" s="4"/>
      <c r="H271" s="3"/>
    </row>
    <row r="272" spans="4:8" x14ac:dyDescent="0.25">
      <c r="D272" s="4"/>
      <c r="E272" s="3"/>
      <c r="F272" s="3"/>
      <c r="G272" s="4"/>
      <c r="H272" s="3"/>
    </row>
    <row r="273" spans="4:9" x14ac:dyDescent="0.25">
      <c r="D273" s="4"/>
      <c r="E273" s="3"/>
      <c r="F273" s="3"/>
      <c r="G273" s="4"/>
      <c r="H273" s="3"/>
    </row>
    <row r="274" spans="4:9" x14ac:dyDescent="0.25">
      <c r="D274" s="4"/>
      <c r="E274" s="3"/>
      <c r="F274" s="3"/>
      <c r="G274" s="4"/>
      <c r="H274" s="3"/>
      <c r="I274" s="3"/>
    </row>
    <row r="275" spans="4:9" x14ac:dyDescent="0.25">
      <c r="D275" s="4"/>
      <c r="E275" s="3"/>
      <c r="F275" s="3"/>
      <c r="G275" s="4"/>
      <c r="H275" s="3"/>
      <c r="I275" s="3"/>
    </row>
    <row r="276" spans="4:9" x14ac:dyDescent="0.25">
      <c r="D276" s="4"/>
      <c r="E276" s="3"/>
      <c r="F276" s="3"/>
      <c r="G276" s="4"/>
      <c r="H276" s="3"/>
      <c r="I276" s="3"/>
    </row>
    <row r="277" spans="4:9" x14ac:dyDescent="0.25">
      <c r="D277" s="4"/>
      <c r="E277" s="3"/>
      <c r="F277" s="3"/>
      <c r="G277" s="4"/>
      <c r="H277" s="3"/>
      <c r="I277" s="3"/>
    </row>
    <row r="278" spans="4:9" x14ac:dyDescent="0.25">
      <c r="D278" s="4"/>
      <c r="E278" s="3"/>
      <c r="F278" s="3"/>
      <c r="G278" s="4"/>
      <c r="H278" s="3"/>
      <c r="I278" s="3"/>
    </row>
    <row r="279" spans="4:9" x14ac:dyDescent="0.25">
      <c r="D279" s="4"/>
      <c r="E279" s="3"/>
      <c r="F279" s="3"/>
      <c r="G279" s="4"/>
      <c r="H279" s="3"/>
      <c r="I279" s="3"/>
    </row>
    <row r="280" spans="4:9" x14ac:dyDescent="0.25">
      <c r="D280" s="4"/>
      <c r="E280" s="3"/>
      <c r="F280" s="3"/>
      <c r="G280" s="4"/>
      <c r="H280" s="3"/>
      <c r="I280" s="3"/>
    </row>
    <row r="281" spans="4:9" x14ac:dyDescent="0.25">
      <c r="D281" s="4"/>
      <c r="E281" s="3"/>
      <c r="F281" s="3"/>
      <c r="G281" s="4"/>
      <c r="H281" s="3"/>
      <c r="I281" s="3"/>
    </row>
    <row r="282" spans="4:9" x14ac:dyDescent="0.25">
      <c r="D282" s="4"/>
      <c r="E282" s="3"/>
      <c r="F282" s="3"/>
      <c r="G282" s="4"/>
      <c r="H282" s="3"/>
      <c r="I282" s="3"/>
    </row>
    <row r="283" spans="4:9" x14ac:dyDescent="0.25">
      <c r="D283" s="4"/>
      <c r="E283" s="3"/>
      <c r="F283" s="3"/>
      <c r="G283" s="4"/>
      <c r="H283" s="3"/>
      <c r="I283" s="3"/>
    </row>
    <row r="284" spans="4:9" x14ac:dyDescent="0.25">
      <c r="D284" s="4"/>
      <c r="E284" s="3"/>
      <c r="F284" s="3"/>
      <c r="G284" s="4"/>
      <c r="H284" s="3"/>
      <c r="I284" s="3"/>
    </row>
    <row r="285" spans="4:9" x14ac:dyDescent="0.25">
      <c r="D285" s="4"/>
      <c r="E285" s="3"/>
      <c r="F285" s="3"/>
      <c r="G285" s="4"/>
      <c r="H285" s="3"/>
      <c r="I285" s="3"/>
    </row>
    <row r="286" spans="4:9" x14ac:dyDescent="0.25">
      <c r="D286" s="4"/>
      <c r="E286" s="3"/>
      <c r="F286" s="3"/>
      <c r="G286" s="4"/>
      <c r="H286" s="3"/>
      <c r="I286" s="3"/>
    </row>
    <row r="287" spans="4:9" x14ac:dyDescent="0.25">
      <c r="D287" s="4"/>
      <c r="E287" s="3"/>
      <c r="F287" s="3"/>
      <c r="G287" s="4"/>
      <c r="H287" s="3"/>
      <c r="I287" s="3"/>
    </row>
    <row r="288" spans="4:9" x14ac:dyDescent="0.25">
      <c r="D288" s="4"/>
      <c r="E288" s="3"/>
      <c r="F288" s="3"/>
      <c r="G288" s="4"/>
      <c r="H288" s="3"/>
      <c r="I288" s="3"/>
    </row>
    <row r="289" spans="4:9" x14ac:dyDescent="0.25">
      <c r="D289" s="4"/>
      <c r="E289" s="3"/>
      <c r="F289" s="3"/>
      <c r="G289" s="4"/>
      <c r="H289" s="3"/>
      <c r="I289" s="3"/>
    </row>
    <row r="290" spans="4:9" x14ac:dyDescent="0.25">
      <c r="D290" s="4"/>
      <c r="E290" s="3"/>
      <c r="F290" s="3"/>
      <c r="G290" s="4"/>
      <c r="H290" s="3"/>
      <c r="I290" s="3"/>
    </row>
    <row r="291" spans="4:9" x14ac:dyDescent="0.25">
      <c r="D291" s="4"/>
      <c r="E291" s="3"/>
      <c r="F291" s="3"/>
      <c r="G291" s="4"/>
      <c r="H291" s="3"/>
      <c r="I291" s="3"/>
    </row>
    <row r="292" spans="4:9" x14ac:dyDescent="0.25">
      <c r="D292" s="4"/>
      <c r="E292" s="3"/>
      <c r="F292" s="3"/>
      <c r="G292" s="4"/>
      <c r="H292" s="3"/>
      <c r="I292" s="3"/>
    </row>
    <row r="293" spans="4:9" x14ac:dyDescent="0.25">
      <c r="D293" s="4"/>
      <c r="E293" s="3"/>
      <c r="F293" s="3"/>
      <c r="G293" s="4"/>
      <c r="H293" s="3"/>
      <c r="I293" s="3"/>
    </row>
    <row r="294" spans="4:9" x14ac:dyDescent="0.25">
      <c r="D294" s="4"/>
      <c r="E294" s="3"/>
      <c r="F294" s="3"/>
      <c r="G294" s="4"/>
      <c r="H294" s="3"/>
      <c r="I294" s="3"/>
    </row>
    <row r="295" spans="4:9" x14ac:dyDescent="0.25">
      <c r="D295" s="4"/>
      <c r="E295" s="3"/>
      <c r="F295" s="3"/>
      <c r="G295" s="4"/>
      <c r="H295" s="3"/>
      <c r="I295" s="3"/>
    </row>
    <row r="296" spans="4:9" x14ac:dyDescent="0.25">
      <c r="D296" s="4"/>
      <c r="E296" s="3"/>
      <c r="F296" s="3"/>
      <c r="G296" s="4"/>
      <c r="H296" s="3"/>
      <c r="I296" s="3"/>
    </row>
    <row r="297" spans="4:9" x14ac:dyDescent="0.25">
      <c r="D297" s="4"/>
      <c r="E297" s="3"/>
      <c r="F297" s="3"/>
      <c r="G297" s="4"/>
      <c r="H297" s="3"/>
      <c r="I297" s="3"/>
    </row>
    <row r="298" spans="4:9" x14ac:dyDescent="0.25">
      <c r="D298" s="4"/>
      <c r="E298" s="3"/>
      <c r="F298" s="3"/>
      <c r="G298" s="4"/>
      <c r="H298" s="3"/>
      <c r="I298" s="3"/>
    </row>
    <row r="299" spans="4:9" x14ac:dyDescent="0.25">
      <c r="D299" s="4"/>
      <c r="E299" s="3"/>
      <c r="F299" s="3"/>
      <c r="G299" s="4"/>
      <c r="H299" s="3"/>
      <c r="I299" s="3"/>
    </row>
    <row r="300" spans="4:9" x14ac:dyDescent="0.25">
      <c r="D300" s="4"/>
      <c r="E300" s="3"/>
      <c r="F300" s="3"/>
      <c r="G300" s="4"/>
      <c r="H300" s="3"/>
      <c r="I300" s="3"/>
    </row>
    <row r="301" spans="4:9" x14ac:dyDescent="0.25">
      <c r="D301" s="4"/>
      <c r="E301" s="3"/>
      <c r="F301" s="3"/>
      <c r="G301" s="4"/>
      <c r="H301" s="3"/>
      <c r="I301" s="3"/>
    </row>
    <row r="302" spans="4:9" x14ac:dyDescent="0.25">
      <c r="D302" s="4"/>
      <c r="E302" s="3"/>
      <c r="F302" s="3"/>
      <c r="G302" s="4"/>
      <c r="H302" s="3"/>
      <c r="I302" s="3"/>
    </row>
    <row r="303" spans="4:9" x14ac:dyDescent="0.25">
      <c r="D303" s="4"/>
      <c r="E303" s="3"/>
      <c r="F303" s="3"/>
      <c r="G303" s="4"/>
      <c r="H303" s="3"/>
      <c r="I303" s="3"/>
    </row>
    <row r="304" spans="4:9" x14ac:dyDescent="0.25">
      <c r="D304" s="4"/>
      <c r="E304" s="3"/>
      <c r="F304" s="3"/>
      <c r="G304" s="4"/>
      <c r="H304" s="3"/>
      <c r="I304" s="3"/>
    </row>
    <row r="305" spans="4:9" x14ac:dyDescent="0.25">
      <c r="D305" s="4"/>
      <c r="E305" s="3"/>
      <c r="F305" s="3"/>
      <c r="G305" s="4"/>
      <c r="H305" s="3"/>
      <c r="I305" s="3"/>
    </row>
    <row r="306" spans="4:9" x14ac:dyDescent="0.25">
      <c r="D306" s="4"/>
      <c r="E306" s="3"/>
      <c r="F306" s="3"/>
      <c r="G306" s="4"/>
      <c r="H306" s="3"/>
      <c r="I306" s="3"/>
    </row>
    <row r="307" spans="4:9" x14ac:dyDescent="0.25">
      <c r="D307" s="4"/>
      <c r="E307" s="3"/>
      <c r="F307" s="3"/>
      <c r="G307" s="4"/>
      <c r="H307" s="3"/>
      <c r="I307" s="3"/>
    </row>
    <row r="308" spans="4:9" x14ac:dyDescent="0.25">
      <c r="D308" s="4"/>
      <c r="E308" s="3"/>
      <c r="F308" s="3"/>
      <c r="G308" s="4"/>
      <c r="H308" s="3"/>
      <c r="I308" s="3"/>
    </row>
    <row r="309" spans="4:9" x14ac:dyDescent="0.25">
      <c r="D309" s="4"/>
      <c r="E309" s="3"/>
      <c r="F309" s="3"/>
      <c r="G309" s="4"/>
      <c r="H309" s="3"/>
      <c r="I309" s="3"/>
    </row>
    <row r="310" spans="4:9" x14ac:dyDescent="0.25">
      <c r="D310" s="4"/>
      <c r="E310" s="3"/>
      <c r="F310" s="3"/>
      <c r="G310" s="4"/>
      <c r="H310" s="3"/>
      <c r="I310" s="3"/>
    </row>
    <row r="311" spans="4:9" x14ac:dyDescent="0.25">
      <c r="D311" s="4"/>
      <c r="E311" s="3"/>
      <c r="F311" s="3"/>
      <c r="G311" s="4"/>
      <c r="H311" s="3"/>
      <c r="I311" s="3"/>
    </row>
    <row r="312" spans="4:9" x14ac:dyDescent="0.25">
      <c r="D312" s="4"/>
      <c r="E312" s="3"/>
      <c r="F312" s="3"/>
      <c r="G312" s="4"/>
      <c r="H312" s="3"/>
      <c r="I312" s="3"/>
    </row>
    <row r="313" spans="4:9" x14ac:dyDescent="0.25">
      <c r="D313" s="4"/>
      <c r="E313" s="3"/>
      <c r="F313" s="3"/>
      <c r="G313" s="4"/>
      <c r="H313" s="3"/>
      <c r="I313" s="3"/>
    </row>
    <row r="314" spans="4:9" x14ac:dyDescent="0.25">
      <c r="D314" s="4"/>
      <c r="E314" s="3"/>
      <c r="F314" s="3"/>
      <c r="G314" s="4"/>
      <c r="H314" s="3"/>
      <c r="I314" s="3"/>
    </row>
    <row r="315" spans="4:9" x14ac:dyDescent="0.25">
      <c r="D315" s="4"/>
      <c r="E315" s="3"/>
      <c r="F315" s="3"/>
      <c r="G315" s="4"/>
      <c r="H315" s="3"/>
      <c r="I315" s="3"/>
    </row>
    <row r="316" spans="4:9" x14ac:dyDescent="0.25">
      <c r="D316" s="4"/>
      <c r="E316" s="3"/>
      <c r="F316" s="3"/>
      <c r="G316" s="4"/>
      <c r="H316" s="3"/>
      <c r="I316" s="3"/>
    </row>
    <row r="317" spans="4:9" x14ac:dyDescent="0.25">
      <c r="D317" s="4"/>
      <c r="E317" s="3"/>
      <c r="F317" s="3"/>
      <c r="G317" s="4"/>
      <c r="H317" s="3"/>
      <c r="I317" s="3"/>
    </row>
    <row r="318" spans="4:9" x14ac:dyDescent="0.25">
      <c r="D318" s="4"/>
      <c r="E318" s="3"/>
      <c r="F318" s="3"/>
      <c r="G318" s="4"/>
      <c r="H318" s="3"/>
      <c r="I318" s="3"/>
    </row>
    <row r="319" spans="4:9" x14ac:dyDescent="0.25">
      <c r="D319" s="4"/>
      <c r="E319" s="3"/>
      <c r="F319" s="3"/>
      <c r="G319" s="4"/>
      <c r="H319" s="3"/>
      <c r="I319" s="3"/>
    </row>
    <row r="320" spans="4:9" x14ac:dyDescent="0.25">
      <c r="D320" s="4"/>
      <c r="E320" s="3"/>
      <c r="F320" s="3"/>
      <c r="G320" s="4"/>
      <c r="H320" s="3"/>
      <c r="I320" s="3"/>
    </row>
    <row r="321" spans="4:9" x14ac:dyDescent="0.25">
      <c r="D321" s="4"/>
      <c r="E321" s="3"/>
      <c r="F321" s="3"/>
      <c r="G321" s="4"/>
      <c r="H321" s="3"/>
      <c r="I321" s="3"/>
    </row>
    <row r="322" spans="4:9" x14ac:dyDescent="0.25">
      <c r="D322" s="4"/>
      <c r="E322" s="3"/>
      <c r="F322" s="3"/>
      <c r="G322" s="4"/>
      <c r="H322" s="3"/>
      <c r="I322" s="3"/>
    </row>
    <row r="323" spans="4:9" x14ac:dyDescent="0.25">
      <c r="D323" s="4"/>
      <c r="E323" s="3"/>
      <c r="F323" s="3"/>
      <c r="G323" s="4"/>
      <c r="H323" s="3"/>
      <c r="I323" s="3"/>
    </row>
    <row r="324" spans="4:9" x14ac:dyDescent="0.25">
      <c r="D324" s="4"/>
      <c r="E324" s="3"/>
      <c r="F324" s="3"/>
      <c r="G324" s="4"/>
      <c r="H324" s="3"/>
      <c r="I324" s="3"/>
    </row>
    <row r="325" spans="4:9" x14ac:dyDescent="0.25">
      <c r="D325" s="4"/>
      <c r="E325" s="3"/>
      <c r="F325" s="3"/>
      <c r="G325" s="4"/>
      <c r="H325" s="3"/>
      <c r="I325" s="3"/>
    </row>
    <row r="326" spans="4:9" x14ac:dyDescent="0.25">
      <c r="D326" s="4"/>
      <c r="E326" s="3"/>
      <c r="F326" s="3"/>
      <c r="G326" s="4"/>
      <c r="H326" s="3"/>
      <c r="I326" s="3"/>
    </row>
    <row r="327" spans="4:9" x14ac:dyDescent="0.25">
      <c r="D327" s="4"/>
      <c r="E327" s="3"/>
      <c r="F327" s="3"/>
      <c r="G327" s="4"/>
      <c r="H327" s="3"/>
      <c r="I327" s="3"/>
    </row>
    <row r="328" spans="4:9" x14ac:dyDescent="0.25">
      <c r="D328" s="4"/>
      <c r="E328" s="3"/>
      <c r="F328" s="3"/>
      <c r="G328" s="4"/>
      <c r="H328" s="3"/>
      <c r="I328" s="3"/>
    </row>
    <row r="329" spans="4:9" x14ac:dyDescent="0.25">
      <c r="D329" s="4"/>
      <c r="E329" s="3"/>
      <c r="F329" s="3"/>
      <c r="G329" s="4"/>
      <c r="H329" s="3"/>
      <c r="I329" s="3"/>
    </row>
    <row r="330" spans="4:9" x14ac:dyDescent="0.25">
      <c r="D330" s="4"/>
      <c r="E330" s="3"/>
      <c r="F330" s="3"/>
      <c r="G330" s="4"/>
      <c r="H330" s="3"/>
      <c r="I330" s="3"/>
    </row>
    <row r="331" spans="4:9" x14ac:dyDescent="0.25">
      <c r="D331" s="4"/>
      <c r="E331" s="3"/>
      <c r="F331" s="3"/>
      <c r="G331" s="4"/>
      <c r="H331" s="3"/>
      <c r="I331" s="3"/>
    </row>
    <row r="332" spans="4:9" x14ac:dyDescent="0.25">
      <c r="D332" s="4"/>
      <c r="E332" s="3"/>
      <c r="F332" s="3"/>
      <c r="G332" s="4"/>
      <c r="H332" s="3"/>
      <c r="I332" s="3"/>
    </row>
    <row r="333" spans="4:9" x14ac:dyDescent="0.25">
      <c r="D333" s="4"/>
      <c r="E333" s="3"/>
      <c r="F333" s="3"/>
      <c r="G333" s="4"/>
      <c r="H333" s="3"/>
      <c r="I333" s="3"/>
    </row>
    <row r="334" spans="4:9" x14ac:dyDescent="0.25">
      <c r="D334" s="4"/>
      <c r="E334" s="3"/>
      <c r="F334" s="3"/>
      <c r="G334" s="4"/>
      <c r="H334" s="3"/>
      <c r="I334" s="3"/>
    </row>
    <row r="335" spans="4:9" x14ac:dyDescent="0.25">
      <c r="D335" s="4"/>
      <c r="E335" s="3"/>
      <c r="F335" s="3"/>
      <c r="G335" s="4"/>
      <c r="H335" s="3"/>
      <c r="I335" s="3"/>
    </row>
    <row r="336" spans="4:9" x14ac:dyDescent="0.25">
      <c r="D336" s="4"/>
      <c r="E336" s="3"/>
      <c r="F336" s="3"/>
      <c r="G336" s="4"/>
      <c r="H336" s="3"/>
      <c r="I336" s="3"/>
    </row>
    <row r="337" spans="4:9" x14ac:dyDescent="0.25">
      <c r="D337" s="4"/>
      <c r="E337" s="3"/>
      <c r="F337" s="3"/>
      <c r="G337" s="4"/>
      <c r="H337" s="3"/>
      <c r="I337" s="3"/>
    </row>
    <row r="338" spans="4:9" x14ac:dyDescent="0.25">
      <c r="D338" s="4"/>
      <c r="E338" s="3"/>
      <c r="F338" s="3"/>
      <c r="G338" s="4"/>
      <c r="H338" s="3"/>
      <c r="I338" s="3"/>
    </row>
    <row r="339" spans="4:9" x14ac:dyDescent="0.25">
      <c r="D339" s="4"/>
      <c r="E339" s="3"/>
      <c r="F339" s="3"/>
      <c r="G339" s="4"/>
      <c r="H339" s="3"/>
      <c r="I339" s="3"/>
    </row>
    <row r="340" spans="4:9" x14ac:dyDescent="0.25">
      <c r="D340" s="4"/>
      <c r="E340" s="3"/>
      <c r="F340" s="3"/>
      <c r="G340" s="4"/>
      <c r="H340" s="3"/>
      <c r="I340" s="3"/>
    </row>
    <row r="341" spans="4:9" x14ac:dyDescent="0.25">
      <c r="D341" s="4"/>
      <c r="E341" s="3"/>
      <c r="F341" s="3"/>
      <c r="G341" s="4"/>
      <c r="H341" s="3"/>
      <c r="I341" s="3"/>
    </row>
    <row r="342" spans="4:9" x14ac:dyDescent="0.25">
      <c r="D342" s="4"/>
      <c r="E342" s="3"/>
      <c r="F342" s="3"/>
      <c r="G342" s="4"/>
      <c r="H342" s="3"/>
      <c r="I342" s="3"/>
    </row>
    <row r="343" spans="4:9" x14ac:dyDescent="0.25">
      <c r="D343" s="4"/>
      <c r="E343" s="3"/>
      <c r="F343" s="3"/>
      <c r="G343" s="4"/>
      <c r="H343" s="3"/>
      <c r="I343" s="3"/>
    </row>
    <row r="344" spans="4:9" x14ac:dyDescent="0.25">
      <c r="D344" s="4"/>
      <c r="E344" s="3"/>
      <c r="F344" s="3"/>
      <c r="G344" s="4"/>
      <c r="H344" s="3"/>
      <c r="I344" s="3"/>
    </row>
    <row r="345" spans="4:9" x14ac:dyDescent="0.25">
      <c r="D345" s="4"/>
      <c r="E345" s="3"/>
      <c r="F345" s="3"/>
      <c r="G345" s="4"/>
      <c r="H345" s="3"/>
      <c r="I345" s="3"/>
    </row>
    <row r="346" spans="4:9" x14ac:dyDescent="0.25">
      <c r="D346" s="4"/>
      <c r="E346" s="3"/>
      <c r="F346" s="3"/>
      <c r="G346" s="4"/>
      <c r="H346" s="3"/>
      <c r="I346" s="3"/>
    </row>
    <row r="347" spans="4:9" x14ac:dyDescent="0.25">
      <c r="D347" s="4"/>
      <c r="E347" s="3"/>
      <c r="F347" s="3"/>
      <c r="G347" s="4"/>
      <c r="H347" s="3"/>
      <c r="I347" s="3"/>
    </row>
    <row r="348" spans="4:9" x14ac:dyDescent="0.25">
      <c r="D348" s="4"/>
      <c r="E348" s="3"/>
      <c r="F348" s="3"/>
      <c r="G348" s="4"/>
      <c r="H348" s="3"/>
      <c r="I348" s="3"/>
    </row>
    <row r="349" spans="4:9" x14ac:dyDescent="0.25">
      <c r="D349" s="4"/>
      <c r="E349" s="3"/>
      <c r="F349" s="3"/>
      <c r="G349" s="4"/>
      <c r="H349" s="3"/>
      <c r="I349" s="3"/>
    </row>
    <row r="350" spans="4:9" x14ac:dyDescent="0.25">
      <c r="D350" s="4"/>
      <c r="E350" s="3"/>
      <c r="F350" s="3"/>
      <c r="G350" s="4"/>
      <c r="H350" s="3"/>
      <c r="I350" s="3"/>
    </row>
    <row r="351" spans="4:9" x14ac:dyDescent="0.25">
      <c r="D351" s="4"/>
      <c r="E351" s="3"/>
      <c r="F351" s="3"/>
      <c r="G351" s="4"/>
      <c r="H351" s="3"/>
      <c r="I351" s="3"/>
    </row>
    <row r="352" spans="4:9" x14ac:dyDescent="0.25">
      <c r="D352" s="4"/>
      <c r="E352" s="3"/>
      <c r="F352" s="3"/>
      <c r="G352" s="4"/>
      <c r="H352" s="3"/>
      <c r="I352" s="3"/>
    </row>
    <row r="353" spans="4:9" x14ac:dyDescent="0.25">
      <c r="D353" s="4"/>
      <c r="E353" s="3"/>
      <c r="F353" s="3"/>
      <c r="G353" s="4"/>
      <c r="H353" s="3"/>
      <c r="I353" s="3"/>
    </row>
    <row r="354" spans="4:9" x14ac:dyDescent="0.25">
      <c r="D354" s="4"/>
      <c r="E354" s="3"/>
      <c r="F354" s="3"/>
      <c r="G354" s="4"/>
      <c r="H354" s="3"/>
      <c r="I354" s="3"/>
    </row>
    <row r="355" spans="4:9" x14ac:dyDescent="0.25">
      <c r="D355" s="4"/>
      <c r="E355" s="3"/>
      <c r="F355" s="3"/>
      <c r="G355" s="4"/>
      <c r="H355" s="3"/>
      <c r="I355" s="3"/>
    </row>
    <row r="356" spans="4:9" x14ac:dyDescent="0.25">
      <c r="D356" s="4"/>
      <c r="E356" s="3"/>
      <c r="F356" s="3"/>
      <c r="G356" s="4"/>
      <c r="H356" s="3"/>
      <c r="I356" s="3"/>
    </row>
    <row r="357" spans="4:9" x14ac:dyDescent="0.25">
      <c r="D357" s="4"/>
      <c r="E357" s="3"/>
      <c r="F357" s="3"/>
      <c r="G357" s="4"/>
      <c r="H357" s="3"/>
      <c r="I357" s="3"/>
    </row>
    <row r="358" spans="4:9" x14ac:dyDescent="0.25">
      <c r="D358" s="4"/>
      <c r="E358" s="3"/>
      <c r="F358" s="3"/>
      <c r="G358" s="4"/>
      <c r="H358" s="3"/>
      <c r="I358" s="3"/>
    </row>
    <row r="359" spans="4:9" x14ac:dyDescent="0.25">
      <c r="D359" s="4"/>
      <c r="E359" s="3"/>
      <c r="F359" s="3"/>
      <c r="G359" s="4"/>
      <c r="H359" s="3"/>
      <c r="I359" s="3"/>
    </row>
    <row r="360" spans="4:9" x14ac:dyDescent="0.25">
      <c r="D360" s="4"/>
      <c r="E360" s="3"/>
      <c r="F360" s="3"/>
      <c r="G360" s="4"/>
      <c r="H360" s="3"/>
      <c r="I360" s="3"/>
    </row>
    <row r="361" spans="4:9" x14ac:dyDescent="0.25">
      <c r="D361" s="4"/>
      <c r="E361" s="3"/>
      <c r="F361" s="3"/>
      <c r="G361" s="4"/>
      <c r="H361" s="3"/>
      <c r="I361" s="3"/>
    </row>
    <row r="362" spans="4:9" x14ac:dyDescent="0.25">
      <c r="D362" s="4"/>
      <c r="E362" s="3"/>
      <c r="F362" s="3"/>
      <c r="G362" s="4"/>
      <c r="H362" s="3"/>
      <c r="I362" s="3"/>
    </row>
    <row r="363" spans="4:9" x14ac:dyDescent="0.25">
      <c r="D363" s="4"/>
      <c r="E363" s="3"/>
      <c r="F363" s="3"/>
      <c r="G363" s="4"/>
      <c r="H363" s="3"/>
      <c r="I363" s="3"/>
    </row>
    <row r="364" spans="4:9" x14ac:dyDescent="0.25">
      <c r="D364" s="4"/>
      <c r="E364" s="3"/>
      <c r="F364" s="3"/>
      <c r="G364" s="4"/>
      <c r="H364" s="3"/>
      <c r="I364" s="3"/>
    </row>
    <row r="365" spans="4:9" x14ac:dyDescent="0.25">
      <c r="D365" s="4"/>
      <c r="E365" s="3"/>
      <c r="F365" s="3"/>
      <c r="G365" s="4"/>
      <c r="H365" s="3"/>
      <c r="I365" s="3"/>
    </row>
    <row r="366" spans="4:9" x14ac:dyDescent="0.25">
      <c r="D366" s="4"/>
      <c r="E366" s="3"/>
      <c r="F366" s="3"/>
      <c r="G366" s="4"/>
      <c r="H366" s="3"/>
      <c r="I366" s="3"/>
    </row>
    <row r="367" spans="4:9" x14ac:dyDescent="0.25">
      <c r="D367" s="4"/>
      <c r="E367" s="3"/>
      <c r="F367" s="3"/>
      <c r="G367" s="4"/>
      <c r="H367" s="3"/>
      <c r="I367" s="3"/>
    </row>
    <row r="368" spans="4:9" x14ac:dyDescent="0.25">
      <c r="D368" s="4"/>
      <c r="E368" s="3"/>
      <c r="F368" s="3"/>
      <c r="G368" s="4"/>
      <c r="H368" s="3"/>
      <c r="I368" s="3"/>
    </row>
    <row r="369" spans="4:9" x14ac:dyDescent="0.25">
      <c r="D369" s="4"/>
      <c r="E369" s="3"/>
      <c r="F369" s="3"/>
      <c r="G369" s="4"/>
      <c r="H369" s="3"/>
      <c r="I369" s="3"/>
    </row>
    <row r="370" spans="4:9" x14ac:dyDescent="0.25">
      <c r="D370" s="4"/>
      <c r="E370" s="3"/>
      <c r="F370" s="3"/>
      <c r="G370" s="4"/>
      <c r="H370" s="3"/>
      <c r="I370" s="3"/>
    </row>
    <row r="371" spans="4:9" x14ac:dyDescent="0.25">
      <c r="D371" s="4"/>
      <c r="E371" s="3"/>
      <c r="F371" s="3"/>
      <c r="G371" s="4"/>
      <c r="H371" s="3"/>
      <c r="I371" s="3"/>
    </row>
    <row r="372" spans="4:9" x14ac:dyDescent="0.25">
      <c r="D372" s="4"/>
      <c r="E372" s="3"/>
      <c r="F372" s="3"/>
      <c r="G372" s="4"/>
      <c r="H372" s="3"/>
      <c r="I372" s="3"/>
    </row>
    <row r="373" spans="4:9" x14ac:dyDescent="0.25">
      <c r="D373" s="4"/>
      <c r="E373" s="3"/>
      <c r="F373" s="3"/>
      <c r="G373" s="4"/>
      <c r="H373" s="3"/>
      <c r="I373" s="3"/>
    </row>
    <row r="374" spans="4:9" x14ac:dyDescent="0.25">
      <c r="D374" s="4"/>
      <c r="E374" s="3"/>
      <c r="F374" s="3"/>
      <c r="G374" s="4"/>
      <c r="H374" s="3"/>
      <c r="I374" s="3"/>
    </row>
    <row r="375" spans="4:9" x14ac:dyDescent="0.25">
      <c r="D375" s="4"/>
      <c r="E375" s="3"/>
      <c r="F375" s="3"/>
      <c r="G375" s="4"/>
      <c r="H375" s="3"/>
      <c r="I375" s="3"/>
    </row>
    <row r="376" spans="4:9" x14ac:dyDescent="0.25">
      <c r="D376" s="4"/>
      <c r="E376" s="3"/>
      <c r="F376" s="3"/>
      <c r="G376" s="4"/>
      <c r="H376" s="3"/>
      <c r="I376" s="3"/>
    </row>
    <row r="377" spans="4:9" x14ac:dyDescent="0.25">
      <c r="D377" s="4"/>
      <c r="E377" s="3"/>
      <c r="F377" s="3"/>
      <c r="G377" s="4"/>
      <c r="H377" s="3"/>
      <c r="I377" s="3"/>
    </row>
    <row r="378" spans="4:9" x14ac:dyDescent="0.25">
      <c r="D378" s="4"/>
      <c r="E378" s="3"/>
      <c r="F378" s="3"/>
      <c r="G378" s="4"/>
      <c r="H378" s="3"/>
      <c r="I378" s="3"/>
    </row>
    <row r="379" spans="4:9" x14ac:dyDescent="0.25">
      <c r="D379" s="4"/>
      <c r="E379" s="3"/>
      <c r="F379" s="3"/>
      <c r="G379" s="4"/>
      <c r="H379" s="3"/>
      <c r="I379" s="3"/>
    </row>
    <row r="380" spans="4:9" x14ac:dyDescent="0.25">
      <c r="D380" s="4"/>
      <c r="E380" s="3"/>
      <c r="F380" s="3"/>
      <c r="G380" s="4"/>
      <c r="H380" s="3"/>
      <c r="I380" s="3"/>
    </row>
    <row r="381" spans="4:9" x14ac:dyDescent="0.25">
      <c r="D381" s="4"/>
      <c r="E381" s="3"/>
      <c r="F381" s="3"/>
      <c r="G381" s="4"/>
      <c r="H381" s="3"/>
      <c r="I381" s="3"/>
    </row>
    <row r="382" spans="4:9" x14ac:dyDescent="0.25">
      <c r="D382" s="4"/>
      <c r="E382" s="3"/>
      <c r="F382" s="3"/>
      <c r="G382" s="4"/>
      <c r="H382" s="3"/>
      <c r="I382" s="3"/>
    </row>
    <row r="383" spans="4:9" x14ac:dyDescent="0.25">
      <c r="D383" s="4"/>
      <c r="E383" s="3"/>
      <c r="F383" s="3"/>
      <c r="G383" s="4"/>
      <c r="H383" s="3"/>
      <c r="I383" s="3"/>
    </row>
    <row r="384" spans="4:9" x14ac:dyDescent="0.25">
      <c r="D384" s="4"/>
      <c r="E384" s="3"/>
      <c r="F384" s="3"/>
      <c r="G384" s="4"/>
      <c r="H384" s="3"/>
      <c r="I384" s="3"/>
    </row>
    <row r="385" spans="4:9" x14ac:dyDescent="0.25">
      <c r="D385" s="4"/>
      <c r="E385" s="3"/>
      <c r="F385" s="3"/>
      <c r="G385" s="4"/>
      <c r="H385" s="3"/>
      <c r="I385" s="3"/>
    </row>
    <row r="386" spans="4:9" x14ac:dyDescent="0.25">
      <c r="D386" s="4"/>
      <c r="E386" s="3"/>
      <c r="F386" s="3"/>
      <c r="G386" s="4"/>
      <c r="H386" s="3"/>
      <c r="I386" s="3"/>
    </row>
    <row r="387" spans="4:9" x14ac:dyDescent="0.25">
      <c r="D387" s="4"/>
      <c r="E387" s="3"/>
      <c r="F387" s="3"/>
      <c r="G387" s="4"/>
      <c r="H387" s="3"/>
      <c r="I387" s="3"/>
    </row>
    <row r="388" spans="4:9" x14ac:dyDescent="0.25">
      <c r="D388" s="4"/>
      <c r="E388" s="3"/>
      <c r="F388" s="3"/>
      <c r="G388" s="4"/>
      <c r="H388" s="3"/>
      <c r="I388" s="3"/>
    </row>
    <row r="389" spans="4:9" x14ac:dyDescent="0.25">
      <c r="D389" s="4"/>
      <c r="E389" s="3"/>
      <c r="F389" s="3"/>
      <c r="G389" s="4"/>
      <c r="H389" s="3"/>
      <c r="I389" s="3"/>
    </row>
    <row r="390" spans="4:9" x14ac:dyDescent="0.25">
      <c r="D390" s="4"/>
      <c r="E390" s="3"/>
      <c r="F390" s="3"/>
      <c r="G390" s="4"/>
      <c r="H390" s="3"/>
      <c r="I390" s="3"/>
    </row>
    <row r="391" spans="4:9" x14ac:dyDescent="0.25">
      <c r="D391" s="4"/>
      <c r="E391" s="3"/>
      <c r="F391" s="3"/>
      <c r="G391" s="4"/>
      <c r="H391" s="3"/>
      <c r="I391" s="3"/>
    </row>
    <row r="392" spans="4:9" x14ac:dyDescent="0.25">
      <c r="D392" s="4"/>
      <c r="E392" s="3"/>
      <c r="F392" s="3"/>
      <c r="G392" s="4"/>
      <c r="H392" s="3"/>
      <c r="I392" s="3"/>
    </row>
    <row r="393" spans="4:9" x14ac:dyDescent="0.25">
      <c r="D393" s="4"/>
      <c r="E393" s="3"/>
      <c r="F393" s="3"/>
      <c r="G393" s="4"/>
      <c r="H393" s="3"/>
      <c r="I393" s="3"/>
    </row>
    <row r="394" spans="4:9" x14ac:dyDescent="0.25">
      <c r="D394" s="4"/>
      <c r="E394" s="3"/>
      <c r="F394" s="3"/>
      <c r="G394" s="4"/>
      <c r="H394" s="3"/>
      <c r="I394" s="3"/>
    </row>
    <row r="395" spans="4:9" x14ac:dyDescent="0.25">
      <c r="D395" s="4"/>
      <c r="E395" s="3"/>
      <c r="F395" s="3"/>
      <c r="G395" s="4"/>
      <c r="H395" s="3"/>
      <c r="I395" s="3"/>
    </row>
    <row r="396" spans="4:9" x14ac:dyDescent="0.25">
      <c r="D396" s="4"/>
      <c r="E396" s="3"/>
      <c r="F396" s="3"/>
      <c r="G396" s="4"/>
      <c r="H396" s="3"/>
      <c r="I396" s="3"/>
    </row>
    <row r="397" spans="4:9" x14ac:dyDescent="0.25">
      <c r="D397" s="4"/>
      <c r="E397" s="3"/>
      <c r="F397" s="3"/>
      <c r="G397" s="4"/>
      <c r="H397" s="3"/>
      <c r="I397" s="3"/>
    </row>
    <row r="398" spans="4:9" x14ac:dyDescent="0.25">
      <c r="D398" s="4"/>
      <c r="E398" s="3"/>
      <c r="F398" s="3"/>
      <c r="G398" s="4"/>
      <c r="H398" s="3"/>
      <c r="I398" s="3"/>
    </row>
    <row r="399" spans="4:9" x14ac:dyDescent="0.25">
      <c r="D399" s="4"/>
      <c r="E399" s="3"/>
      <c r="F399" s="3"/>
      <c r="G399" s="4"/>
      <c r="H399" s="3"/>
      <c r="I399" s="3"/>
    </row>
    <row r="400" spans="4:9" x14ac:dyDescent="0.25">
      <c r="D400" s="4"/>
      <c r="E400" s="3"/>
      <c r="F400" s="3"/>
      <c r="G400" s="4"/>
      <c r="H400" s="3"/>
      <c r="I400" s="3"/>
    </row>
    <row r="401" spans="4:9" x14ac:dyDescent="0.25">
      <c r="D401" s="4"/>
      <c r="E401" s="3"/>
      <c r="F401" s="3"/>
      <c r="G401" s="4"/>
      <c r="H401" s="3"/>
      <c r="I401" s="3"/>
    </row>
    <row r="402" spans="4:9" x14ac:dyDescent="0.25">
      <c r="D402" s="4"/>
      <c r="E402" s="3"/>
      <c r="F402" s="3"/>
      <c r="G402" s="4"/>
      <c r="H402" s="3"/>
      <c r="I402" s="3"/>
    </row>
    <row r="403" spans="4:9" x14ac:dyDescent="0.25">
      <c r="D403" s="4"/>
      <c r="E403" s="3"/>
      <c r="F403" s="3"/>
      <c r="G403" s="4"/>
      <c r="H403" s="3"/>
      <c r="I403" s="3"/>
    </row>
    <row r="404" spans="4:9" x14ac:dyDescent="0.25">
      <c r="D404" s="4"/>
      <c r="E404" s="3"/>
      <c r="F404" s="3"/>
      <c r="G404" s="4"/>
      <c r="H404" s="3"/>
      <c r="I404" s="3"/>
    </row>
    <row r="405" spans="4:9" x14ac:dyDescent="0.25">
      <c r="D405" s="4"/>
      <c r="E405" s="3"/>
      <c r="F405" s="3"/>
      <c r="G405" s="4"/>
      <c r="H405" s="3"/>
      <c r="I405" s="3"/>
    </row>
    <row r="406" spans="4:9" x14ac:dyDescent="0.25">
      <c r="D406" s="4"/>
      <c r="E406" s="3"/>
      <c r="F406" s="3"/>
      <c r="G406" s="4"/>
      <c r="H406" s="3"/>
      <c r="I406" s="3"/>
    </row>
    <row r="407" spans="4:9" x14ac:dyDescent="0.25">
      <c r="D407" s="4"/>
      <c r="E407" s="3"/>
      <c r="F407" s="3"/>
      <c r="G407" s="4"/>
      <c r="H407" s="3"/>
      <c r="I407" s="3"/>
    </row>
    <row r="408" spans="4:9" x14ac:dyDescent="0.25">
      <c r="D408" s="4"/>
      <c r="E408" s="3"/>
      <c r="F408" s="3"/>
      <c r="G408" s="4"/>
      <c r="H408" s="3"/>
      <c r="I408" s="3"/>
    </row>
    <row r="409" spans="4:9" x14ac:dyDescent="0.25">
      <c r="D409" s="4"/>
      <c r="E409" s="3"/>
      <c r="F409" s="3"/>
      <c r="G409" s="4"/>
      <c r="H409" s="3"/>
      <c r="I409" s="3"/>
    </row>
    <row r="410" spans="4:9" x14ac:dyDescent="0.25">
      <c r="D410" s="4"/>
      <c r="E410" s="3"/>
      <c r="F410" s="3"/>
      <c r="G410" s="4"/>
      <c r="H410" s="3"/>
      <c r="I410" s="3"/>
    </row>
    <row r="411" spans="4:9" x14ac:dyDescent="0.25">
      <c r="D411" s="4"/>
      <c r="E411" s="3"/>
      <c r="F411" s="3"/>
      <c r="G411" s="4"/>
      <c r="H411" s="3"/>
      <c r="I411" s="3"/>
    </row>
    <row r="412" spans="4:9" x14ac:dyDescent="0.25">
      <c r="D412" s="4"/>
      <c r="E412" s="3"/>
      <c r="F412" s="3"/>
      <c r="G412" s="4"/>
      <c r="H412" s="3"/>
      <c r="I412" s="3"/>
    </row>
    <row r="413" spans="4:9" x14ac:dyDescent="0.25">
      <c r="D413" s="4"/>
      <c r="E413" s="3"/>
      <c r="F413" s="3"/>
      <c r="G413" s="4"/>
      <c r="H413" s="3"/>
      <c r="I413" s="3"/>
    </row>
    <row r="414" spans="4:9" x14ac:dyDescent="0.25">
      <c r="D414" s="4"/>
      <c r="E414" s="3"/>
      <c r="F414" s="3"/>
      <c r="G414" s="4"/>
      <c r="H414" s="3"/>
      <c r="I414" s="3"/>
    </row>
    <row r="415" spans="4:9" x14ac:dyDescent="0.25">
      <c r="D415" s="4"/>
      <c r="E415" s="3"/>
      <c r="F415" s="3"/>
      <c r="G415" s="4"/>
      <c r="H415" s="3"/>
      <c r="I415" s="3"/>
    </row>
    <row r="416" spans="4:9" x14ac:dyDescent="0.25">
      <c r="D416" s="4"/>
      <c r="E416" s="3"/>
      <c r="F416" s="3"/>
      <c r="G416" s="4"/>
      <c r="H416" s="3"/>
      <c r="I416" s="3"/>
    </row>
    <row r="417" spans="4:9" x14ac:dyDescent="0.25">
      <c r="D417" s="4"/>
      <c r="E417" s="3"/>
      <c r="F417" s="3"/>
      <c r="G417" s="4"/>
      <c r="H417" s="3"/>
      <c r="I417" s="3"/>
    </row>
    <row r="418" spans="4:9" x14ac:dyDescent="0.25">
      <c r="D418" s="4"/>
      <c r="E418" s="3"/>
      <c r="F418" s="3"/>
      <c r="G418" s="4"/>
      <c r="H418" s="3"/>
      <c r="I418" s="3"/>
    </row>
    <row r="419" spans="4:9" x14ac:dyDescent="0.25">
      <c r="D419" s="4"/>
      <c r="E419" s="3"/>
      <c r="F419" s="3"/>
      <c r="G419" s="4"/>
      <c r="H419" s="3"/>
      <c r="I419" s="3"/>
    </row>
    <row r="420" spans="4:9" x14ac:dyDescent="0.25">
      <c r="D420" s="4"/>
      <c r="E420" s="3"/>
      <c r="F420" s="3"/>
      <c r="G420" s="4"/>
      <c r="H420" s="3"/>
      <c r="I420" s="3"/>
    </row>
    <row r="421" spans="4:9" x14ac:dyDescent="0.25">
      <c r="D421" s="4"/>
      <c r="E421" s="3"/>
      <c r="F421" s="3"/>
      <c r="G421" s="4"/>
      <c r="H421" s="3"/>
      <c r="I421" s="3"/>
    </row>
    <row r="422" spans="4:9" x14ac:dyDescent="0.25">
      <c r="D422" s="4"/>
      <c r="E422" s="3"/>
      <c r="F422" s="3"/>
      <c r="G422" s="4"/>
      <c r="H422" s="3"/>
      <c r="I422" s="3"/>
    </row>
    <row r="423" spans="4:9" x14ac:dyDescent="0.25">
      <c r="D423" s="4"/>
      <c r="E423" s="3"/>
      <c r="F423" s="3"/>
      <c r="G423" s="4"/>
      <c r="H423" s="3"/>
      <c r="I423" s="3"/>
    </row>
    <row r="424" spans="4:9" x14ac:dyDescent="0.25">
      <c r="D424" s="4"/>
      <c r="E424" s="3"/>
      <c r="F424" s="3"/>
      <c r="G424" s="4"/>
      <c r="H424" s="3"/>
      <c r="I424" s="3"/>
    </row>
    <row r="425" spans="4:9" x14ac:dyDescent="0.25">
      <c r="D425" s="4"/>
      <c r="E425" s="3"/>
      <c r="F425" s="3"/>
      <c r="G425" s="4"/>
      <c r="H425" s="3"/>
      <c r="I425" s="3"/>
    </row>
    <row r="426" spans="4:9" x14ac:dyDescent="0.25">
      <c r="D426" s="4"/>
      <c r="E426" s="3"/>
      <c r="F426" s="3"/>
      <c r="G426" s="4"/>
      <c r="H426" s="3"/>
      <c r="I426" s="3"/>
    </row>
    <row r="427" spans="4:9" x14ac:dyDescent="0.25">
      <c r="D427" s="4"/>
      <c r="E427" s="3"/>
      <c r="F427" s="3"/>
      <c r="G427" s="4"/>
      <c r="H427" s="3"/>
      <c r="I427" s="3"/>
    </row>
    <row r="428" spans="4:9" x14ac:dyDescent="0.25">
      <c r="D428" s="4"/>
      <c r="E428" s="3"/>
      <c r="F428" s="3"/>
      <c r="G428" s="4"/>
      <c r="H428" s="3"/>
      <c r="I428" s="3"/>
    </row>
    <row r="429" spans="4:9" x14ac:dyDescent="0.25">
      <c r="D429" s="4"/>
      <c r="E429" s="3"/>
      <c r="F429" s="3"/>
      <c r="G429" s="4"/>
      <c r="H429" s="3"/>
      <c r="I429" s="3"/>
    </row>
    <row r="430" spans="4:9" x14ac:dyDescent="0.25">
      <c r="D430" s="4"/>
      <c r="E430" s="3"/>
      <c r="F430" s="3"/>
      <c r="G430" s="4"/>
      <c r="H430" s="3"/>
      <c r="I430" s="3"/>
    </row>
    <row r="431" spans="4:9" x14ac:dyDescent="0.25">
      <c r="D431" s="4"/>
      <c r="E431" s="3"/>
      <c r="F431" s="3"/>
      <c r="G431" s="4"/>
      <c r="H431" s="3"/>
      <c r="I431" s="3"/>
    </row>
    <row r="432" spans="4:9" x14ac:dyDescent="0.25">
      <c r="D432" s="4"/>
      <c r="E432" s="3"/>
      <c r="F432" s="3"/>
      <c r="G432" s="4"/>
      <c r="H432" s="3"/>
      <c r="I432" s="3"/>
    </row>
    <row r="433" spans="4:9" x14ac:dyDescent="0.25">
      <c r="D433" s="4"/>
      <c r="E433" s="3"/>
      <c r="F433" s="3"/>
      <c r="G433" s="4"/>
      <c r="H433" s="3"/>
      <c r="I433" s="3"/>
    </row>
    <row r="434" spans="4:9" x14ac:dyDescent="0.25">
      <c r="D434" s="4"/>
      <c r="E434" s="3"/>
      <c r="F434" s="3"/>
      <c r="G434" s="4"/>
      <c r="H434" s="3"/>
      <c r="I434" s="3"/>
    </row>
    <row r="435" spans="4:9" x14ac:dyDescent="0.25">
      <c r="D435" s="4"/>
      <c r="E435" s="3"/>
      <c r="F435" s="3"/>
      <c r="G435" s="4"/>
      <c r="H435" s="3"/>
      <c r="I435" s="3"/>
    </row>
    <row r="436" spans="4:9" x14ac:dyDescent="0.25">
      <c r="D436" s="4"/>
      <c r="E436" s="3"/>
      <c r="F436" s="3"/>
      <c r="G436" s="4"/>
      <c r="H436" s="3"/>
      <c r="I436" s="3"/>
    </row>
    <row r="437" spans="4:9" x14ac:dyDescent="0.25">
      <c r="D437" s="4"/>
      <c r="E437" s="3"/>
      <c r="F437" s="3"/>
      <c r="G437" s="4"/>
      <c r="H437" s="3"/>
      <c r="I437" s="3"/>
    </row>
    <row r="438" spans="4:9" x14ac:dyDescent="0.25">
      <c r="D438" s="4"/>
      <c r="E438" s="3"/>
      <c r="F438" s="3"/>
      <c r="G438" s="4"/>
      <c r="H438" s="3"/>
      <c r="I438" s="3"/>
    </row>
    <row r="439" spans="4:9" x14ac:dyDescent="0.25">
      <c r="D439" s="4"/>
      <c r="E439" s="3"/>
      <c r="F439" s="3"/>
      <c r="G439" s="4"/>
      <c r="H439" s="3"/>
      <c r="I439" s="3"/>
    </row>
    <row r="440" spans="4:9" x14ac:dyDescent="0.25">
      <c r="D440" s="4"/>
      <c r="E440" s="3"/>
      <c r="F440" s="3"/>
      <c r="G440" s="4"/>
      <c r="H440" s="3"/>
      <c r="I440" s="3"/>
    </row>
    <row r="441" spans="4:9" x14ac:dyDescent="0.25">
      <c r="D441" s="4"/>
      <c r="E441" s="3"/>
      <c r="F441" s="3"/>
      <c r="G441" s="4"/>
      <c r="H441" s="3"/>
      <c r="I441" s="3"/>
    </row>
    <row r="442" spans="4:9" x14ac:dyDescent="0.25">
      <c r="I442" s="3"/>
    </row>
    <row r="443" spans="4:9" x14ac:dyDescent="0.25">
      <c r="I443" s="3"/>
    </row>
    <row r="444" spans="4:9" x14ac:dyDescent="0.25">
      <c r="I444" s="3"/>
    </row>
    <row r="445" spans="4:9" x14ac:dyDescent="0.25">
      <c r="I445" s="3"/>
    </row>
    <row r="446" spans="4:9" x14ac:dyDescent="0.25">
      <c r="I446" s="3"/>
    </row>
    <row r="447" spans="4:9" x14ac:dyDescent="0.25">
      <c r="I447" s="3"/>
    </row>
    <row r="448" spans="4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  <row r="499" spans="9:9" x14ac:dyDescent="0.25">
      <c r="I499" s="3"/>
    </row>
    <row r="500" spans="9:9" x14ac:dyDescent="0.25">
      <c r="I500" s="3"/>
    </row>
    <row r="501" spans="9:9" x14ac:dyDescent="0.25">
      <c r="I501" s="3"/>
    </row>
    <row r="502" spans="9:9" x14ac:dyDescent="0.25">
      <c r="I502" s="3"/>
    </row>
    <row r="503" spans="9:9" x14ac:dyDescent="0.25">
      <c r="I503" s="3"/>
    </row>
    <row r="504" spans="9:9" x14ac:dyDescent="0.25">
      <c r="I504" s="3"/>
    </row>
    <row r="505" spans="9:9" x14ac:dyDescent="0.25">
      <c r="I505" s="3"/>
    </row>
    <row r="506" spans="9:9" x14ac:dyDescent="0.25">
      <c r="I506" s="3"/>
    </row>
    <row r="507" spans="9:9" x14ac:dyDescent="0.25">
      <c r="I507" s="3"/>
    </row>
    <row r="508" spans="9:9" x14ac:dyDescent="0.25">
      <c r="I508" s="3"/>
    </row>
    <row r="509" spans="9:9" x14ac:dyDescent="0.25">
      <c r="I509" s="3"/>
    </row>
    <row r="510" spans="9:9" x14ac:dyDescent="0.25">
      <c r="I510" s="3"/>
    </row>
    <row r="511" spans="9:9" x14ac:dyDescent="0.25">
      <c r="I511" s="3"/>
    </row>
    <row r="512" spans="9:9" x14ac:dyDescent="0.25">
      <c r="I512" s="3"/>
    </row>
    <row r="513" spans="9:9" x14ac:dyDescent="0.25">
      <c r="I513" s="3"/>
    </row>
    <row r="514" spans="9:9" x14ac:dyDescent="0.25">
      <c r="I514" s="3"/>
    </row>
    <row r="515" spans="9:9" x14ac:dyDescent="0.25">
      <c r="I515" s="3"/>
    </row>
    <row r="516" spans="9:9" x14ac:dyDescent="0.25">
      <c r="I516" s="3"/>
    </row>
    <row r="517" spans="9:9" x14ac:dyDescent="0.25">
      <c r="I517" s="3"/>
    </row>
    <row r="518" spans="9:9" x14ac:dyDescent="0.25">
      <c r="I518" s="3"/>
    </row>
    <row r="519" spans="9:9" x14ac:dyDescent="0.25">
      <c r="I519" s="3"/>
    </row>
    <row r="520" spans="9:9" x14ac:dyDescent="0.25">
      <c r="I520" s="3"/>
    </row>
    <row r="521" spans="9:9" x14ac:dyDescent="0.25">
      <c r="I521" s="3"/>
    </row>
    <row r="522" spans="9:9" x14ac:dyDescent="0.25">
      <c r="I522" s="3"/>
    </row>
    <row r="523" spans="9:9" x14ac:dyDescent="0.25">
      <c r="I523" s="3"/>
    </row>
    <row r="524" spans="9:9" x14ac:dyDescent="0.25">
      <c r="I524" s="3"/>
    </row>
    <row r="525" spans="9:9" x14ac:dyDescent="0.25">
      <c r="I525" s="3"/>
    </row>
    <row r="526" spans="9:9" x14ac:dyDescent="0.25">
      <c r="I526" s="3"/>
    </row>
    <row r="527" spans="9:9" x14ac:dyDescent="0.25">
      <c r="I527" s="3"/>
    </row>
    <row r="528" spans="9:9" x14ac:dyDescent="0.25">
      <c r="I528" s="3"/>
    </row>
    <row r="529" spans="9:9" x14ac:dyDescent="0.25">
      <c r="I529" s="3"/>
    </row>
    <row r="530" spans="9:9" x14ac:dyDescent="0.25">
      <c r="I530" s="3"/>
    </row>
    <row r="531" spans="9:9" x14ac:dyDescent="0.25">
      <c r="I531" s="3"/>
    </row>
    <row r="532" spans="9:9" x14ac:dyDescent="0.25">
      <c r="I532" s="3"/>
    </row>
    <row r="533" spans="9:9" x14ac:dyDescent="0.25">
      <c r="I533" s="3"/>
    </row>
    <row r="534" spans="9:9" x14ac:dyDescent="0.25">
      <c r="I534" s="3"/>
    </row>
    <row r="535" spans="9:9" x14ac:dyDescent="0.25">
      <c r="I535" s="3"/>
    </row>
    <row r="536" spans="9:9" x14ac:dyDescent="0.25">
      <c r="I536" s="3"/>
    </row>
    <row r="537" spans="9:9" x14ac:dyDescent="0.25">
      <c r="I537" s="3"/>
    </row>
    <row r="538" spans="9:9" x14ac:dyDescent="0.25">
      <c r="I538" s="3"/>
    </row>
    <row r="539" spans="9:9" x14ac:dyDescent="0.25">
      <c r="I539" s="3"/>
    </row>
    <row r="540" spans="9:9" x14ac:dyDescent="0.25">
      <c r="I540" s="3"/>
    </row>
    <row r="541" spans="9:9" x14ac:dyDescent="0.25">
      <c r="I541" s="3"/>
    </row>
    <row r="542" spans="9:9" x14ac:dyDescent="0.25">
      <c r="I542" s="3"/>
    </row>
    <row r="543" spans="9:9" x14ac:dyDescent="0.25">
      <c r="I543" s="3"/>
    </row>
    <row r="544" spans="9:9" x14ac:dyDescent="0.25">
      <c r="I544" s="3"/>
    </row>
    <row r="545" spans="9:9" x14ac:dyDescent="0.25">
      <c r="I545" s="3"/>
    </row>
    <row r="546" spans="9:9" x14ac:dyDescent="0.25">
      <c r="I546" s="3"/>
    </row>
    <row r="547" spans="9:9" x14ac:dyDescent="0.25">
      <c r="I547" s="3"/>
    </row>
    <row r="548" spans="9:9" x14ac:dyDescent="0.25">
      <c r="I548" s="3"/>
    </row>
    <row r="549" spans="9:9" x14ac:dyDescent="0.25">
      <c r="I549" s="3"/>
    </row>
    <row r="550" spans="9:9" x14ac:dyDescent="0.25">
      <c r="I550" s="3"/>
    </row>
    <row r="551" spans="9:9" x14ac:dyDescent="0.25">
      <c r="I551" s="3"/>
    </row>
    <row r="552" spans="9:9" x14ac:dyDescent="0.25">
      <c r="I552" s="3"/>
    </row>
    <row r="553" spans="9:9" x14ac:dyDescent="0.25">
      <c r="I553" s="3"/>
    </row>
    <row r="554" spans="9:9" x14ac:dyDescent="0.25">
      <c r="I554" s="3"/>
    </row>
    <row r="555" spans="9:9" x14ac:dyDescent="0.25">
      <c r="I555" s="3"/>
    </row>
    <row r="556" spans="9:9" x14ac:dyDescent="0.25">
      <c r="I556" s="3"/>
    </row>
    <row r="557" spans="9:9" x14ac:dyDescent="0.25">
      <c r="I557" s="3"/>
    </row>
    <row r="558" spans="9:9" x14ac:dyDescent="0.25">
      <c r="I558" s="3"/>
    </row>
    <row r="559" spans="9:9" x14ac:dyDescent="0.25">
      <c r="I559" s="3"/>
    </row>
    <row r="560" spans="9:9" x14ac:dyDescent="0.25">
      <c r="I560" s="3"/>
    </row>
    <row r="561" spans="9:9" x14ac:dyDescent="0.25">
      <c r="I561" s="3"/>
    </row>
    <row r="562" spans="9:9" x14ac:dyDescent="0.25">
      <c r="I562" s="3"/>
    </row>
    <row r="563" spans="9:9" x14ac:dyDescent="0.25">
      <c r="I563" s="3"/>
    </row>
    <row r="564" spans="9:9" x14ac:dyDescent="0.25">
      <c r="I564" s="3"/>
    </row>
    <row r="565" spans="9:9" x14ac:dyDescent="0.25">
      <c r="I565" s="3"/>
    </row>
    <row r="566" spans="9:9" x14ac:dyDescent="0.25">
      <c r="I566" s="3"/>
    </row>
    <row r="567" spans="9:9" x14ac:dyDescent="0.25">
      <c r="I567" s="3"/>
    </row>
    <row r="568" spans="9:9" x14ac:dyDescent="0.25">
      <c r="I568" s="3"/>
    </row>
    <row r="569" spans="9:9" x14ac:dyDescent="0.25">
      <c r="I569" s="3"/>
    </row>
    <row r="570" spans="9:9" x14ac:dyDescent="0.25">
      <c r="I570" s="3"/>
    </row>
    <row r="571" spans="9:9" x14ac:dyDescent="0.25">
      <c r="I571" s="3"/>
    </row>
    <row r="572" spans="9:9" x14ac:dyDescent="0.25">
      <c r="I572" s="3"/>
    </row>
    <row r="573" spans="9:9" x14ac:dyDescent="0.25">
      <c r="I573" s="3"/>
    </row>
    <row r="574" spans="9:9" x14ac:dyDescent="0.25">
      <c r="I574" s="3"/>
    </row>
    <row r="575" spans="9:9" x14ac:dyDescent="0.25">
      <c r="I575" s="3"/>
    </row>
    <row r="576" spans="9:9" x14ac:dyDescent="0.25">
      <c r="I576" s="3"/>
    </row>
    <row r="577" spans="9:9" x14ac:dyDescent="0.25">
      <c r="I577" s="3"/>
    </row>
    <row r="578" spans="9:9" x14ac:dyDescent="0.25">
      <c r="I578" s="3"/>
    </row>
    <row r="579" spans="9:9" x14ac:dyDescent="0.25">
      <c r="I579" s="3"/>
    </row>
    <row r="580" spans="9:9" x14ac:dyDescent="0.25">
      <c r="I580" s="3"/>
    </row>
    <row r="581" spans="9:9" x14ac:dyDescent="0.25">
      <c r="I581" s="3"/>
    </row>
    <row r="582" spans="9:9" x14ac:dyDescent="0.25">
      <c r="I582" s="3"/>
    </row>
    <row r="583" spans="9:9" x14ac:dyDescent="0.25">
      <c r="I583" s="3"/>
    </row>
    <row r="584" spans="9:9" x14ac:dyDescent="0.25">
      <c r="I584" s="3"/>
    </row>
    <row r="585" spans="9:9" x14ac:dyDescent="0.25">
      <c r="I585" s="3"/>
    </row>
    <row r="586" spans="9:9" x14ac:dyDescent="0.25">
      <c r="I586" s="3"/>
    </row>
    <row r="587" spans="9:9" x14ac:dyDescent="0.25">
      <c r="I587" s="3"/>
    </row>
    <row r="588" spans="9:9" x14ac:dyDescent="0.25">
      <c r="I588" s="3"/>
    </row>
    <row r="589" spans="9:9" x14ac:dyDescent="0.25">
      <c r="I589" s="3"/>
    </row>
    <row r="590" spans="9:9" x14ac:dyDescent="0.25">
      <c r="I590" s="3"/>
    </row>
    <row r="591" spans="9:9" x14ac:dyDescent="0.25">
      <c r="I591" s="3"/>
    </row>
    <row r="592" spans="9:9" x14ac:dyDescent="0.25">
      <c r="I592" s="3"/>
    </row>
    <row r="593" spans="9:9" x14ac:dyDescent="0.25">
      <c r="I593" s="3"/>
    </row>
    <row r="594" spans="9:9" x14ac:dyDescent="0.25">
      <c r="I594" s="3"/>
    </row>
    <row r="595" spans="9:9" x14ac:dyDescent="0.25">
      <c r="I595" s="3"/>
    </row>
    <row r="596" spans="9:9" x14ac:dyDescent="0.25">
      <c r="I596" s="3"/>
    </row>
    <row r="597" spans="9:9" x14ac:dyDescent="0.25">
      <c r="I597" s="3"/>
    </row>
    <row r="598" spans="9:9" x14ac:dyDescent="0.25">
      <c r="I598" s="3"/>
    </row>
    <row r="599" spans="9:9" x14ac:dyDescent="0.25">
      <c r="I599" s="3"/>
    </row>
    <row r="600" spans="9:9" x14ac:dyDescent="0.25">
      <c r="I600" s="3"/>
    </row>
    <row r="601" spans="9:9" x14ac:dyDescent="0.25">
      <c r="I601" s="3"/>
    </row>
    <row r="602" spans="9:9" x14ac:dyDescent="0.25">
      <c r="I602" s="3"/>
    </row>
    <row r="603" spans="9:9" x14ac:dyDescent="0.25">
      <c r="I603" s="3"/>
    </row>
    <row r="604" spans="9:9" x14ac:dyDescent="0.25">
      <c r="I604" s="3"/>
    </row>
    <row r="605" spans="9:9" x14ac:dyDescent="0.25">
      <c r="I605" s="3"/>
    </row>
    <row r="606" spans="9:9" x14ac:dyDescent="0.25">
      <c r="I606" s="3"/>
    </row>
    <row r="607" spans="9:9" x14ac:dyDescent="0.25">
      <c r="I607" s="3"/>
    </row>
    <row r="608" spans="9:9" x14ac:dyDescent="0.25">
      <c r="I608" s="3"/>
    </row>
    <row r="609" spans="9:9" x14ac:dyDescent="0.25">
      <c r="I609" s="3"/>
    </row>
    <row r="610" spans="9:9" x14ac:dyDescent="0.25">
      <c r="I610" s="3"/>
    </row>
    <row r="611" spans="9:9" x14ac:dyDescent="0.25">
      <c r="I611" s="3"/>
    </row>
    <row r="612" spans="9:9" x14ac:dyDescent="0.25">
      <c r="I612" s="3"/>
    </row>
    <row r="613" spans="9:9" x14ac:dyDescent="0.25">
      <c r="I613" s="3"/>
    </row>
    <row r="614" spans="9:9" x14ac:dyDescent="0.25">
      <c r="I614" s="3"/>
    </row>
    <row r="615" spans="9:9" x14ac:dyDescent="0.25">
      <c r="I615" s="3"/>
    </row>
    <row r="616" spans="9:9" x14ac:dyDescent="0.25">
      <c r="I616" s="3"/>
    </row>
    <row r="617" spans="9:9" x14ac:dyDescent="0.25">
      <c r="I617" s="3"/>
    </row>
    <row r="618" spans="9:9" x14ac:dyDescent="0.25">
      <c r="I618" s="3"/>
    </row>
    <row r="619" spans="9:9" x14ac:dyDescent="0.25">
      <c r="I619" s="3"/>
    </row>
    <row r="620" spans="9:9" x14ac:dyDescent="0.25">
      <c r="I620" s="3"/>
    </row>
    <row r="621" spans="9:9" x14ac:dyDescent="0.25">
      <c r="I621" s="3"/>
    </row>
    <row r="622" spans="9:9" x14ac:dyDescent="0.25">
      <c r="I622" s="3"/>
    </row>
    <row r="623" spans="9:9" x14ac:dyDescent="0.25">
      <c r="I623" s="3"/>
    </row>
    <row r="624" spans="9:9" x14ac:dyDescent="0.25">
      <c r="I624" s="3"/>
    </row>
    <row r="625" spans="9:9" x14ac:dyDescent="0.25">
      <c r="I625" s="3"/>
    </row>
    <row r="626" spans="9:9" x14ac:dyDescent="0.25">
      <c r="I626" s="3"/>
    </row>
    <row r="627" spans="9:9" x14ac:dyDescent="0.25">
      <c r="I627" s="3"/>
    </row>
    <row r="628" spans="9:9" x14ac:dyDescent="0.25">
      <c r="I628" s="3"/>
    </row>
    <row r="629" spans="9:9" x14ac:dyDescent="0.25">
      <c r="I629" s="3"/>
    </row>
    <row r="630" spans="9:9" x14ac:dyDescent="0.25">
      <c r="I630" s="3"/>
    </row>
    <row r="631" spans="9:9" x14ac:dyDescent="0.25">
      <c r="I631" s="3"/>
    </row>
    <row r="632" spans="9:9" x14ac:dyDescent="0.25">
      <c r="I632" s="3"/>
    </row>
    <row r="633" spans="9:9" x14ac:dyDescent="0.25">
      <c r="I633" s="3"/>
    </row>
    <row r="634" spans="9:9" x14ac:dyDescent="0.25">
      <c r="I634" s="3"/>
    </row>
    <row r="635" spans="9:9" x14ac:dyDescent="0.25">
      <c r="I635" s="3"/>
    </row>
    <row r="636" spans="9:9" x14ac:dyDescent="0.25">
      <c r="I636" s="3"/>
    </row>
    <row r="637" spans="9:9" x14ac:dyDescent="0.25">
      <c r="I637" s="3"/>
    </row>
    <row r="638" spans="9:9" x14ac:dyDescent="0.25">
      <c r="I638" s="3"/>
    </row>
    <row r="639" spans="9:9" x14ac:dyDescent="0.25">
      <c r="I639" s="3"/>
    </row>
    <row r="640" spans="9:9" x14ac:dyDescent="0.25">
      <c r="I640" s="3"/>
    </row>
    <row r="641" spans="9:9" x14ac:dyDescent="0.25">
      <c r="I641" s="3"/>
    </row>
    <row r="642" spans="9:9" x14ac:dyDescent="0.25">
      <c r="I642" s="3"/>
    </row>
    <row r="643" spans="9:9" x14ac:dyDescent="0.25">
      <c r="I643" s="3"/>
    </row>
    <row r="644" spans="9:9" x14ac:dyDescent="0.25">
      <c r="I644" s="3"/>
    </row>
    <row r="645" spans="9:9" x14ac:dyDescent="0.25">
      <c r="I645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4" workbookViewId="0">
      <selection activeCell="A87" sqref="A87:I10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25">
      <c r="A2" s="2">
        <v>2018</v>
      </c>
      <c r="B2" s="2">
        <v>1</v>
      </c>
      <c r="C2" s="5">
        <v>2.718144984827406</v>
      </c>
      <c r="D2" s="3">
        <v>4.218144984827406</v>
      </c>
      <c r="E2" s="3">
        <v>0.95984932319763716</v>
      </c>
      <c r="F2" s="2">
        <v>0.46</v>
      </c>
      <c r="G2" s="3">
        <v>0.79</v>
      </c>
      <c r="H2" s="3">
        <v>-0.6461127011953226</v>
      </c>
    </row>
    <row r="3" spans="1:8" x14ac:dyDescent="0.25">
      <c r="A3" s="2">
        <f>A2</f>
        <v>2018</v>
      </c>
      <c r="B3" s="2">
        <v>2</v>
      </c>
      <c r="C3" s="5">
        <v>3.6346587167928548</v>
      </c>
      <c r="D3" s="3">
        <v>6.0013253834595215</v>
      </c>
      <c r="E3" s="3">
        <v>0.65668426503651645</v>
      </c>
      <c r="F3" s="2">
        <v>0.99</v>
      </c>
      <c r="G3" s="3">
        <v>-3.1399999999999997</v>
      </c>
      <c r="H3" s="3">
        <v>-0.82536511125678591</v>
      </c>
    </row>
    <row r="4" spans="1:8" x14ac:dyDescent="0.25">
      <c r="A4" s="2">
        <f t="shared" ref="A4:A13" si="0">A3</f>
        <v>2018</v>
      </c>
      <c r="B4" s="2">
        <v>3</v>
      </c>
      <c r="C4" s="5">
        <v>24.798567431863642</v>
      </c>
      <c r="D4" s="3">
        <v>37.865234098530308</v>
      </c>
      <c r="E4" s="3">
        <v>0.33370777070205987</v>
      </c>
      <c r="F4" s="2">
        <v>2.92</v>
      </c>
      <c r="G4" s="3">
        <v>1.75</v>
      </c>
      <c r="H4" s="3">
        <v>-1.0044864898880312</v>
      </c>
    </row>
    <row r="5" spans="1:8" x14ac:dyDescent="0.25">
      <c r="A5" s="2">
        <f t="shared" si="0"/>
        <v>2018</v>
      </c>
      <c r="B5" s="2">
        <v>4</v>
      </c>
      <c r="C5" s="5">
        <v>-5.9755989906421183</v>
      </c>
      <c r="D5" s="3">
        <v>-10.842265657308785</v>
      </c>
      <c r="E5" s="3">
        <v>-7.6958048763836823E-3</v>
      </c>
      <c r="F5" s="2">
        <v>5.49</v>
      </c>
      <c r="G5" s="3">
        <v>3.79</v>
      </c>
      <c r="H5" s="3">
        <v>-1.1823857012518351</v>
      </c>
    </row>
    <row r="6" spans="1:8" x14ac:dyDescent="0.25">
      <c r="A6" s="2">
        <f t="shared" si="0"/>
        <v>2018</v>
      </c>
      <c r="B6" s="2">
        <v>5</v>
      </c>
      <c r="C6" s="5">
        <v>3.3873004649230278</v>
      </c>
      <c r="D6" s="3">
        <v>10.353967131589695</v>
      </c>
      <c r="E6" s="3">
        <v>-0.36353575077447736</v>
      </c>
      <c r="F6" s="2">
        <v>2.11</v>
      </c>
      <c r="G6" s="3">
        <v>0.37999999999999989</v>
      </c>
      <c r="H6" s="3">
        <v>-1.3577803257269538</v>
      </c>
    </row>
    <row r="7" spans="1:8" x14ac:dyDescent="0.25">
      <c r="A7" s="2">
        <f t="shared" si="0"/>
        <v>2018</v>
      </c>
      <c r="B7" s="2">
        <v>6</v>
      </c>
      <c r="C7" s="5">
        <v>6.6421311833557803</v>
      </c>
      <c r="D7" s="3">
        <v>6.0421311833557807</v>
      </c>
      <c r="E7" s="3">
        <v>-0.73057375675208103</v>
      </c>
      <c r="F7" s="2">
        <v>0.23</v>
      </c>
      <c r="G7" s="3">
        <v>-2.14</v>
      </c>
      <c r="H7" s="3">
        <v>-1.5290426391295575</v>
      </c>
    </row>
    <row r="8" spans="1:8" x14ac:dyDescent="0.25">
      <c r="A8" s="2">
        <f t="shared" si="0"/>
        <v>2018</v>
      </c>
      <c r="B8" s="2">
        <v>7</v>
      </c>
      <c r="C8" s="5">
        <v>-2.8678137960148106E-2</v>
      </c>
      <c r="D8" s="3">
        <v>-3.8953448046268146</v>
      </c>
      <c r="E8" s="3">
        <v>-1.1048272415355571</v>
      </c>
      <c r="F8" s="2">
        <v>-3.91</v>
      </c>
      <c r="G8" s="3">
        <v>-0.78000000000000025</v>
      </c>
      <c r="H8" s="3">
        <v>-1.6944242380865295</v>
      </c>
    </row>
    <row r="9" spans="1:8" x14ac:dyDescent="0.25">
      <c r="A9" s="2">
        <f t="shared" si="0"/>
        <v>2018</v>
      </c>
      <c r="B9" s="2">
        <v>8</v>
      </c>
      <c r="C9" s="5">
        <v>2.2148254790455475</v>
      </c>
      <c r="D9" s="3">
        <v>-9.5185078542877868</v>
      </c>
      <c r="E9" s="3">
        <v>-1.4818432971193161</v>
      </c>
      <c r="F9" s="2">
        <v>-5.45</v>
      </c>
      <c r="G9" s="3">
        <v>-4.45</v>
      </c>
      <c r="H9" s="3">
        <v>-1.8522191468192581</v>
      </c>
    </row>
    <row r="10" spans="1:8" x14ac:dyDescent="0.25">
      <c r="A10" s="2">
        <f t="shared" si="0"/>
        <v>2018</v>
      </c>
      <c r="B10" s="2">
        <v>9</v>
      </c>
      <c r="C10" s="5">
        <v>-4.0133439278557672</v>
      </c>
      <c r="D10" s="3">
        <v>-1.7133439278557674</v>
      </c>
      <c r="E10" s="3">
        <v>-1.8573628014396495</v>
      </c>
      <c r="F10" s="2">
        <v>-3.59</v>
      </c>
      <c r="G10" s="3">
        <v>-5.96</v>
      </c>
      <c r="H10" s="3">
        <v>-2.0006578878659309</v>
      </c>
    </row>
    <row r="11" spans="1:8" x14ac:dyDescent="0.25">
      <c r="A11" s="2">
        <f t="shared" si="0"/>
        <v>2018</v>
      </c>
      <c r="B11" s="2">
        <v>10</v>
      </c>
      <c r="C11" s="5">
        <v>4.5226306928352971</v>
      </c>
      <c r="D11" s="3">
        <v>9.5741215944591982</v>
      </c>
      <c r="E11" s="3">
        <v>-2.227684734138208</v>
      </c>
      <c r="F11" s="2">
        <v>-3.6</v>
      </c>
      <c r="G11" s="3">
        <v>-6.01</v>
      </c>
      <c r="H11" s="3">
        <v>-2.1381513852128733</v>
      </c>
    </row>
    <row r="12" spans="1:8" x14ac:dyDescent="0.25">
      <c r="A12" s="2">
        <f t="shared" si="0"/>
        <v>2018</v>
      </c>
      <c r="B12" s="2">
        <v>11</v>
      </c>
      <c r="C12" s="5">
        <v>1.7735579403410042</v>
      </c>
      <c r="D12" s="3">
        <v>2.2322284122332849</v>
      </c>
      <c r="E12" s="3">
        <v>-2.5890980735459772</v>
      </c>
      <c r="F12" s="2">
        <v>-2.1800000000000002</v>
      </c>
      <c r="G12" s="3">
        <v>-2.0500000000000003</v>
      </c>
      <c r="H12" s="3">
        <v>-2.2633855171597532</v>
      </c>
    </row>
    <row r="13" spans="1:8" x14ac:dyDescent="0.25">
      <c r="A13" s="2">
        <f t="shared" si="0"/>
        <v>2018</v>
      </c>
      <c r="B13" s="2">
        <v>12</v>
      </c>
      <c r="C13" s="5">
        <v>4.969285758421683</v>
      </c>
      <c r="D13" s="3">
        <v>-0.75762449350278693</v>
      </c>
      <c r="E13" s="3">
        <v>-2.9370722281100119</v>
      </c>
      <c r="F13" s="2">
        <v>-4.93</v>
      </c>
      <c r="G13" s="3">
        <v>-3.7399999999999998</v>
      </c>
      <c r="H13" s="3">
        <v>-2.3753150403822656</v>
      </c>
    </row>
    <row r="14" spans="1:8" x14ac:dyDescent="0.25">
      <c r="A14" s="2">
        <v>2019</v>
      </c>
      <c r="B14" s="2">
        <v>1</v>
      </c>
      <c r="C14" s="5">
        <v>-2.4620615130835777</v>
      </c>
      <c r="D14" s="3">
        <v>-5.1802064979109836</v>
      </c>
      <c r="E14" s="3">
        <v>-3.2667417919380761</v>
      </c>
      <c r="F14" s="2">
        <v>-3.75</v>
      </c>
      <c r="G14" s="3">
        <v>-4.21</v>
      </c>
      <c r="H14" s="3">
        <v>-2.4728798931174132</v>
      </c>
    </row>
    <row r="15" spans="1:8" x14ac:dyDescent="0.25">
      <c r="A15" s="2">
        <f>A14</f>
        <v>2019</v>
      </c>
      <c r="B15" s="2">
        <v>2</v>
      </c>
      <c r="C15" s="5">
        <v>1.752027258287072</v>
      </c>
      <c r="D15" s="3">
        <v>-1.8826314585057828</v>
      </c>
      <c r="E15" s="3">
        <v>-3.5730900086008082</v>
      </c>
      <c r="F15" s="2">
        <v>-3.19</v>
      </c>
      <c r="G15" s="3">
        <v>-4.18</v>
      </c>
      <c r="H15" s="3">
        <v>-2.555114783391061</v>
      </c>
    </row>
    <row r="16" spans="1:8" x14ac:dyDescent="0.25">
      <c r="A16" s="2">
        <f t="shared" ref="A16:A25" si="1">A15</f>
        <v>2019</v>
      </c>
      <c r="B16" s="2">
        <v>3</v>
      </c>
      <c r="C16" s="5">
        <v>1.9194782856216168</v>
      </c>
      <c r="D16" s="3">
        <v>-22.879089146242023</v>
      </c>
      <c r="E16" s="3">
        <v>-3.8512330011623161</v>
      </c>
      <c r="F16" s="2">
        <v>0.14000000000000001</v>
      </c>
      <c r="G16" s="3">
        <v>-2.78</v>
      </c>
      <c r="H16" s="3">
        <v>-2.6211750525698294</v>
      </c>
    </row>
    <row r="17" spans="1:8" x14ac:dyDescent="0.25">
      <c r="A17" s="2">
        <f t="shared" si="1"/>
        <v>2019</v>
      </c>
      <c r="B17" s="2">
        <v>4</v>
      </c>
      <c r="C17" s="5">
        <v>-4.6456927816166234</v>
      </c>
      <c r="D17" s="3">
        <v>1.3299062090254949</v>
      </c>
      <c r="E17" s="3">
        <v>-4.0961694997318405</v>
      </c>
      <c r="F17" s="2">
        <v>-1.86</v>
      </c>
      <c r="G17" s="3">
        <v>-7.3500000000000005</v>
      </c>
      <c r="H17" s="3">
        <v>-2.6703288812714918</v>
      </c>
    </row>
    <row r="18" spans="1:8" x14ac:dyDescent="0.25">
      <c r="A18" s="2">
        <f t="shared" si="1"/>
        <v>2019</v>
      </c>
      <c r="B18" s="2">
        <v>5</v>
      </c>
      <c r="C18" s="5">
        <v>-5.6020369006888266</v>
      </c>
      <c r="D18" s="3">
        <v>-8.9893373656118545</v>
      </c>
      <c r="E18" s="3">
        <v>-4.304219613317585</v>
      </c>
      <c r="F18" s="2">
        <v>-2.09</v>
      </c>
      <c r="G18" s="3">
        <v>-4.1999999999999993</v>
      </c>
      <c r="H18" s="3">
        <v>-2.7018554796240597</v>
      </c>
    </row>
    <row r="19" spans="1:8" x14ac:dyDescent="0.25">
      <c r="A19" s="2">
        <f t="shared" si="1"/>
        <v>2019</v>
      </c>
      <c r="B19" s="2">
        <v>6</v>
      </c>
      <c r="C19" s="5">
        <v>-7.4229213910933494</v>
      </c>
      <c r="D19" s="3">
        <v>-14.06505257444913</v>
      </c>
      <c r="E19" s="3">
        <v>-4.4713266401146452</v>
      </c>
      <c r="F19" s="2">
        <v>-3.32</v>
      </c>
      <c r="G19" s="3">
        <v>-3.55</v>
      </c>
      <c r="H19" s="3">
        <v>-2.7153590349165673</v>
      </c>
    </row>
    <row r="20" spans="1:8" x14ac:dyDescent="0.25">
      <c r="A20" s="2">
        <f t="shared" si="1"/>
        <v>2019</v>
      </c>
      <c r="B20" s="2">
        <v>7</v>
      </c>
      <c r="C20" s="5">
        <v>-4.3361026262523756</v>
      </c>
      <c r="D20" s="3">
        <v>-4.3074244882922272</v>
      </c>
      <c r="E20" s="3">
        <v>-4.5937592337175808</v>
      </c>
      <c r="F20" s="2">
        <v>-4.8600000000000003</v>
      </c>
      <c r="G20" s="3">
        <v>-0.95000000000000018</v>
      </c>
      <c r="H20" s="3">
        <v>-2.7105477722519633</v>
      </c>
    </row>
    <row r="21" spans="1:8" x14ac:dyDescent="0.25">
      <c r="A21" s="2">
        <f t="shared" si="1"/>
        <v>2019</v>
      </c>
      <c r="B21" s="2">
        <v>8</v>
      </c>
      <c r="C21" s="5">
        <v>-13.286709849916763</v>
      </c>
      <c r="D21" s="3">
        <v>-15.50153532896231</v>
      </c>
      <c r="E21" s="3">
        <v>-4.668452278688612</v>
      </c>
      <c r="F21" s="2">
        <v>0.81</v>
      </c>
      <c r="G21" s="3">
        <v>6.26</v>
      </c>
      <c r="H21" s="3">
        <v>-2.6871878779113265</v>
      </c>
    </row>
    <row r="22" spans="1:8" x14ac:dyDescent="0.25">
      <c r="A22" s="2">
        <f t="shared" si="1"/>
        <v>2019</v>
      </c>
      <c r="B22" s="2">
        <v>9</v>
      </c>
      <c r="C22" s="5">
        <v>-9.9437011074355439</v>
      </c>
      <c r="D22" s="3">
        <v>-5.9303571795797767</v>
      </c>
      <c r="E22" s="3">
        <v>-4.6923207752326377</v>
      </c>
      <c r="F22" s="2">
        <v>-5.33</v>
      </c>
      <c r="G22" s="3">
        <v>-1.7400000000000002</v>
      </c>
      <c r="H22" s="3">
        <v>-2.6449232779137737</v>
      </c>
    </row>
    <row r="23" spans="1:8" x14ac:dyDescent="0.25">
      <c r="A23" s="2">
        <f t="shared" si="1"/>
        <v>2019</v>
      </c>
      <c r="B23" s="2">
        <v>10</v>
      </c>
      <c r="C23" s="5">
        <v>-18.961802377605494</v>
      </c>
      <c r="D23" s="3">
        <v>-23.48443307044079</v>
      </c>
      <c r="E23" s="3">
        <v>-4.6630320209886049</v>
      </c>
      <c r="F23" s="2">
        <v>-10.49</v>
      </c>
      <c r="G23" s="3">
        <v>-6.8900000000000006</v>
      </c>
      <c r="H23" s="3">
        <v>-2.5827765657869004</v>
      </c>
    </row>
    <row r="24" spans="1:8" x14ac:dyDescent="0.25">
      <c r="A24" s="2">
        <f t="shared" si="1"/>
        <v>2019</v>
      </c>
      <c r="B24" s="2">
        <v>11</v>
      </c>
      <c r="C24" s="5">
        <v>-22.196222629754981</v>
      </c>
      <c r="D24" s="3">
        <v>-23.969780570095985</v>
      </c>
      <c r="E24" s="3">
        <v>-4.5783392883457621</v>
      </c>
      <c r="F24" s="2">
        <v>-5.78</v>
      </c>
      <c r="G24" s="3">
        <v>-3.6</v>
      </c>
      <c r="H24" s="3">
        <v>-2.4997074931640024</v>
      </c>
    </row>
    <row r="25" spans="1:8" x14ac:dyDescent="0.25">
      <c r="A25" s="2">
        <f t="shared" si="1"/>
        <v>2019</v>
      </c>
      <c r="B25" s="2">
        <v>12</v>
      </c>
      <c r="C25" s="5">
        <v>-18.117690955920253</v>
      </c>
      <c r="D25" s="3">
        <v>-23.086976714341937</v>
      </c>
      <c r="E25" s="3">
        <v>-4.4373028914329034</v>
      </c>
      <c r="F25" s="2">
        <v>-3.57</v>
      </c>
      <c r="G25" s="3">
        <v>1.3599999999999999</v>
      </c>
      <c r="H25" s="3">
        <v>-2.3949749244168634</v>
      </c>
    </row>
    <row r="26" spans="1:8" x14ac:dyDescent="0.25">
      <c r="A26" s="2">
        <v>2020</v>
      </c>
      <c r="B26" s="2">
        <v>1</v>
      </c>
      <c r="C26" s="5">
        <v>-15.338689444725977</v>
      </c>
      <c r="D26" s="3">
        <v>-12.8766279316424</v>
      </c>
      <c r="E26" s="3">
        <v>-4.2403297722456106</v>
      </c>
      <c r="F26" s="2">
        <v>-5.0199999999999996</v>
      </c>
      <c r="G26" s="3">
        <v>-1.2699999999999996</v>
      </c>
      <c r="H26" s="3">
        <v>-2.2679141331191301</v>
      </c>
    </row>
    <row r="27" spans="1:8" x14ac:dyDescent="0.25">
      <c r="A27" s="2">
        <f>A26</f>
        <v>2020</v>
      </c>
      <c r="B27" s="2">
        <v>2</v>
      </c>
      <c r="C27" s="5">
        <v>-5.4749294583816699</v>
      </c>
      <c r="D27" s="3">
        <v>-7.2269567166687416</v>
      </c>
      <c r="E27" s="3">
        <v>-3.9891219890171672</v>
      </c>
      <c r="F27" s="2">
        <v>-1.9</v>
      </c>
      <c r="G27" s="3">
        <v>1.29</v>
      </c>
      <c r="H27" s="3">
        <v>-2.1175996306969198</v>
      </c>
    </row>
    <row r="28" spans="1:8" x14ac:dyDescent="0.25">
      <c r="A28" s="2">
        <f t="shared" ref="A28:A37" si="2">A27</f>
        <v>2020</v>
      </c>
      <c r="B28" s="2">
        <v>3</v>
      </c>
      <c r="C28" s="5">
        <v>-6.1325444846292561</v>
      </c>
      <c r="D28" s="3">
        <v>-8.052022770250872</v>
      </c>
      <c r="E28" s="3">
        <v>-3.6859813429085926</v>
      </c>
      <c r="F28" s="2">
        <v>-5.31</v>
      </c>
      <c r="G28" s="3">
        <v>-5.4499999999999993</v>
      </c>
      <c r="H28" s="3">
        <v>-1.9430366289837719</v>
      </c>
    </row>
    <row r="29" spans="1:8" x14ac:dyDescent="0.25">
      <c r="A29" s="2">
        <f t="shared" si="2"/>
        <v>2020</v>
      </c>
      <c r="B29" s="2">
        <v>4</v>
      </c>
      <c r="C29" s="5">
        <v>-18.967618698901678</v>
      </c>
      <c r="D29" s="3">
        <v>-14.321925917285053</v>
      </c>
      <c r="E29" s="3">
        <v>-3.333434484714771</v>
      </c>
      <c r="F29" s="2">
        <v>-33.28</v>
      </c>
      <c r="G29" s="3">
        <v>-31.42</v>
      </c>
      <c r="H29" s="3">
        <v>-1.7429937009499834</v>
      </c>
    </row>
    <row r="30" spans="1:8" x14ac:dyDescent="0.25">
      <c r="A30" s="2">
        <f t="shared" si="2"/>
        <v>2020</v>
      </c>
      <c r="B30" s="2">
        <v>5</v>
      </c>
      <c r="C30" s="5">
        <v>-43.330276892371643</v>
      </c>
      <c r="D30" s="3">
        <v>-37.728239991682813</v>
      </c>
      <c r="E30" s="3">
        <v>-2.9343112625519301</v>
      </c>
      <c r="F30" s="2">
        <v>-31.45</v>
      </c>
      <c r="G30" s="3">
        <v>-29.36</v>
      </c>
      <c r="H30" s="3">
        <v>-1.5164829586888384</v>
      </c>
    </row>
    <row r="31" spans="1:8" x14ac:dyDescent="0.25">
      <c r="A31" s="2">
        <f t="shared" si="2"/>
        <v>2020</v>
      </c>
      <c r="B31" s="2">
        <v>6</v>
      </c>
      <c r="C31" s="5">
        <v>-58.037815722965441</v>
      </c>
      <c r="D31" s="3">
        <v>-50.614894331872094</v>
      </c>
      <c r="E31" s="3">
        <v>-2.4922046142191148</v>
      </c>
      <c r="F31" s="2">
        <v>-22.95</v>
      </c>
      <c r="G31" s="3">
        <v>-19.63</v>
      </c>
      <c r="H31" s="3">
        <v>-1.2645774175088331</v>
      </c>
    </row>
    <row r="32" spans="1:8" x14ac:dyDescent="0.25">
      <c r="A32" s="2">
        <f t="shared" si="2"/>
        <v>2020</v>
      </c>
      <c r="B32" s="2">
        <v>7</v>
      </c>
      <c r="C32" s="5">
        <v>-17.579652039748762</v>
      </c>
      <c r="D32" s="3">
        <v>-13.243549413496385</v>
      </c>
      <c r="E32" s="3">
        <v>-2.0131237225660041</v>
      </c>
      <c r="F32" s="2">
        <v>-13.04</v>
      </c>
      <c r="G32" s="3">
        <v>-8.18</v>
      </c>
      <c r="H32" s="3">
        <v>-0.99028367029077702</v>
      </c>
    </row>
    <row r="33" spans="1:8" x14ac:dyDescent="0.25">
      <c r="A33" s="2">
        <f t="shared" si="2"/>
        <v>2020</v>
      </c>
      <c r="B33" s="2">
        <v>8</v>
      </c>
      <c r="C33" s="5">
        <v>-30.5948892231591</v>
      </c>
      <c r="D33" s="3">
        <v>-17.308179373242339</v>
      </c>
      <c r="E33" s="3">
        <v>-1.506419623894893</v>
      </c>
      <c r="F33" s="2">
        <v>-10.35</v>
      </c>
      <c r="G33" s="3">
        <v>-11.16</v>
      </c>
      <c r="H33" s="3">
        <v>-0.69788368648370824</v>
      </c>
    </row>
    <row r="34" spans="1:8" x14ac:dyDescent="0.25">
      <c r="A34" s="2">
        <f t="shared" si="2"/>
        <v>2020</v>
      </c>
      <c r="B34" s="2">
        <v>9</v>
      </c>
      <c r="C34" s="5">
        <v>-9.9990019287023788</v>
      </c>
      <c r="D34" s="3">
        <v>-5.5300821266834888E-2</v>
      </c>
      <c r="E34" s="3">
        <v>-0.98222324518105752</v>
      </c>
      <c r="F34" s="2">
        <v>-9.5299999999999994</v>
      </c>
      <c r="G34" s="3">
        <v>-4.1999999999999993</v>
      </c>
      <c r="H34" s="3">
        <v>-0.39215872139289498</v>
      </c>
    </row>
    <row r="35" spans="1:8" x14ac:dyDescent="0.25">
      <c r="A35" s="2">
        <f t="shared" si="2"/>
        <v>2020</v>
      </c>
      <c r="B35" s="2">
        <v>10</v>
      </c>
      <c r="C35" s="5">
        <v>-16.812057647594997</v>
      </c>
      <c r="D35" s="3">
        <v>2.1497447300104966</v>
      </c>
      <c r="E35" s="3">
        <v>-0.45176285782681158</v>
      </c>
      <c r="F35" s="2">
        <v>-11.26</v>
      </c>
      <c r="G35" s="3">
        <v>-0.76999999999999957</v>
      </c>
      <c r="H35" s="3">
        <v>-7.861656617871067E-2</v>
      </c>
    </row>
    <row r="36" spans="1:8" x14ac:dyDescent="0.25">
      <c r="A36" s="2">
        <f t="shared" si="2"/>
        <v>2020</v>
      </c>
      <c r="B36" s="2">
        <v>11</v>
      </c>
      <c r="C36" s="5">
        <v>4.6149242308536849</v>
      </c>
      <c r="D36" s="3">
        <v>26.811146860608666</v>
      </c>
      <c r="E36" s="3">
        <v>7.3797636378302306E-2</v>
      </c>
      <c r="F36" s="2">
        <v>-9.91</v>
      </c>
      <c r="G36" s="3">
        <v>-4.13</v>
      </c>
      <c r="H36" s="3">
        <v>0.23697055457634564</v>
      </c>
    </row>
    <row r="37" spans="1:8" x14ac:dyDescent="0.25">
      <c r="A37" s="2">
        <f t="shared" si="2"/>
        <v>2020</v>
      </c>
      <c r="B37" s="2">
        <v>12</v>
      </c>
      <c r="C37" s="5">
        <v>-5.3499999999999988</v>
      </c>
      <c r="D37" s="3">
        <v>12.767690955920255</v>
      </c>
      <c r="E37" s="3">
        <v>0.58347499589389717</v>
      </c>
      <c r="F37" s="2">
        <v>-8.9499999999999993</v>
      </c>
      <c r="G37" s="3">
        <v>-5.379999999999999</v>
      </c>
      <c r="H37" s="3">
        <v>0.54878240355131513</v>
      </c>
    </row>
    <row r="38" spans="1:8" x14ac:dyDescent="0.25">
      <c r="A38" s="2">
        <v>2021</v>
      </c>
      <c r="B38" s="2">
        <v>1</v>
      </c>
      <c r="C38" s="5">
        <v>-20.46</v>
      </c>
      <c r="D38" s="3">
        <v>-5.1213105552740235</v>
      </c>
      <c r="E38" s="3">
        <v>1.0681427395423797</v>
      </c>
      <c r="F38" s="2">
        <v>-3.42</v>
      </c>
      <c r="G38" s="3">
        <v>1.5999999999999996</v>
      </c>
      <c r="H38" s="3">
        <v>0.85069548158117114</v>
      </c>
    </row>
    <row r="39" spans="1:8" x14ac:dyDescent="0.25">
      <c r="A39" s="2">
        <f>A38</f>
        <v>2021</v>
      </c>
      <c r="B39" s="2">
        <v>2</v>
      </c>
      <c r="C39" s="5">
        <v>3.38</v>
      </c>
      <c r="D39" s="3">
        <v>8.8549294583816689</v>
      </c>
      <c r="E39" s="3">
        <v>1.5195205122544917</v>
      </c>
      <c r="F39" s="2">
        <v>-5.54</v>
      </c>
      <c r="G39" s="3">
        <v>-3.64</v>
      </c>
      <c r="H39" s="3">
        <v>1.1361745685006404</v>
      </c>
    </row>
    <row r="40" spans="1:8" x14ac:dyDescent="0.25">
      <c r="A40" s="2">
        <f t="shared" ref="A40:A49" si="3">A39</f>
        <v>2021</v>
      </c>
      <c r="B40" s="2">
        <v>3</v>
      </c>
      <c r="C40" s="5">
        <v>14.8</v>
      </c>
      <c r="D40" s="3">
        <v>20.932544484629258</v>
      </c>
      <c r="E40" s="3">
        <v>1.9288981358155015</v>
      </c>
      <c r="F40" s="2">
        <v>-1.59</v>
      </c>
      <c r="G40" s="3">
        <v>3.7199999999999998</v>
      </c>
      <c r="H40" s="3">
        <v>1.3987364791804506</v>
      </c>
    </row>
    <row r="41" spans="1:8" x14ac:dyDescent="0.25">
      <c r="A41" s="2">
        <f t="shared" si="3"/>
        <v>2021</v>
      </c>
      <c r="B41" s="2">
        <v>4</v>
      </c>
      <c r="C41" s="5">
        <v>-3.58</v>
      </c>
      <c r="D41" s="3">
        <v>15.387618698901678</v>
      </c>
      <c r="E41" s="3">
        <v>2.2880748354097142</v>
      </c>
      <c r="F41" s="2">
        <v>1.2</v>
      </c>
      <c r="G41" s="3">
        <v>34.480000000000004</v>
      </c>
      <c r="H41" s="3">
        <v>1.6315663497018507</v>
      </c>
    </row>
    <row r="42" spans="1:8" x14ac:dyDescent="0.25">
      <c r="A42" s="2">
        <f t="shared" si="3"/>
        <v>2021</v>
      </c>
      <c r="B42" s="2">
        <v>5</v>
      </c>
      <c r="C42" s="5">
        <v>2.73</v>
      </c>
      <c r="D42" s="3">
        <v>46.06027689237164</v>
      </c>
      <c r="E42" s="3">
        <v>2.5901695338845472</v>
      </c>
      <c r="F42" s="2">
        <v>2.82</v>
      </c>
      <c r="G42" s="3">
        <v>34.269999999999996</v>
      </c>
      <c r="H42" s="3">
        <v>1.8280105150017019</v>
      </c>
    </row>
    <row r="43" spans="1:8" x14ac:dyDescent="0.25">
      <c r="A43" s="2">
        <f t="shared" si="3"/>
        <v>2021</v>
      </c>
      <c r="B43" s="2">
        <v>6</v>
      </c>
      <c r="C43" s="5">
        <v>-4.3099999999999996</v>
      </c>
      <c r="D43" s="3">
        <v>53.727815722965438</v>
      </c>
      <c r="E43" s="3">
        <v>2.829210844633494</v>
      </c>
      <c r="F43" s="2">
        <v>-1.1200000000000001</v>
      </c>
      <c r="G43" s="3">
        <v>21.83</v>
      </c>
      <c r="H43" s="3">
        <v>1.983696451242581</v>
      </c>
    </row>
    <row r="44" spans="1:8" x14ac:dyDescent="0.25">
      <c r="A44" s="2">
        <f t="shared" si="3"/>
        <v>2021</v>
      </c>
      <c r="B44" s="2">
        <v>7</v>
      </c>
      <c r="C44" s="5">
        <v>5.21</v>
      </c>
      <c r="D44" s="3">
        <v>22.789652039748763</v>
      </c>
      <c r="E44" s="3">
        <v>3.0022461385054986</v>
      </c>
      <c r="F44" s="2">
        <v>1.02</v>
      </c>
      <c r="G44" s="3">
        <v>14.059999999999999</v>
      </c>
      <c r="H44" s="3">
        <v>2.0965045505235227</v>
      </c>
    </row>
    <row r="45" spans="1:8" x14ac:dyDescent="0.25">
      <c r="A45" s="2">
        <f t="shared" si="3"/>
        <v>2021</v>
      </c>
      <c r="B45" s="2">
        <v>8</v>
      </c>
      <c r="C45" s="5">
        <v>-0.44</v>
      </c>
      <c r="D45" s="3">
        <v>30.154889223159099</v>
      </c>
      <c r="E45" s="3">
        <v>3.1098574116882785</v>
      </c>
      <c r="F45" s="2">
        <v>1.55</v>
      </c>
      <c r="G45" s="3">
        <v>11.9</v>
      </c>
      <c r="H45" s="3">
        <v>2.1656934204677816</v>
      </c>
    </row>
    <row r="46" spans="1:8" x14ac:dyDescent="0.25">
      <c r="A46" s="2">
        <f t="shared" si="3"/>
        <v>2021</v>
      </c>
      <c r="B46" s="2">
        <v>9</v>
      </c>
      <c r="C46" s="5">
        <v>4.83</v>
      </c>
      <c r="D46" s="3">
        <v>14.829001928702379</v>
      </c>
      <c r="E46" s="3">
        <v>3.1540007857793593</v>
      </c>
      <c r="F46" s="2">
        <v>2.4700000000000002</v>
      </c>
      <c r="G46" s="3">
        <v>12</v>
      </c>
      <c r="H46" s="3">
        <v>2.1913524669937146</v>
      </c>
    </row>
    <row r="47" spans="1:8" x14ac:dyDescent="0.25">
      <c r="A47" s="2">
        <f t="shared" si="3"/>
        <v>2021</v>
      </c>
      <c r="B47" s="2">
        <v>10</v>
      </c>
      <c r="C47" s="5">
        <v>3.93</v>
      </c>
      <c r="D47" s="3">
        <v>20.742057647594997</v>
      </c>
      <c r="E47" s="3">
        <v>3.1385105095853962</v>
      </c>
      <c r="F47" s="2">
        <v>3.25</v>
      </c>
      <c r="G47" s="3">
        <v>14.51</v>
      </c>
      <c r="H47" s="3">
        <v>2.1742470895321455</v>
      </c>
    </row>
    <row r="48" spans="1:8" x14ac:dyDescent="0.25">
      <c r="A48" s="2">
        <f t="shared" si="3"/>
        <v>2021</v>
      </c>
      <c r="B48" s="2">
        <v>11</v>
      </c>
      <c r="C48" s="2">
        <v>1.39</v>
      </c>
      <c r="D48" s="3">
        <v>-3.2249242308536852</v>
      </c>
      <c r="E48" s="3">
        <v>3.0680315958813034</v>
      </c>
      <c r="F48" s="2">
        <v>1.68</v>
      </c>
      <c r="G48" s="3">
        <v>11.59</v>
      </c>
      <c r="H48" s="3">
        <v>2.1158238435925796</v>
      </c>
    </row>
    <row r="49" spans="1:8" x14ac:dyDescent="0.25">
      <c r="A49" s="2">
        <f t="shared" si="3"/>
        <v>2021</v>
      </c>
      <c r="B49" s="2">
        <v>12</v>
      </c>
      <c r="C49" s="2">
        <v>-12.5</v>
      </c>
      <c r="D49" s="3">
        <v>-7.1500000000000012</v>
      </c>
      <c r="E49" s="3">
        <v>2.9484315259932452</v>
      </c>
      <c r="F49" s="2">
        <v>4.8</v>
      </c>
      <c r="G49" s="3">
        <v>13.75</v>
      </c>
      <c r="H49" s="3">
        <v>2.0183859341921933</v>
      </c>
    </row>
    <row r="50" spans="1:8" x14ac:dyDescent="0.25">
      <c r="A50" s="2">
        <v>2022</v>
      </c>
      <c r="B50" s="2">
        <v>1</v>
      </c>
      <c r="C50" s="2">
        <v>-0.31</v>
      </c>
      <c r="D50" s="3">
        <v>20.150000000000002</v>
      </c>
      <c r="E50" s="3">
        <v>2.7851407704260853</v>
      </c>
      <c r="F50" s="2">
        <v>7.27</v>
      </c>
      <c r="G50" s="3">
        <v>10.69</v>
      </c>
      <c r="H50" s="3">
        <v>1.8848944952479134</v>
      </c>
    </row>
    <row r="51" spans="1:8" x14ac:dyDescent="0.25">
      <c r="A51" s="2">
        <f>A50</f>
        <v>2022</v>
      </c>
      <c r="B51" s="2">
        <v>2</v>
      </c>
      <c r="C51" s="2">
        <v>-0.46</v>
      </c>
      <c r="D51" s="3">
        <v>-3.84</v>
      </c>
      <c r="E51" s="3">
        <v>2.5828885197176037</v>
      </c>
      <c r="F51" s="2">
        <v>11.25</v>
      </c>
      <c r="G51" s="3">
        <v>16.79</v>
      </c>
      <c r="H51" s="3">
        <v>1.7191253560979036</v>
      </c>
    </row>
    <row r="52" spans="1:8" x14ac:dyDescent="0.25">
      <c r="A52" s="2">
        <f t="shared" ref="A52:A61" si="4">A51</f>
        <v>2022</v>
      </c>
      <c r="B52" s="2">
        <v>3</v>
      </c>
      <c r="C52" s="2">
        <v>3.11</v>
      </c>
      <c r="D52" s="3">
        <v>-11.690000000000001</v>
      </c>
      <c r="E52" s="3">
        <v>2.3476098574076349</v>
      </c>
      <c r="F52" s="2">
        <v>5.77</v>
      </c>
      <c r="G52" s="3">
        <v>7.3599999999999994</v>
      </c>
      <c r="H52" s="3">
        <v>1.5254658117403797</v>
      </c>
    </row>
    <row r="53" spans="1:8" x14ac:dyDescent="0.25">
      <c r="A53" s="2">
        <f t="shared" si="4"/>
        <v>2022</v>
      </c>
      <c r="B53" s="2">
        <v>4</v>
      </c>
      <c r="C53" s="2">
        <v>-8.43</v>
      </c>
      <c r="D53" s="3">
        <v>-4.8499999999999996</v>
      </c>
      <c r="E53" s="3">
        <v>2.0847938331110329</v>
      </c>
      <c r="F53" s="2">
        <v>0.85</v>
      </c>
      <c r="G53" s="3">
        <v>-0.35</v>
      </c>
      <c r="H53" s="3">
        <v>1.3093497456904952</v>
      </c>
    </row>
    <row r="54" spans="1:8" x14ac:dyDescent="0.25">
      <c r="A54" s="2">
        <f t="shared" si="4"/>
        <v>2022</v>
      </c>
      <c r="B54" s="2">
        <v>5</v>
      </c>
      <c r="C54" s="2">
        <v>7.42</v>
      </c>
      <c r="D54" s="3">
        <v>4.6899999999999995</v>
      </c>
      <c r="E54" s="3">
        <v>1.7989546624247765</v>
      </c>
      <c r="F54" s="2">
        <v>2.89</v>
      </c>
      <c r="G54" s="3">
        <v>7.0000000000000284E-2</v>
      </c>
      <c r="H54" s="3">
        <v>1.0766162174486997</v>
      </c>
    </row>
    <row r="55" spans="1:8" x14ac:dyDescent="0.25">
      <c r="A55" s="2">
        <f t="shared" si="4"/>
        <v>2022</v>
      </c>
      <c r="B55" s="2">
        <v>6</v>
      </c>
      <c r="C55" s="2">
        <v>15.19</v>
      </c>
      <c r="D55" s="3">
        <v>19.5</v>
      </c>
      <c r="E55" s="3">
        <v>1.4941249780407675</v>
      </c>
      <c r="F55" s="2">
        <v>1.91</v>
      </c>
      <c r="G55" s="3">
        <v>3.0300000000000002</v>
      </c>
      <c r="H55" s="3">
        <v>0.8329890538942144</v>
      </c>
    </row>
    <row r="56" spans="1:8" x14ac:dyDescent="0.25">
      <c r="A56" s="2">
        <f t="shared" si="4"/>
        <v>2022</v>
      </c>
      <c r="B56" s="2">
        <v>7</v>
      </c>
      <c r="C56" s="2">
        <v>2.4</v>
      </c>
      <c r="D56" s="3">
        <v>-2.81</v>
      </c>
      <c r="E56" s="3">
        <v>1.1745381796882388</v>
      </c>
      <c r="F56" s="2">
        <v>-6.65</v>
      </c>
      <c r="G56" s="3">
        <v>-7.67</v>
      </c>
      <c r="H56" s="3">
        <v>0.58412217800227051</v>
      </c>
    </row>
    <row r="57" spans="1:8" x14ac:dyDescent="0.25">
      <c r="A57" s="2">
        <f t="shared" si="4"/>
        <v>2022</v>
      </c>
      <c r="B57" s="2">
        <v>8</v>
      </c>
      <c r="C57" s="2">
        <v>-5.31</v>
      </c>
      <c r="D57" s="3">
        <v>-4.8699999999999992</v>
      </c>
      <c r="E57" s="3">
        <v>0.84567807508405934</v>
      </c>
      <c r="F57" s="2">
        <v>-6.19</v>
      </c>
      <c r="G57" s="3">
        <v>-7.74</v>
      </c>
      <c r="H57" s="3">
        <v>0.33582208295269012</v>
      </c>
    </row>
    <row r="58" spans="1:8" x14ac:dyDescent="0.25">
      <c r="A58" s="2">
        <f t="shared" si="4"/>
        <v>2022</v>
      </c>
      <c r="B58" s="2">
        <v>9</v>
      </c>
      <c r="C58" s="2">
        <v>-10.09</v>
      </c>
      <c r="D58" s="3">
        <v>-14.92</v>
      </c>
      <c r="E58" s="3">
        <v>0.51275176790484212</v>
      </c>
      <c r="F58" s="2">
        <v>-5.47</v>
      </c>
      <c r="G58" s="3">
        <v>-7.9399999999999995</v>
      </c>
      <c r="H58" s="3">
        <v>9.3322058996267346E-2</v>
      </c>
    </row>
    <row r="59" spans="1:8" x14ac:dyDescent="0.25">
      <c r="A59" s="2">
        <f t="shared" si="4"/>
        <v>2022</v>
      </c>
      <c r="B59" s="2">
        <v>10</v>
      </c>
      <c r="C59" s="2">
        <v>-13.9</v>
      </c>
      <c r="D59" s="3">
        <v>-17.830000000000002</v>
      </c>
      <c r="E59" s="3">
        <v>0.1805694397386523</v>
      </c>
      <c r="F59" s="2">
        <v>-5.77</v>
      </c>
      <c r="G59" s="3">
        <v>-9.02</v>
      </c>
      <c r="H59" s="3">
        <v>-0.13870542459418655</v>
      </c>
    </row>
    <row r="60" spans="1:8" x14ac:dyDescent="0.25">
      <c r="A60" s="2">
        <f t="shared" si="4"/>
        <v>2022</v>
      </c>
      <c r="B60" s="2">
        <v>11</v>
      </c>
      <c r="C60" s="2">
        <v>-4.3600000000000003</v>
      </c>
      <c r="D60" s="3">
        <v>-5.75</v>
      </c>
      <c r="E60" s="3">
        <v>-0.14713044669921593</v>
      </c>
      <c r="F60" s="2">
        <v>-10.199999999999999</v>
      </c>
      <c r="G60" s="3">
        <v>-11.879999999999999</v>
      </c>
      <c r="H60" s="3">
        <v>-0.35614576813329063</v>
      </c>
    </row>
    <row r="61" spans="1:8" x14ac:dyDescent="0.25">
      <c r="A61" s="2">
        <f t="shared" si="4"/>
        <v>2022</v>
      </c>
      <c r="B61" s="2">
        <v>12</v>
      </c>
      <c r="C61" s="2">
        <v>4.8499999999999996</v>
      </c>
      <c r="D61" s="3">
        <v>17.350000000000001</v>
      </c>
      <c r="E61" s="3">
        <v>-0.46786016268233915</v>
      </c>
      <c r="F61" s="2">
        <v>-6.01</v>
      </c>
      <c r="G61" s="3">
        <v>-10.809999999999999</v>
      </c>
      <c r="H61" s="3">
        <v>-0.55550112850340039</v>
      </c>
    </row>
    <row r="62" spans="1:8" x14ac:dyDescent="0.25">
      <c r="A62" s="2">
        <v>2023</v>
      </c>
      <c r="B62" s="2">
        <v>1</v>
      </c>
      <c r="C62" s="2">
        <v>-10.119999999999999</v>
      </c>
      <c r="D62" s="3">
        <v>-9.8099999999999987</v>
      </c>
      <c r="E62" s="3">
        <v>-0.77952106764771756</v>
      </c>
      <c r="F62" s="2">
        <v>-3.09</v>
      </c>
      <c r="G62" s="3">
        <v>-10.36</v>
      </c>
      <c r="H62" s="3">
        <v>-0.73407393024186207</v>
      </c>
    </row>
    <row r="63" spans="1:8" x14ac:dyDescent="0.25">
      <c r="A63" s="2">
        <f>A62</f>
        <v>2023</v>
      </c>
      <c r="B63" s="2">
        <v>2</v>
      </c>
      <c r="C63" s="2">
        <v>-20.14</v>
      </c>
      <c r="D63" s="3">
        <v>-19.68</v>
      </c>
      <c r="E63" s="3">
        <v>-1.0787771696321651</v>
      </c>
      <c r="F63" s="2">
        <v>-4.1900000000000004</v>
      </c>
      <c r="G63" s="3">
        <v>-15.440000000000001</v>
      </c>
      <c r="H63" s="3">
        <v>-0.88987871586320921</v>
      </c>
    </row>
    <row r="64" spans="1:8" x14ac:dyDescent="0.25">
      <c r="A64" s="2">
        <f t="shared" ref="A64:A73" si="5">A63</f>
        <v>2023</v>
      </c>
      <c r="B64" s="2">
        <v>3</v>
      </c>
      <c r="C64" s="2">
        <v>-4.91</v>
      </c>
      <c r="D64" s="3">
        <v>-8.02</v>
      </c>
      <c r="E64" s="3">
        <v>-1.36291959326502</v>
      </c>
      <c r="F64" s="2">
        <v>-1.45</v>
      </c>
      <c r="G64" s="3">
        <v>-7.22</v>
      </c>
      <c r="H64" s="3">
        <v>-1.0215984949701529</v>
      </c>
    </row>
    <row r="65" spans="1:8" x14ac:dyDescent="0.25">
      <c r="A65" s="2">
        <f t="shared" si="5"/>
        <v>2023</v>
      </c>
      <c r="B65" s="2">
        <v>4</v>
      </c>
      <c r="C65" s="2">
        <v>4.57</v>
      </c>
      <c r="D65" s="3">
        <v>13</v>
      </c>
      <c r="E65" s="3">
        <v>-1.6305312147610627</v>
      </c>
      <c r="F65" s="2">
        <v>0.97</v>
      </c>
      <c r="G65" s="3">
        <v>0.12</v>
      </c>
      <c r="H65" s="3">
        <v>-1.1289267022545801</v>
      </c>
    </row>
    <row r="66" spans="1:8" x14ac:dyDescent="0.25">
      <c r="A66" s="2">
        <f t="shared" si="5"/>
        <v>2023</v>
      </c>
      <c r="B66" s="2">
        <v>5</v>
      </c>
      <c r="C66" s="2">
        <v>-12.72</v>
      </c>
      <c r="D66" s="3">
        <v>-20.14</v>
      </c>
      <c r="E66" s="3">
        <v>-1.8806572075855412</v>
      </c>
      <c r="F66" s="2">
        <v>-3.46</v>
      </c>
      <c r="G66" s="3">
        <v>-6.35</v>
      </c>
      <c r="H66" s="3">
        <v>-1.2119872169573387</v>
      </c>
    </row>
    <row r="67" spans="1:8" x14ac:dyDescent="0.25">
      <c r="A67" s="2">
        <f t="shared" si="5"/>
        <v>2023</v>
      </c>
      <c r="B67" s="2">
        <v>6</v>
      </c>
      <c r="C67" s="2">
        <v>-14.050000000000002</v>
      </c>
      <c r="D67" s="3">
        <v>-29.240000000000002</v>
      </c>
      <c r="E67" s="3">
        <v>-2.1113267360915673</v>
      </c>
      <c r="F67" s="2">
        <v>-8.61</v>
      </c>
      <c r="G67" s="3">
        <v>-10.52</v>
      </c>
      <c r="H67" s="3">
        <v>-1.2708171872982859</v>
      </c>
    </row>
    <row r="68" spans="1:8" x14ac:dyDescent="0.25">
      <c r="A68" s="2">
        <f t="shared" si="5"/>
        <v>2023</v>
      </c>
      <c r="B68" s="2">
        <v>7</v>
      </c>
      <c r="C68" s="3">
        <v>-4.4999827722739321</v>
      </c>
      <c r="D68" s="3">
        <v>-6.8999827722739315</v>
      </c>
      <c r="E68" s="3">
        <v>-2.3218369745483924</v>
      </c>
      <c r="F68" s="2">
        <v>-11.67</v>
      </c>
      <c r="G68" s="3">
        <v>-5.0199999999999996</v>
      </c>
      <c r="H68" s="3">
        <v>-1.3058105679405461</v>
      </c>
    </row>
    <row r="69" spans="1:8" x14ac:dyDescent="0.25">
      <c r="A69" s="2">
        <f t="shared" si="5"/>
        <v>2023</v>
      </c>
      <c r="B69" s="2">
        <v>8</v>
      </c>
      <c r="C69" s="3">
        <v>-5.9704271405838831</v>
      </c>
      <c r="D69" s="3">
        <v>-0.66042714058388352</v>
      </c>
      <c r="E69" s="3">
        <v>-2.5133690328685954</v>
      </c>
      <c r="F69" s="2">
        <v>-7.08</v>
      </c>
      <c r="G69" s="3">
        <v>-0.88999999999999968</v>
      </c>
      <c r="H69" s="3">
        <v>-1.3180036179092369</v>
      </c>
    </row>
    <row r="70" spans="1:8" x14ac:dyDescent="0.25">
      <c r="A70" s="2">
        <f t="shared" si="5"/>
        <v>2023</v>
      </c>
      <c r="B70" s="2">
        <v>9</v>
      </c>
      <c r="C70" s="3">
        <v>-15.16092381102726</v>
      </c>
      <c r="D70" s="3">
        <v>-5.0709238110272601</v>
      </c>
      <c r="E70" s="3">
        <v>-2.6874219477562638</v>
      </c>
      <c r="F70" s="2">
        <v>-9.16</v>
      </c>
      <c r="G70" s="3">
        <v>-3.6900000000000004</v>
      </c>
      <c r="H70" s="3">
        <v>-1.3086905260511468</v>
      </c>
    </row>
    <row r="71" spans="1:8" x14ac:dyDescent="0.25">
      <c r="A71" s="2">
        <f t="shared" si="5"/>
        <v>2023</v>
      </c>
      <c r="B71" s="2">
        <v>10</v>
      </c>
      <c r="C71" s="3">
        <v>-17.953052032066942</v>
      </c>
      <c r="D71" s="3">
        <v>-4.0530520320669421</v>
      </c>
      <c r="E71" s="3">
        <v>-2.8453660793951876</v>
      </c>
      <c r="F71" s="2">
        <v>-10.6</v>
      </c>
      <c r="G71" s="3">
        <v>-4.83</v>
      </c>
      <c r="H71" s="3">
        <v>-1.2791357587395982</v>
      </c>
    </row>
    <row r="72" spans="1:8" x14ac:dyDescent="0.25">
      <c r="A72" s="2">
        <f t="shared" si="5"/>
        <v>2023</v>
      </c>
      <c r="B72" s="2">
        <v>11</v>
      </c>
      <c r="C72" s="2">
        <v>-6.42</v>
      </c>
      <c r="D72" s="3">
        <v>-2.0599999999999996</v>
      </c>
      <c r="E72" s="3">
        <v>-2.9887373089318832</v>
      </c>
      <c r="F72" s="2">
        <v>-12.4</v>
      </c>
      <c r="G72" s="3">
        <v>-2.2000000000000011</v>
      </c>
      <c r="H72" s="3">
        <v>-1.2307691510613821</v>
      </c>
    </row>
    <row r="73" spans="1:8" x14ac:dyDescent="0.25">
      <c r="A73" s="2">
        <f t="shared" si="5"/>
        <v>2023</v>
      </c>
      <c r="B73" s="2">
        <v>12</v>
      </c>
      <c r="C73" s="2">
        <v>-8.59</v>
      </c>
      <c r="D73" s="3">
        <v>-13.44</v>
      </c>
      <c r="E73" s="3">
        <v>-3.1191553845929145</v>
      </c>
      <c r="F73" s="2">
        <v>-7.63</v>
      </c>
      <c r="G73" s="3">
        <v>-1.62</v>
      </c>
      <c r="H73" s="3">
        <v>-1.1652671258978216</v>
      </c>
    </row>
    <row r="74" spans="1:8" x14ac:dyDescent="0.25">
      <c r="A74" s="2">
        <v>2024</v>
      </c>
      <c r="B74" s="2">
        <v>1</v>
      </c>
      <c r="C74" s="2">
        <v>-1.46</v>
      </c>
      <c r="D74" s="3">
        <v>8.66</v>
      </c>
      <c r="E74" s="3">
        <v>-3.2381755589583916</v>
      </c>
      <c r="F74" s="2">
        <v>-4.3</v>
      </c>
      <c r="G74" s="3">
        <v>-1.21</v>
      </c>
      <c r="H74" s="3">
        <v>-1.0843734138280827</v>
      </c>
    </row>
    <row r="75" spans="1:8" x14ac:dyDescent="0.25">
      <c r="A75" s="2">
        <f>A74</f>
        <v>2024</v>
      </c>
      <c r="B75" s="2">
        <v>2</v>
      </c>
      <c r="C75" s="2">
        <v>-4.9800000000000004</v>
      </c>
      <c r="D75" s="3">
        <v>15.16</v>
      </c>
      <c r="E75" s="3">
        <v>-3.3480698099289388</v>
      </c>
      <c r="F75" s="2">
        <v>-2.4700000000000002</v>
      </c>
      <c r="G75" s="3">
        <v>1.7200000000000002</v>
      </c>
      <c r="H75" s="3">
        <v>-0.98986332410314415</v>
      </c>
    </row>
    <row r="76" spans="1:8" x14ac:dyDescent="0.25">
      <c r="A76" s="2">
        <f t="shared" ref="A76:A85" si="6">A75</f>
        <v>2024</v>
      </c>
      <c r="B76" s="2">
        <v>3</v>
      </c>
      <c r="C76" s="2">
        <v>-17.829999999999998</v>
      </c>
      <c r="D76" s="3">
        <v>-12.919999999999998</v>
      </c>
      <c r="E76" s="3">
        <v>-3.4502838532135858</v>
      </c>
      <c r="F76" s="2">
        <v>-3.63</v>
      </c>
      <c r="G76" s="3">
        <v>-2.1799999999999997</v>
      </c>
      <c r="H76" s="3">
        <v>-0.8835208900424687</v>
      </c>
    </row>
    <row r="77" spans="1:8" x14ac:dyDescent="0.25">
      <c r="A77" s="2">
        <f t="shared" si="6"/>
        <v>2024</v>
      </c>
      <c r="B77" s="2">
        <v>4</v>
      </c>
      <c r="C77" s="3">
        <v>-14.06</v>
      </c>
      <c r="D77" s="3">
        <v>-18.630000000000003</v>
      </c>
      <c r="E77" s="3">
        <v>-3.5449781218956735</v>
      </c>
      <c r="F77" s="2">
        <v>-1.83</v>
      </c>
      <c r="G77" s="3">
        <v>-2.8</v>
      </c>
      <c r="H77" s="3">
        <v>-0.76694196001245674</v>
      </c>
    </row>
    <row r="78" spans="1:8" x14ac:dyDescent="0.25">
      <c r="A78" s="2">
        <f t="shared" si="6"/>
        <v>2024</v>
      </c>
      <c r="B78" s="2">
        <v>5</v>
      </c>
      <c r="C78" s="3">
        <v>-14.26</v>
      </c>
      <c r="D78" s="3">
        <v>-1.5399999999999991</v>
      </c>
      <c r="E78" s="3">
        <v>-3.6329706682354037</v>
      </c>
      <c r="F78" s="2">
        <v>-4.34</v>
      </c>
      <c r="G78" s="3">
        <v>-0.87999999999999989</v>
      </c>
      <c r="H78" s="3">
        <v>-0.64181241565103364</v>
      </c>
    </row>
    <row r="79" spans="1:8" x14ac:dyDescent="0.25">
      <c r="A79" s="2">
        <f t="shared" si="6"/>
        <v>2024</v>
      </c>
      <c r="B79" s="2">
        <v>6</v>
      </c>
      <c r="C79" s="3">
        <v>-8.5915920008456972</v>
      </c>
      <c r="D79" s="3">
        <v>5.4584079991543053</v>
      </c>
      <c r="E79" s="3">
        <v>-3.7161271154567359</v>
      </c>
      <c r="F79" s="2">
        <v>-5.91</v>
      </c>
      <c r="G79" s="3">
        <v>2.6999999999999993</v>
      </c>
      <c r="H79" s="3">
        <v>-0.50995932318223502</v>
      </c>
    </row>
    <row r="80" spans="1:8" x14ac:dyDescent="0.25">
      <c r="A80" s="2">
        <f t="shared" si="6"/>
        <v>2024</v>
      </c>
      <c r="B80" s="2">
        <v>7</v>
      </c>
      <c r="C80" s="3">
        <v>-8.7530160376981776</v>
      </c>
      <c r="D80" s="3">
        <v>-4.2530332654242455</v>
      </c>
      <c r="E80" s="3">
        <v>-3.7961677415983357</v>
      </c>
      <c r="F80" s="2">
        <v>-6.48</v>
      </c>
      <c r="G80" s="3">
        <v>5.1899999999999995</v>
      </c>
      <c r="H80" s="3">
        <v>-0.37322628963456522</v>
      </c>
    </row>
    <row r="81" spans="1:8" x14ac:dyDescent="0.25">
      <c r="A81" s="2">
        <f t="shared" si="6"/>
        <v>2024</v>
      </c>
      <c r="B81" s="2">
        <v>8</v>
      </c>
      <c r="C81" s="3">
        <v>-6.1933966379814818</v>
      </c>
      <c r="D81" s="3">
        <v>-0.22296949739759864</v>
      </c>
      <c r="E81" s="3">
        <v>-3.8741757042047991</v>
      </c>
      <c r="F81" s="2">
        <v>-3.97</v>
      </c>
      <c r="G81" s="3">
        <v>3.11</v>
      </c>
      <c r="H81" s="3">
        <v>-0.23323400819464099</v>
      </c>
    </row>
    <row r="82" spans="1:8" x14ac:dyDescent="0.25">
      <c r="A82" s="2">
        <f t="shared" si="6"/>
        <v>2024</v>
      </c>
      <c r="B82" s="2">
        <v>9</v>
      </c>
      <c r="C82" s="3">
        <v>-19</v>
      </c>
      <c r="D82" s="3">
        <v>-3.8390761889727401</v>
      </c>
      <c r="E82" s="3">
        <v>-3.9512658875932103</v>
      </c>
      <c r="F82" s="2">
        <v>-0.91</v>
      </c>
      <c r="G82" s="3">
        <v>8.25</v>
      </c>
      <c r="H82" s="3">
        <v>-9.1216836890076772E-2</v>
      </c>
    </row>
    <row r="83" spans="1:8" x14ac:dyDescent="0.25">
      <c r="A83" s="2">
        <f t="shared" si="6"/>
        <v>2024</v>
      </c>
      <c r="B83" s="2">
        <v>10</v>
      </c>
      <c r="C83" s="3">
        <v>-6.61</v>
      </c>
      <c r="D83" s="3">
        <v>11.343052032066943</v>
      </c>
      <c r="E83" s="3">
        <v>-4.0282996200940708</v>
      </c>
      <c r="F83" s="2">
        <v>-10.55</v>
      </c>
      <c r="G83" s="3">
        <v>4.9999999999998934E-2</v>
      </c>
      <c r="H83" s="3">
        <v>5.1823035279859792E-2</v>
      </c>
    </row>
    <row r="84" spans="1:8" x14ac:dyDescent="0.25">
      <c r="A84" s="2">
        <f t="shared" si="6"/>
        <v>2024</v>
      </c>
      <c r="B84" s="2">
        <v>11</v>
      </c>
      <c r="C84" s="3">
        <v>-12.61</v>
      </c>
      <c r="D84" s="3">
        <v>-6.1899999999999995</v>
      </c>
      <c r="E84" s="3">
        <v>-4.1061304390865887</v>
      </c>
      <c r="F84" s="2">
        <v>-8.15</v>
      </c>
      <c r="G84" s="3">
        <v>4.25</v>
      </c>
      <c r="H84" s="3">
        <v>0.19546267048512952</v>
      </c>
    </row>
    <row r="85" spans="1:8" x14ac:dyDescent="0.25">
      <c r="A85" s="2">
        <f t="shared" si="6"/>
        <v>2024</v>
      </c>
      <c r="B85" s="2">
        <v>12</v>
      </c>
      <c r="C85" s="3">
        <v>-6.37</v>
      </c>
      <c r="D85" s="3">
        <v>2.2199999999999998</v>
      </c>
      <c r="E85" s="3">
        <v>-4.184544426974127</v>
      </c>
      <c r="F85" s="2">
        <v>-5.76</v>
      </c>
      <c r="G85" s="3">
        <v>1.87</v>
      </c>
      <c r="H85" s="3">
        <v>0.33927900429602104</v>
      </c>
    </row>
    <row r="86" spans="1:8" x14ac:dyDescent="0.25">
      <c r="A86" s="2">
        <v>2025</v>
      </c>
      <c r="B86" s="2">
        <v>1</v>
      </c>
      <c r="C86" s="3">
        <v>-13.124560636957298</v>
      </c>
      <c r="D86" s="3">
        <v>-11.664560636957297</v>
      </c>
      <c r="E86" s="3">
        <v>-4.2634723793240008</v>
      </c>
      <c r="F86" s="2">
        <v>-3.31</v>
      </c>
      <c r="G86" s="3">
        <v>0.98999999999999977</v>
      </c>
      <c r="H86" s="3">
        <v>0.48313053737515038</v>
      </c>
    </row>
    <row r="87" spans="1:8" x14ac:dyDescent="0.25">
      <c r="C87" s="3"/>
      <c r="D87" s="3"/>
      <c r="E87" s="3"/>
      <c r="G87" s="3"/>
      <c r="H87" s="3"/>
    </row>
    <row r="88" spans="1:8" x14ac:dyDescent="0.25">
      <c r="C88" s="3"/>
      <c r="D88" s="3"/>
      <c r="E88" s="3"/>
      <c r="G88" s="3"/>
      <c r="H88" s="3"/>
    </row>
    <row r="89" spans="1:8" x14ac:dyDescent="0.25">
      <c r="C89" s="3"/>
      <c r="D89" s="3"/>
      <c r="E89" s="3"/>
      <c r="G89" s="3"/>
      <c r="H89" s="3"/>
    </row>
    <row r="90" spans="1:8" x14ac:dyDescent="0.25">
      <c r="C90" s="3"/>
      <c r="D90" s="3"/>
      <c r="E90" s="3"/>
      <c r="G90" s="3"/>
      <c r="H90" s="3"/>
    </row>
    <row r="91" spans="1:8" x14ac:dyDescent="0.25">
      <c r="C91" s="3"/>
      <c r="D91" s="3"/>
      <c r="E91" s="3"/>
      <c r="G91" s="3"/>
      <c r="H91" s="3"/>
    </row>
    <row r="92" spans="1:8" x14ac:dyDescent="0.25">
      <c r="C92" s="3"/>
      <c r="D92" s="3"/>
      <c r="E92" s="3"/>
      <c r="G92" s="3"/>
      <c r="H92" s="3"/>
    </row>
    <row r="93" spans="1:8" x14ac:dyDescent="0.25">
      <c r="C93" s="3"/>
      <c r="D93" s="3"/>
      <c r="E93" s="3"/>
      <c r="G93" s="3"/>
      <c r="H93" s="3"/>
    </row>
    <row r="94" spans="1:8" x14ac:dyDescent="0.25">
      <c r="C94" s="3"/>
      <c r="D94" s="3"/>
      <c r="E94" s="3"/>
      <c r="G94" s="3"/>
      <c r="H94" s="3"/>
    </row>
    <row r="95" spans="1:8" x14ac:dyDescent="0.25">
      <c r="C95" s="3"/>
      <c r="D95" s="3"/>
      <c r="E95" s="3"/>
      <c r="G95" s="3"/>
      <c r="H95" s="3"/>
    </row>
    <row r="96" spans="1:8" x14ac:dyDescent="0.25">
      <c r="C96" s="3"/>
      <c r="D96" s="3"/>
      <c r="E96" s="3"/>
      <c r="G96" s="3"/>
      <c r="H96" s="3"/>
    </row>
    <row r="97" spans="3:8" x14ac:dyDescent="0.25">
      <c r="C97" s="3"/>
      <c r="D97" s="3"/>
      <c r="E97" s="3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6" workbookViewId="0">
      <selection activeCell="A86" sqref="A86:I9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s="2">
        <v>2018</v>
      </c>
      <c r="B2" s="2">
        <v>1</v>
      </c>
      <c r="C2" s="4">
        <v>90.893000000000001</v>
      </c>
      <c r="D2" s="3">
        <v>14.3</v>
      </c>
      <c r="E2" s="3">
        <v>4.1221101034917913</v>
      </c>
      <c r="F2" s="4">
        <v>92.08</v>
      </c>
      <c r="G2" s="3">
        <v>10</v>
      </c>
      <c r="H2" s="3">
        <v>3.5277750589347465</v>
      </c>
    </row>
    <row r="3" spans="1:8" x14ac:dyDescent="0.25">
      <c r="A3" s="2">
        <f>A2</f>
        <v>2018</v>
      </c>
      <c r="B3" s="2">
        <v>2</v>
      </c>
      <c r="C3" s="4">
        <v>91.850999999999999</v>
      </c>
      <c r="D3" s="3">
        <v>5.0999999999999996</v>
      </c>
      <c r="E3" s="3">
        <v>3.9575674682040116</v>
      </c>
      <c r="F3" s="4">
        <v>91.825000000000003</v>
      </c>
      <c r="G3" s="3">
        <v>3.9</v>
      </c>
      <c r="H3" s="3">
        <v>3.3839072050676875</v>
      </c>
    </row>
    <row r="4" spans="1:8" x14ac:dyDescent="0.25">
      <c r="A4" s="2">
        <f t="shared" ref="A4:A13" si="0">A3</f>
        <v>2018</v>
      </c>
      <c r="B4" s="2">
        <v>3</v>
      </c>
      <c r="C4" s="4">
        <v>103.926</v>
      </c>
      <c r="D4" s="3">
        <v>0.7</v>
      </c>
      <c r="E4" s="3">
        <v>3.7691331705497584</v>
      </c>
      <c r="F4" s="4">
        <v>98.924999999999997</v>
      </c>
      <c r="G4" s="3">
        <v>-4.0999999999999996</v>
      </c>
      <c r="H4" s="3">
        <v>3.2253913395504092</v>
      </c>
    </row>
    <row r="5" spans="1:8" x14ac:dyDescent="0.25">
      <c r="A5" s="2">
        <f t="shared" si="0"/>
        <v>2018</v>
      </c>
      <c r="B5" s="2">
        <v>4</v>
      </c>
      <c r="C5" s="4">
        <v>98.366</v>
      </c>
      <c r="D5" s="3">
        <v>14.1</v>
      </c>
      <c r="E5" s="3">
        <v>3.5596070583263009</v>
      </c>
      <c r="F5" s="4">
        <v>98.061999999999998</v>
      </c>
      <c r="G5" s="3">
        <v>15.7</v>
      </c>
      <c r="H5" s="3">
        <v>3.0538591201776142</v>
      </c>
    </row>
    <row r="6" spans="1:8" x14ac:dyDescent="0.25">
      <c r="A6" s="2">
        <f t="shared" si="0"/>
        <v>2018</v>
      </c>
      <c r="B6" s="2">
        <v>5</v>
      </c>
      <c r="C6" s="4">
        <v>102.91800000000001</v>
      </c>
      <c r="D6" s="3">
        <v>2.5</v>
      </c>
      <c r="E6" s="3">
        <v>3.3315758450829533</v>
      </c>
      <c r="F6" s="4">
        <v>105.467</v>
      </c>
      <c r="G6" s="3">
        <v>5.0999999999999996</v>
      </c>
      <c r="H6" s="3">
        <v>2.8704334970120917</v>
      </c>
    </row>
    <row r="7" spans="1:8" x14ac:dyDescent="0.25">
      <c r="A7" s="2">
        <f t="shared" si="0"/>
        <v>2018</v>
      </c>
      <c r="B7" s="2">
        <v>6</v>
      </c>
      <c r="C7" s="4">
        <v>101.30800000000001</v>
      </c>
      <c r="D7" s="3">
        <v>5.9</v>
      </c>
      <c r="E7" s="3">
        <v>3.0883582161010903</v>
      </c>
      <c r="F7" s="4">
        <v>104.294</v>
      </c>
      <c r="G7" s="3">
        <v>4.8</v>
      </c>
      <c r="H7" s="3">
        <v>2.6771156243443968</v>
      </c>
    </row>
    <row r="8" spans="1:8" x14ac:dyDescent="0.25">
      <c r="A8" s="2">
        <f t="shared" si="0"/>
        <v>2018</v>
      </c>
      <c r="B8" s="2">
        <v>7</v>
      </c>
      <c r="C8" s="4">
        <v>98.352999999999994</v>
      </c>
      <c r="D8" s="3">
        <v>10.9</v>
      </c>
      <c r="E8" s="3">
        <v>2.8332151083395103</v>
      </c>
      <c r="F8" s="4">
        <v>102.89</v>
      </c>
      <c r="G8" s="3">
        <v>9.9</v>
      </c>
      <c r="H8" s="3">
        <v>2.476061487472236</v>
      </c>
    </row>
    <row r="9" spans="1:8" x14ac:dyDescent="0.25">
      <c r="A9" s="2">
        <f t="shared" si="0"/>
        <v>2018</v>
      </c>
      <c r="B9" s="2">
        <v>8</v>
      </c>
      <c r="C9" s="4">
        <v>80.991</v>
      </c>
      <c r="D9" s="3">
        <v>-1.1000000000000001</v>
      </c>
      <c r="E9" s="3">
        <v>2.5696027116586722</v>
      </c>
      <c r="F9" s="4">
        <v>79.319999999999993</v>
      </c>
      <c r="G9" s="3">
        <v>6.2</v>
      </c>
      <c r="H9" s="3">
        <v>2.2695744942194036</v>
      </c>
    </row>
    <row r="10" spans="1:8" x14ac:dyDescent="0.25">
      <c r="A10" s="2">
        <f t="shared" si="0"/>
        <v>2018</v>
      </c>
      <c r="B10" s="2">
        <v>9</v>
      </c>
      <c r="C10" s="4">
        <v>95.363</v>
      </c>
      <c r="D10" s="3">
        <v>2.9</v>
      </c>
      <c r="E10" s="3">
        <v>2.3015374093142884</v>
      </c>
      <c r="F10" s="4">
        <v>96.224999999999994</v>
      </c>
      <c r="G10" s="3">
        <v>-0.2</v>
      </c>
      <c r="H10" s="3">
        <v>2.0604736036952858</v>
      </c>
    </row>
    <row r="11" spans="1:8" x14ac:dyDescent="0.25">
      <c r="A11" s="2">
        <f t="shared" si="0"/>
        <v>2018</v>
      </c>
      <c r="B11" s="2">
        <v>10</v>
      </c>
      <c r="C11" s="4">
        <v>106.98399999999999</v>
      </c>
      <c r="D11" s="3">
        <v>7.6</v>
      </c>
      <c r="E11" s="3">
        <v>2.0327807510404292</v>
      </c>
      <c r="F11" s="4">
        <v>106.669</v>
      </c>
      <c r="G11" s="3">
        <v>8.1999999999999993</v>
      </c>
      <c r="H11" s="3">
        <v>1.8518507212249486</v>
      </c>
    </row>
    <row r="12" spans="1:8" x14ac:dyDescent="0.25">
      <c r="A12" s="2">
        <f t="shared" si="0"/>
        <v>2018</v>
      </c>
      <c r="B12" s="2">
        <v>11</v>
      </c>
      <c r="C12" s="4">
        <v>105.357</v>
      </c>
      <c r="D12" s="3">
        <v>0.6</v>
      </c>
      <c r="E12" s="3">
        <v>1.7671358464732945</v>
      </c>
      <c r="F12" s="4">
        <v>101.476</v>
      </c>
      <c r="G12" s="3">
        <v>0.7</v>
      </c>
      <c r="H12" s="3">
        <v>1.6466407747998686</v>
      </c>
    </row>
    <row r="13" spans="1:8" x14ac:dyDescent="0.25">
      <c r="A13" s="2">
        <f t="shared" si="0"/>
        <v>2018</v>
      </c>
      <c r="B13" s="2">
        <v>12</v>
      </c>
      <c r="C13" s="4">
        <v>86.629000000000005</v>
      </c>
      <c r="D13" s="3">
        <v>1.1000000000000001</v>
      </c>
      <c r="E13" s="3">
        <v>1.508792417696929</v>
      </c>
      <c r="F13" s="4">
        <v>88.096000000000004</v>
      </c>
      <c r="G13" s="3">
        <v>-2.2000000000000002</v>
      </c>
      <c r="H13" s="3">
        <v>1.4482195361114376</v>
      </c>
    </row>
    <row r="14" spans="1:8" x14ac:dyDescent="0.25">
      <c r="A14" s="2">
        <v>2019</v>
      </c>
      <c r="B14" s="2">
        <v>1</v>
      </c>
      <c r="C14" s="4">
        <v>93.665999999999997</v>
      </c>
      <c r="D14" s="3">
        <v>3.1</v>
      </c>
      <c r="E14" s="3">
        <v>1.2618591356949276</v>
      </c>
      <c r="F14" s="4">
        <v>92.534999999999997</v>
      </c>
      <c r="G14" s="3">
        <v>0.5</v>
      </c>
      <c r="H14" s="3">
        <v>1.2598970379083532</v>
      </c>
    </row>
    <row r="15" spans="1:8" x14ac:dyDescent="0.25">
      <c r="A15" s="2">
        <f>A14</f>
        <v>2019</v>
      </c>
      <c r="B15" s="2">
        <v>2</v>
      </c>
      <c r="C15" s="4">
        <v>99.381</v>
      </c>
      <c r="D15" s="3">
        <v>8.1999999999999993</v>
      </c>
      <c r="E15" s="3">
        <v>1.0304162830885457</v>
      </c>
      <c r="F15" s="4">
        <v>94.903999999999996</v>
      </c>
      <c r="G15" s="3">
        <v>3.4</v>
      </c>
      <c r="H15" s="3">
        <v>1.0847299643604158</v>
      </c>
    </row>
    <row r="16" spans="1:8" x14ac:dyDescent="0.25">
      <c r="A16" s="2">
        <f t="shared" ref="A16:A25" si="1">A15</f>
        <v>2019</v>
      </c>
      <c r="B16" s="2">
        <v>3</v>
      </c>
      <c r="C16" s="4">
        <v>101.874</v>
      </c>
      <c r="D16" s="3">
        <v>-2</v>
      </c>
      <c r="E16" s="3">
        <v>0.81867179117017097</v>
      </c>
      <c r="F16" s="4">
        <v>102.328</v>
      </c>
      <c r="G16" s="3">
        <v>3.4</v>
      </c>
      <c r="H16" s="3">
        <v>0.92572222900979373</v>
      </c>
    </row>
    <row r="17" spans="1:8" x14ac:dyDescent="0.25">
      <c r="A17" s="2">
        <f t="shared" si="1"/>
        <v>2019</v>
      </c>
      <c r="B17" s="2">
        <v>4</v>
      </c>
      <c r="C17" s="4">
        <v>98.046000000000006</v>
      </c>
      <c r="D17" s="3">
        <v>-0.3</v>
      </c>
      <c r="E17" s="3">
        <v>0.63133147899030972</v>
      </c>
      <c r="F17" s="4">
        <v>97.314999999999998</v>
      </c>
      <c r="G17" s="3">
        <v>-0.8</v>
      </c>
      <c r="H17" s="3">
        <v>0.78603852804001895</v>
      </c>
    </row>
    <row r="18" spans="1:8" x14ac:dyDescent="0.25">
      <c r="A18" s="2">
        <f t="shared" si="1"/>
        <v>2019</v>
      </c>
      <c r="B18" s="2">
        <v>5</v>
      </c>
      <c r="C18" s="4">
        <v>102.129</v>
      </c>
      <c r="D18" s="3">
        <v>-0.8</v>
      </c>
      <c r="E18" s="3">
        <v>0.47290542450285933</v>
      </c>
      <c r="F18" s="4">
        <v>106.21899999999999</v>
      </c>
      <c r="G18" s="3">
        <v>0.7</v>
      </c>
      <c r="H18" s="3">
        <v>0.66901538247983106</v>
      </c>
    </row>
    <row r="19" spans="1:8" x14ac:dyDescent="0.25">
      <c r="A19" s="2">
        <f t="shared" si="1"/>
        <v>2019</v>
      </c>
      <c r="B19" s="2">
        <v>6</v>
      </c>
      <c r="C19" s="4">
        <v>95.188999999999993</v>
      </c>
      <c r="D19" s="3">
        <v>-6</v>
      </c>
      <c r="E19" s="3">
        <v>0.34783902986456511</v>
      </c>
      <c r="F19" s="4">
        <v>98.900999999999996</v>
      </c>
      <c r="G19" s="3">
        <v>-5.2</v>
      </c>
      <c r="H19" s="3">
        <v>0.57787917179352266</v>
      </c>
    </row>
    <row r="20" spans="1:8" x14ac:dyDescent="0.25">
      <c r="A20" s="2">
        <f t="shared" si="1"/>
        <v>2019</v>
      </c>
      <c r="B20" s="2">
        <v>7</v>
      </c>
      <c r="C20" s="4">
        <v>97.501999999999995</v>
      </c>
      <c r="D20" s="3">
        <v>-0.9</v>
      </c>
      <c r="E20" s="3">
        <v>0.26048930102213741</v>
      </c>
      <c r="F20" s="4">
        <v>105.968</v>
      </c>
      <c r="G20" s="3">
        <v>3</v>
      </c>
      <c r="H20" s="3">
        <v>0.51585842715493657</v>
      </c>
    </row>
    <row r="21" spans="1:8" x14ac:dyDescent="0.25">
      <c r="A21" s="2">
        <f t="shared" si="1"/>
        <v>2019</v>
      </c>
      <c r="B21" s="2">
        <v>8</v>
      </c>
      <c r="C21" s="4">
        <v>78.521000000000001</v>
      </c>
      <c r="D21" s="3">
        <v>-3.1</v>
      </c>
      <c r="E21" s="3">
        <v>0.21477242176743486</v>
      </c>
      <c r="F21" s="4">
        <v>76.424999999999997</v>
      </c>
      <c r="G21" s="3">
        <v>-3.6</v>
      </c>
      <c r="H21" s="3">
        <v>0.48578043812876309</v>
      </c>
    </row>
    <row r="22" spans="1:8" x14ac:dyDescent="0.25">
      <c r="A22" s="2">
        <f t="shared" si="1"/>
        <v>2019</v>
      </c>
      <c r="B22" s="2">
        <v>9</v>
      </c>
      <c r="C22" s="4">
        <v>92.090999999999994</v>
      </c>
      <c r="D22" s="3">
        <v>-3.4</v>
      </c>
      <c r="E22" s="3">
        <v>0.2145239863575229</v>
      </c>
      <c r="F22" s="4">
        <v>97.352999999999994</v>
      </c>
      <c r="G22" s="3">
        <v>1.2</v>
      </c>
      <c r="H22" s="3">
        <v>0.49064500411114004</v>
      </c>
    </row>
    <row r="23" spans="1:8" x14ac:dyDescent="0.25">
      <c r="A23" s="2">
        <f t="shared" si="1"/>
        <v>2019</v>
      </c>
      <c r="B23" s="2">
        <v>10</v>
      </c>
      <c r="C23" s="4">
        <v>101.02800000000001</v>
      </c>
      <c r="D23" s="3">
        <v>-5.6</v>
      </c>
      <c r="E23" s="3">
        <v>0.26334939652017758</v>
      </c>
      <c r="F23" s="4">
        <v>106.86199999999999</v>
      </c>
      <c r="G23" s="3">
        <v>0.2</v>
      </c>
      <c r="H23" s="3">
        <v>0.53316818974555746</v>
      </c>
    </row>
    <row r="24" spans="1:8" x14ac:dyDescent="0.25">
      <c r="A24" s="2">
        <f t="shared" si="1"/>
        <v>2019</v>
      </c>
      <c r="B24" s="2">
        <v>11</v>
      </c>
      <c r="C24" s="4">
        <v>93.128</v>
      </c>
      <c r="D24" s="3">
        <v>-11.6</v>
      </c>
      <c r="E24" s="3">
        <v>0.36460304537301119</v>
      </c>
      <c r="F24" s="4">
        <v>98.626999999999995</v>
      </c>
      <c r="G24" s="3">
        <v>-2.8</v>
      </c>
      <c r="H24" s="3">
        <v>0.61611532043910888</v>
      </c>
    </row>
    <row r="25" spans="1:8" x14ac:dyDescent="0.25">
      <c r="A25" s="2">
        <f t="shared" si="1"/>
        <v>2019</v>
      </c>
      <c r="B25" s="2">
        <v>12</v>
      </c>
      <c r="C25" s="4">
        <v>85.968999999999994</v>
      </c>
      <c r="D25" s="3">
        <v>-0.8</v>
      </c>
      <c r="E25" s="3">
        <v>0.52123214899221104</v>
      </c>
      <c r="F25" s="4">
        <v>92.328999999999994</v>
      </c>
      <c r="G25" s="3">
        <v>4.8</v>
      </c>
      <c r="H25" s="3">
        <v>0.74222858491904431</v>
      </c>
    </row>
    <row r="26" spans="1:8" x14ac:dyDescent="0.25">
      <c r="A26" s="2">
        <v>2020</v>
      </c>
      <c r="B26" s="2">
        <v>1</v>
      </c>
      <c r="C26" s="4">
        <v>84.518000000000001</v>
      </c>
      <c r="D26" s="3">
        <v>-9.8000000000000007</v>
      </c>
      <c r="E26" s="3">
        <v>0.73535304824248016</v>
      </c>
      <c r="F26" s="4">
        <v>91.165999999999997</v>
      </c>
      <c r="G26" s="3">
        <v>-1.5</v>
      </c>
      <c r="H26" s="3">
        <v>0.91401294168202762</v>
      </c>
    </row>
    <row r="27" spans="1:8" x14ac:dyDescent="0.25">
      <c r="A27" s="2">
        <f>A26</f>
        <v>2020</v>
      </c>
      <c r="B27" s="2">
        <v>2</v>
      </c>
      <c r="C27" s="4">
        <v>88.477000000000004</v>
      </c>
      <c r="D27" s="3">
        <v>-11</v>
      </c>
      <c r="E27" s="3">
        <v>1.0089903317559525</v>
      </c>
      <c r="F27" s="4">
        <v>95.578999999999994</v>
      </c>
      <c r="G27" s="3">
        <v>0.7</v>
      </c>
      <c r="H27" s="3">
        <v>1.1342551389063253</v>
      </c>
    </row>
    <row r="28" spans="1:8" x14ac:dyDescent="0.25">
      <c r="A28" s="2">
        <f t="shared" ref="A28:A37" si="2">A27</f>
        <v>2020</v>
      </c>
      <c r="B28" s="2">
        <v>3</v>
      </c>
      <c r="C28" s="4">
        <v>85.483999999999995</v>
      </c>
      <c r="D28" s="3">
        <v>-16.100000000000001</v>
      </c>
      <c r="E28" s="3">
        <v>1.343436966425301</v>
      </c>
      <c r="F28" s="4">
        <v>88.078999999999994</v>
      </c>
      <c r="G28" s="3">
        <v>-13.9</v>
      </c>
      <c r="H28" s="3">
        <v>1.4055742849825872</v>
      </c>
    </row>
    <row r="29" spans="1:8" x14ac:dyDescent="0.25">
      <c r="A29" s="2">
        <f t="shared" si="2"/>
        <v>2020</v>
      </c>
      <c r="B29" s="2">
        <v>4</v>
      </c>
      <c r="C29" s="4">
        <v>58.384999999999998</v>
      </c>
      <c r="D29" s="3">
        <v>-40.5</v>
      </c>
      <c r="E29" s="3">
        <v>1.7391519614812707</v>
      </c>
      <c r="F29" s="4">
        <v>57.750999999999998</v>
      </c>
      <c r="G29" s="3">
        <v>-40.700000000000003</v>
      </c>
      <c r="H29" s="3">
        <v>1.7305593316945942</v>
      </c>
    </row>
    <row r="30" spans="1:8" x14ac:dyDescent="0.25">
      <c r="A30" s="2">
        <f t="shared" si="2"/>
        <v>2020</v>
      </c>
      <c r="B30" s="2">
        <v>5</v>
      </c>
      <c r="C30" s="4">
        <v>70.962999999999994</v>
      </c>
      <c r="D30" s="3">
        <v>-30.5</v>
      </c>
      <c r="E30" s="3">
        <v>2.1953829763652721</v>
      </c>
      <c r="F30" s="4">
        <v>70.804000000000002</v>
      </c>
      <c r="G30" s="3">
        <v>-33.299999999999997</v>
      </c>
      <c r="H30" s="3">
        <v>2.1107363437230036</v>
      </c>
    </row>
    <row r="31" spans="1:8" x14ac:dyDescent="0.25">
      <c r="A31" s="2">
        <f t="shared" si="2"/>
        <v>2020</v>
      </c>
      <c r="B31" s="2">
        <v>6</v>
      </c>
      <c r="C31" s="4">
        <v>84.54</v>
      </c>
      <c r="D31" s="3">
        <v>-11.2</v>
      </c>
      <c r="E31" s="3">
        <v>2.708444396076946</v>
      </c>
      <c r="F31" s="4">
        <v>87.661000000000001</v>
      </c>
      <c r="G31" s="3">
        <v>-11.4</v>
      </c>
      <c r="H31" s="3">
        <v>2.5446848191282156</v>
      </c>
    </row>
    <row r="32" spans="1:8" x14ac:dyDescent="0.25">
      <c r="A32" s="2">
        <f t="shared" si="2"/>
        <v>2020</v>
      </c>
      <c r="B32" s="2">
        <v>7</v>
      </c>
      <c r="C32" s="4">
        <v>84.923000000000002</v>
      </c>
      <c r="D32" s="3">
        <v>-12.9</v>
      </c>
      <c r="E32" s="3">
        <v>3.2723800929092413</v>
      </c>
      <c r="F32" s="4">
        <v>94.638999999999996</v>
      </c>
      <c r="G32" s="3">
        <v>-10.7</v>
      </c>
      <c r="H32" s="3">
        <v>3.0285251770578721</v>
      </c>
    </row>
    <row r="33" spans="1:8" x14ac:dyDescent="0.25">
      <c r="A33" s="2">
        <f t="shared" si="2"/>
        <v>2020</v>
      </c>
      <c r="B33" s="2">
        <v>8</v>
      </c>
      <c r="C33" s="4">
        <v>68.102999999999994</v>
      </c>
      <c r="D33" s="3">
        <v>-13.3</v>
      </c>
      <c r="E33" s="3">
        <v>3.8802680749609357</v>
      </c>
      <c r="F33" s="4">
        <v>68.765000000000001</v>
      </c>
      <c r="G33" s="3">
        <v>-10</v>
      </c>
      <c r="H33" s="3">
        <v>3.5574094557693967</v>
      </c>
    </row>
    <row r="34" spans="1:8" x14ac:dyDescent="0.25">
      <c r="A34" s="2">
        <f t="shared" si="2"/>
        <v>2020</v>
      </c>
      <c r="B34" s="2">
        <v>9</v>
      </c>
      <c r="C34" s="4">
        <v>92.343000000000004</v>
      </c>
      <c r="D34" s="3">
        <v>0.3</v>
      </c>
      <c r="E34" s="3">
        <v>4.5240632683799102</v>
      </c>
      <c r="F34" s="4">
        <v>94.367000000000004</v>
      </c>
      <c r="G34" s="3">
        <v>-3.1</v>
      </c>
      <c r="H34" s="3">
        <v>4.1255363237162506</v>
      </c>
    </row>
    <row r="35" spans="1:8" x14ac:dyDescent="0.25">
      <c r="A35" s="2">
        <f t="shared" si="2"/>
        <v>2020</v>
      </c>
      <c r="B35" s="2">
        <v>10</v>
      </c>
      <c r="C35" s="4">
        <v>95.728999999999999</v>
      </c>
      <c r="D35" s="3">
        <v>-5.2</v>
      </c>
      <c r="E35" s="3">
        <v>5.1945275251421741</v>
      </c>
      <c r="F35" s="4">
        <v>97.438000000000002</v>
      </c>
      <c r="G35" s="3">
        <v>-8.8000000000000007</v>
      </c>
      <c r="H35" s="3">
        <v>4.7261629625841337</v>
      </c>
    </row>
    <row r="36" spans="1:8" x14ac:dyDescent="0.25">
      <c r="A36" s="2">
        <f t="shared" si="2"/>
        <v>2020</v>
      </c>
      <c r="B36" s="2">
        <v>11</v>
      </c>
      <c r="C36" s="4">
        <v>92.766000000000005</v>
      </c>
      <c r="D36" s="3">
        <v>-0.4</v>
      </c>
      <c r="E36" s="3">
        <v>5.8821293594967665</v>
      </c>
      <c r="F36" s="4">
        <v>96.334999999999994</v>
      </c>
      <c r="G36" s="3">
        <v>-2.2999999999999998</v>
      </c>
      <c r="H36" s="3">
        <v>5.3520447807029328</v>
      </c>
    </row>
    <row r="37" spans="1:8" x14ac:dyDescent="0.25">
      <c r="A37" s="2">
        <f t="shared" si="2"/>
        <v>2020</v>
      </c>
      <c r="B37" s="2">
        <v>12</v>
      </c>
      <c r="C37" s="4">
        <v>84.974999999999994</v>
      </c>
      <c r="D37" s="3">
        <v>-1.2</v>
      </c>
      <c r="E37" s="3">
        <v>6.5766154435034814</v>
      </c>
      <c r="F37" s="4">
        <v>90.515000000000001</v>
      </c>
      <c r="G37" s="3">
        <v>-2</v>
      </c>
      <c r="H37" s="3">
        <v>5.9949978695301329</v>
      </c>
    </row>
    <row r="38" spans="1:8" x14ac:dyDescent="0.25">
      <c r="A38" s="2">
        <v>2021</v>
      </c>
      <c r="B38" s="2">
        <v>1</v>
      </c>
      <c r="C38" s="4">
        <v>84.018000000000001</v>
      </c>
      <c r="D38" s="3">
        <v>-0.6</v>
      </c>
      <c r="E38" s="3">
        <v>7.267296190238814</v>
      </c>
      <c r="F38" s="4">
        <v>82.075000000000003</v>
      </c>
      <c r="G38" s="3">
        <v>-10</v>
      </c>
      <c r="H38" s="3">
        <v>6.6463069285245586</v>
      </c>
    </row>
    <row r="39" spans="1:8" x14ac:dyDescent="0.25">
      <c r="A39" s="2">
        <f>A38</f>
        <v>2021</v>
      </c>
      <c r="B39" s="2">
        <v>2</v>
      </c>
      <c r="C39" s="4">
        <v>90.93</v>
      </c>
      <c r="D39" s="3">
        <v>2.8</v>
      </c>
      <c r="E39" s="3">
        <v>7.9429419700401267</v>
      </c>
      <c r="F39" s="4">
        <v>90.63</v>
      </c>
      <c r="G39" s="3">
        <v>-5.2</v>
      </c>
      <c r="H39" s="3">
        <v>7.2967014489596496</v>
      </c>
    </row>
    <row r="40" spans="1:8" x14ac:dyDescent="0.25">
      <c r="A40" s="2">
        <f t="shared" ref="A40:A49" si="3">A39</f>
        <v>2021</v>
      </c>
      <c r="B40" s="2">
        <v>3</v>
      </c>
      <c r="C40" s="4">
        <v>108.812</v>
      </c>
      <c r="D40" s="3">
        <v>27.3</v>
      </c>
      <c r="E40" s="3">
        <v>8.5917768132315722</v>
      </c>
      <c r="F40" s="4">
        <v>107.664</v>
      </c>
      <c r="G40" s="3">
        <v>22.2</v>
      </c>
      <c r="H40" s="3">
        <v>7.935754928572142</v>
      </c>
    </row>
    <row r="41" spans="1:8" x14ac:dyDescent="0.25">
      <c r="A41" s="2">
        <f t="shared" si="3"/>
        <v>2021</v>
      </c>
      <c r="B41" s="2">
        <v>4</v>
      </c>
      <c r="C41" s="4">
        <v>95.423000000000002</v>
      </c>
      <c r="D41" s="3">
        <v>63.4</v>
      </c>
      <c r="E41" s="3">
        <v>9.2016676013893832</v>
      </c>
      <c r="F41" s="4">
        <v>97.349000000000004</v>
      </c>
      <c r="G41" s="3">
        <v>68.599999999999994</v>
      </c>
      <c r="H41" s="3">
        <v>8.5521730386092614</v>
      </c>
    </row>
    <row r="42" spans="1:8" x14ac:dyDescent="0.25">
      <c r="A42" s="2">
        <f t="shared" si="3"/>
        <v>2021</v>
      </c>
      <c r="B42" s="2">
        <v>5</v>
      </c>
      <c r="C42" s="4">
        <v>100.508</v>
      </c>
      <c r="D42" s="3">
        <v>41.6</v>
      </c>
      <c r="E42" s="3">
        <v>9.7617803982555387</v>
      </c>
      <c r="F42" s="4">
        <v>100.271</v>
      </c>
      <c r="G42" s="3">
        <v>41.6</v>
      </c>
      <c r="H42" s="3">
        <v>9.1356520228926374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101.96599999999999</v>
      </c>
      <c r="D43" s="3">
        <v>20.6</v>
      </c>
      <c r="E43" s="3">
        <v>10.265045040655258</v>
      </c>
      <c r="F43" s="4">
        <v>104.321</v>
      </c>
      <c r="G43" s="3">
        <v>19</v>
      </c>
      <c r="H43" s="3">
        <v>9.6800581132273305</v>
      </c>
    </row>
    <row r="44" spans="1:8" x14ac:dyDescent="0.25">
      <c r="A44" s="2">
        <f t="shared" si="3"/>
        <v>2021</v>
      </c>
      <c r="B44" s="2">
        <v>7</v>
      </c>
      <c r="C44" s="4">
        <v>101.066</v>
      </c>
      <c r="D44" s="3">
        <v>19</v>
      </c>
      <c r="E44" s="3">
        <v>10.706602352886099</v>
      </c>
      <c r="F44" s="4">
        <v>104.64</v>
      </c>
      <c r="G44" s="3">
        <v>10.6</v>
      </c>
      <c r="H44" s="3">
        <v>10.181512010027923</v>
      </c>
    </row>
    <row r="45" spans="1:8" x14ac:dyDescent="0.25">
      <c r="A45" s="2">
        <f t="shared" si="3"/>
        <v>2021</v>
      </c>
      <c r="B45" s="2">
        <v>8</v>
      </c>
      <c r="C45" s="4">
        <v>86.897999999999996</v>
      </c>
      <c r="D45" s="3">
        <v>27.6</v>
      </c>
      <c r="E45" s="3">
        <v>11.082310864451134</v>
      </c>
      <c r="F45" s="4">
        <v>80.739999999999995</v>
      </c>
      <c r="G45" s="3">
        <v>17.399999999999999</v>
      </c>
      <c r="H45" s="3">
        <v>10.636781631895582</v>
      </c>
    </row>
    <row r="46" spans="1:8" x14ac:dyDescent="0.25">
      <c r="A46" s="2">
        <f t="shared" si="3"/>
        <v>2021</v>
      </c>
      <c r="B46" s="2">
        <v>9</v>
      </c>
      <c r="C46" s="4">
        <v>109.874</v>
      </c>
      <c r="D46" s="3">
        <v>19</v>
      </c>
      <c r="E46" s="3">
        <v>11.388605035245595</v>
      </c>
      <c r="F46" s="4">
        <v>105.822</v>
      </c>
      <c r="G46" s="3">
        <v>12.1</v>
      </c>
      <c r="H46" s="3">
        <v>11.042663959097446</v>
      </c>
    </row>
    <row r="47" spans="1:8" x14ac:dyDescent="0.25">
      <c r="A47" s="2">
        <f t="shared" si="3"/>
        <v>2021</v>
      </c>
      <c r="B47" s="2">
        <v>10</v>
      </c>
      <c r="C47" s="4">
        <v>111.67</v>
      </c>
      <c r="D47" s="3">
        <v>16.7</v>
      </c>
      <c r="E47" s="3">
        <v>11.623066386910235</v>
      </c>
      <c r="F47" s="4">
        <v>104.738</v>
      </c>
      <c r="G47" s="3">
        <v>7.5</v>
      </c>
      <c r="H47" s="3">
        <v>11.39642563984288</v>
      </c>
    </row>
    <row r="48" spans="1:8" x14ac:dyDescent="0.25">
      <c r="A48" s="2">
        <f t="shared" si="3"/>
        <v>2021</v>
      </c>
      <c r="B48" s="2">
        <v>11</v>
      </c>
      <c r="C48" s="4">
        <v>110.104</v>
      </c>
      <c r="D48" s="3">
        <v>18.7</v>
      </c>
      <c r="E48" s="3">
        <v>11.783805010180584</v>
      </c>
      <c r="F48" s="4">
        <v>114.70399999999999</v>
      </c>
      <c r="G48" s="3">
        <v>19.100000000000001</v>
      </c>
      <c r="H48" s="3">
        <v>11.695406748455202</v>
      </c>
    </row>
    <row r="49" spans="1:8" x14ac:dyDescent="0.25">
      <c r="A49" s="2">
        <f t="shared" si="3"/>
        <v>2021</v>
      </c>
      <c r="B49" s="2">
        <v>12</v>
      </c>
      <c r="C49" s="4">
        <v>98.73</v>
      </c>
      <c r="D49" s="3">
        <v>16.2</v>
      </c>
      <c r="E49" s="3">
        <v>11.869283560626414</v>
      </c>
      <c r="F49" s="4">
        <v>107.047</v>
      </c>
      <c r="G49" s="3">
        <v>18.3</v>
      </c>
      <c r="H49" s="3">
        <v>11.936676774143853</v>
      </c>
    </row>
    <row r="50" spans="1:8" x14ac:dyDescent="0.25">
      <c r="A50" s="2">
        <v>2022</v>
      </c>
      <c r="B50" s="2">
        <v>1</v>
      </c>
      <c r="C50" s="4">
        <v>103.381</v>
      </c>
      <c r="D50" s="3">
        <v>23</v>
      </c>
      <c r="E50" s="3">
        <v>11.878444985136234</v>
      </c>
      <c r="F50" s="4">
        <v>99.915000000000006</v>
      </c>
      <c r="G50" s="3">
        <v>21.7</v>
      </c>
      <c r="H50" s="3">
        <v>12.117819413982964</v>
      </c>
    </row>
    <row r="51" spans="1:8" x14ac:dyDescent="0.25">
      <c r="A51" s="2">
        <f>A50</f>
        <v>2022</v>
      </c>
      <c r="B51" s="2">
        <v>2</v>
      </c>
      <c r="C51" s="4">
        <v>115.94199999999999</v>
      </c>
      <c r="D51" s="3">
        <v>27.5</v>
      </c>
      <c r="E51" s="3">
        <v>11.810532974795734</v>
      </c>
      <c r="F51" s="4">
        <v>109.309</v>
      </c>
      <c r="G51" s="3">
        <v>20.6</v>
      </c>
      <c r="H51" s="3">
        <v>12.236860262492904</v>
      </c>
    </row>
    <row r="52" spans="1:8" x14ac:dyDescent="0.25">
      <c r="A52" s="2">
        <f t="shared" ref="A52:A61" si="4">A51</f>
        <v>2022</v>
      </c>
      <c r="B52" s="2">
        <v>3</v>
      </c>
      <c r="C52" s="4">
        <v>117.13200000000001</v>
      </c>
      <c r="D52" s="3">
        <v>7.6</v>
      </c>
      <c r="E52" s="3">
        <v>11.665563550899966</v>
      </c>
      <c r="F52" s="4">
        <v>122.98099999999999</v>
      </c>
      <c r="G52" s="3">
        <v>14.2</v>
      </c>
      <c r="H52" s="3">
        <v>12.292490343401401</v>
      </c>
    </row>
    <row r="53" spans="1:8" x14ac:dyDescent="0.25">
      <c r="A53" s="2">
        <f t="shared" si="4"/>
        <v>2022</v>
      </c>
      <c r="B53" s="2">
        <v>4</v>
      </c>
      <c r="C53" s="4">
        <v>127.245</v>
      </c>
      <c r="D53" s="3">
        <v>33.299999999999997</v>
      </c>
      <c r="E53" s="3">
        <v>11.444642281065175</v>
      </c>
      <c r="F53" s="4">
        <v>119.70699999999999</v>
      </c>
      <c r="G53" s="3">
        <v>23</v>
      </c>
      <c r="H53" s="3">
        <v>12.283981454029066</v>
      </c>
    </row>
    <row r="54" spans="1:8" x14ac:dyDescent="0.25">
      <c r="A54" s="2">
        <f t="shared" si="4"/>
        <v>2022</v>
      </c>
      <c r="B54" s="2">
        <v>5</v>
      </c>
      <c r="C54" s="4">
        <v>138.828</v>
      </c>
      <c r="D54" s="3">
        <v>38.1</v>
      </c>
      <c r="E54" s="3">
        <v>11.148592402105459</v>
      </c>
      <c r="F54" s="4">
        <v>132.75700000000001</v>
      </c>
      <c r="G54" s="3">
        <v>32.4</v>
      </c>
      <c r="H54" s="3">
        <v>12.21073785764489</v>
      </c>
    </row>
    <row r="55" spans="1:8" x14ac:dyDescent="0.25">
      <c r="A55" s="2">
        <f t="shared" si="4"/>
        <v>2022</v>
      </c>
      <c r="B55" s="2">
        <v>6</v>
      </c>
      <c r="C55" s="4">
        <v>126.979</v>
      </c>
      <c r="D55" s="3">
        <v>24.5</v>
      </c>
      <c r="E55" s="3">
        <v>10.779754884009847</v>
      </c>
      <c r="F55" s="4">
        <v>137.261</v>
      </c>
      <c r="G55" s="3">
        <v>31.6</v>
      </c>
      <c r="H55" s="3">
        <v>12.072907985472446</v>
      </c>
    </row>
    <row r="56" spans="1:8" x14ac:dyDescent="0.25">
      <c r="A56" s="2">
        <f t="shared" si="4"/>
        <v>2022</v>
      </c>
      <c r="B56" s="2">
        <v>7</v>
      </c>
      <c r="C56" s="4">
        <v>123.73099999999999</v>
      </c>
      <c r="D56" s="3">
        <v>22.4</v>
      </c>
      <c r="E56" s="3">
        <v>10.342342322294996</v>
      </c>
      <c r="F56" s="4">
        <v>126.413</v>
      </c>
      <c r="G56" s="3">
        <v>20.8</v>
      </c>
      <c r="H56" s="3">
        <v>11.872042300828522</v>
      </c>
    </row>
    <row r="57" spans="1:8" x14ac:dyDescent="0.25">
      <c r="A57" s="2">
        <f t="shared" si="4"/>
        <v>2022</v>
      </c>
      <c r="B57" s="2">
        <v>8</v>
      </c>
      <c r="C57" s="4">
        <v>104.07</v>
      </c>
      <c r="D57" s="3">
        <v>19.8</v>
      </c>
      <c r="E57" s="3">
        <v>9.8415201072772867</v>
      </c>
      <c r="F57" s="4">
        <v>103.465</v>
      </c>
      <c r="G57" s="3">
        <v>28.1</v>
      </c>
      <c r="H57" s="3">
        <v>11.611047315086475</v>
      </c>
    </row>
    <row r="58" spans="1:8" x14ac:dyDescent="0.25">
      <c r="A58" s="2">
        <f t="shared" si="4"/>
        <v>2022</v>
      </c>
      <c r="B58" s="2">
        <v>9</v>
      </c>
      <c r="C58" s="4">
        <v>122.88</v>
      </c>
      <c r="D58" s="3">
        <v>11.8</v>
      </c>
      <c r="E58" s="3">
        <v>9.2832909666118262</v>
      </c>
      <c r="F58" s="4">
        <v>128.916</v>
      </c>
      <c r="G58" s="3">
        <v>21.8</v>
      </c>
      <c r="H58" s="3">
        <v>11.293449536682104</v>
      </c>
    </row>
    <row r="59" spans="1:8" x14ac:dyDescent="0.25">
      <c r="A59" s="2">
        <f t="shared" si="4"/>
        <v>2022</v>
      </c>
      <c r="B59" s="2">
        <v>10</v>
      </c>
      <c r="C59" s="4">
        <v>121.176</v>
      </c>
      <c r="D59" s="3">
        <v>8.5</v>
      </c>
      <c r="E59" s="3">
        <v>8.6743491890573843</v>
      </c>
      <c r="F59" s="4">
        <v>122.869</v>
      </c>
      <c r="G59" s="3">
        <v>17.3</v>
      </c>
      <c r="H59" s="3">
        <v>10.923920540209879</v>
      </c>
    </row>
    <row r="60" spans="1:8" x14ac:dyDescent="0.25">
      <c r="A60" s="2">
        <f t="shared" si="4"/>
        <v>2022</v>
      </c>
      <c r="B60" s="2">
        <v>11</v>
      </c>
      <c r="C60" s="4">
        <v>126.227</v>
      </c>
      <c r="D60" s="3">
        <v>14.6</v>
      </c>
      <c r="E60" s="3">
        <v>8.0215638348333815</v>
      </c>
      <c r="F60" s="4">
        <v>129.76400000000001</v>
      </c>
      <c r="G60" s="3">
        <v>13.1</v>
      </c>
      <c r="H60" s="3">
        <v>10.507861521824227</v>
      </c>
    </row>
    <row r="61" spans="1:8" x14ac:dyDescent="0.25">
      <c r="A61" s="2">
        <f t="shared" si="4"/>
        <v>2022</v>
      </c>
      <c r="B61" s="2">
        <v>12</v>
      </c>
      <c r="C61" s="4">
        <v>107.184</v>
      </c>
      <c r="D61" s="3">
        <v>8.6</v>
      </c>
      <c r="E61" s="3">
        <v>7.3317918565766647</v>
      </c>
      <c r="F61" s="4">
        <v>117.943</v>
      </c>
      <c r="G61" s="3">
        <v>10.199999999999999</v>
      </c>
      <c r="H61" s="3">
        <v>10.051116460975388</v>
      </c>
    </row>
    <row r="62" spans="1:8" x14ac:dyDescent="0.25">
      <c r="A62" s="2">
        <v>2023</v>
      </c>
      <c r="B62" s="2">
        <v>1</v>
      </c>
      <c r="C62" s="4">
        <v>111.381</v>
      </c>
      <c r="D62" s="3">
        <v>7.7</v>
      </c>
      <c r="E62" s="3">
        <v>6.6123470427688833</v>
      </c>
      <c r="F62" s="4">
        <v>112.01900000000001</v>
      </c>
      <c r="G62" s="3">
        <v>12.1</v>
      </c>
      <c r="H62" s="3">
        <v>9.5597093467301448</v>
      </c>
    </row>
    <row r="63" spans="1:8" x14ac:dyDescent="0.25">
      <c r="A63" s="2">
        <f>A62</f>
        <v>2023</v>
      </c>
      <c r="B63" s="2">
        <v>2</v>
      </c>
      <c r="C63" s="4">
        <v>114.43899999999999</v>
      </c>
      <c r="D63" s="3">
        <v>-1.3</v>
      </c>
      <c r="E63" s="3">
        <v>5.8706312519016448</v>
      </c>
      <c r="F63" s="4">
        <v>117.67100000000001</v>
      </c>
      <c r="G63" s="3">
        <v>7.6</v>
      </c>
      <c r="H63" s="3">
        <v>9.0396745072899343</v>
      </c>
    </row>
    <row r="64" spans="1:8" x14ac:dyDescent="0.25">
      <c r="A64" s="2">
        <f t="shared" ref="A64:A73" si="5">A63</f>
        <v>2023</v>
      </c>
      <c r="B64" s="2">
        <v>3</v>
      </c>
      <c r="C64" s="4">
        <v>132.71100000000001</v>
      </c>
      <c r="D64" s="3">
        <v>13.3</v>
      </c>
      <c r="E64" s="3">
        <v>5.1141218739219214</v>
      </c>
      <c r="F64" s="4">
        <v>134.86199999999999</v>
      </c>
      <c r="G64" s="3">
        <v>9.6999999999999993</v>
      </c>
      <c r="H64" s="3">
        <v>8.4972226799293384</v>
      </c>
    </row>
    <row r="65" spans="1:8" x14ac:dyDescent="0.25">
      <c r="A65" s="2">
        <f t="shared" si="5"/>
        <v>2023</v>
      </c>
      <c r="B65" s="2">
        <v>4</v>
      </c>
      <c r="C65" s="4">
        <v>112.36</v>
      </c>
      <c r="D65" s="3">
        <v>-11.7</v>
      </c>
      <c r="E65" s="3">
        <v>4.3497983382730814</v>
      </c>
      <c r="F65" s="4">
        <v>110.404</v>
      </c>
      <c r="G65" s="3">
        <v>-7.8</v>
      </c>
      <c r="H65" s="3">
        <v>7.9384646245265973</v>
      </c>
    </row>
    <row r="66" spans="1:8" x14ac:dyDescent="0.25">
      <c r="A66" s="2">
        <f t="shared" si="5"/>
        <v>2023</v>
      </c>
      <c r="B66" s="2">
        <v>5</v>
      </c>
      <c r="C66" s="4">
        <v>124.279</v>
      </c>
      <c r="D66" s="3">
        <v>-10.5</v>
      </c>
      <c r="E66" s="3">
        <v>3.5852085381572487</v>
      </c>
      <c r="F66" s="4">
        <v>129.71700000000001</v>
      </c>
      <c r="G66" s="3">
        <v>-2.2999999999999998</v>
      </c>
      <c r="H66" s="3">
        <v>7.3695946271627362</v>
      </c>
    </row>
    <row r="67" spans="1:8" x14ac:dyDescent="0.25">
      <c r="A67" s="2">
        <f t="shared" si="5"/>
        <v>2023</v>
      </c>
      <c r="B67" s="2">
        <v>6</v>
      </c>
      <c r="C67" s="4">
        <v>117.857</v>
      </c>
      <c r="D67" s="3">
        <v>-7.2</v>
      </c>
      <c r="E67" s="3">
        <v>2.8267857974475001</v>
      </c>
      <c r="F67" s="4">
        <v>128.24700000000001</v>
      </c>
      <c r="G67" s="3">
        <v>-6.6</v>
      </c>
      <c r="H67" s="3">
        <v>6.7957140249865224</v>
      </c>
    </row>
    <row r="68" spans="1:8" x14ac:dyDescent="0.25">
      <c r="A68" s="2">
        <f t="shared" si="5"/>
        <v>2023</v>
      </c>
      <c r="B68" s="2">
        <v>7</v>
      </c>
      <c r="C68" s="4">
        <v>105.37</v>
      </c>
      <c r="D68" s="3">
        <v>-14.8</v>
      </c>
      <c r="E68" s="3">
        <v>2.0799853005350966</v>
      </c>
      <c r="F68" s="4">
        <v>119.846</v>
      </c>
      <c r="G68" s="3">
        <v>-5.2</v>
      </c>
      <c r="H68" s="3">
        <v>6.2212526555198364</v>
      </c>
    </row>
    <row r="69" spans="1:8" x14ac:dyDescent="0.25">
      <c r="A69" s="2">
        <f t="shared" si="5"/>
        <v>2023</v>
      </c>
      <c r="B69" s="2">
        <v>8</v>
      </c>
      <c r="C69" s="4">
        <v>87.391000000000005</v>
      </c>
      <c r="D69" s="3">
        <v>-16</v>
      </c>
      <c r="E69" s="3">
        <v>1.3495659272420324</v>
      </c>
      <c r="F69" s="4">
        <v>96.948999999999998</v>
      </c>
      <c r="G69" s="3">
        <v>-6.3</v>
      </c>
      <c r="H69" s="3">
        <v>5.6497100983661541</v>
      </c>
    </row>
    <row r="70" spans="1:8" x14ac:dyDescent="0.25">
      <c r="A70" s="2">
        <f t="shared" si="5"/>
        <v>2023</v>
      </c>
      <c r="B70" s="2">
        <v>9</v>
      </c>
      <c r="C70" s="4">
        <v>104.815</v>
      </c>
      <c r="D70" s="3">
        <v>-14.7</v>
      </c>
      <c r="E70" s="3">
        <v>0.63911433618887559</v>
      </c>
      <c r="F70" s="4">
        <v>121.672</v>
      </c>
      <c r="G70" s="3">
        <v>-5.6</v>
      </c>
      <c r="H70" s="3">
        <v>5.0837927905834306</v>
      </c>
    </row>
    <row r="71" spans="1:8" x14ac:dyDescent="0.25">
      <c r="A71" s="2">
        <f t="shared" si="5"/>
        <v>2023</v>
      </c>
      <c r="B71" s="2">
        <v>10</v>
      </c>
      <c r="C71" s="4">
        <v>110.012</v>
      </c>
      <c r="D71" s="3">
        <v>-9.1999999999999993</v>
      </c>
      <c r="E71" s="3">
        <v>-4.8987644970975602E-2</v>
      </c>
      <c r="F71" s="4">
        <v>122.852</v>
      </c>
      <c r="G71" s="3">
        <v>0</v>
      </c>
      <c r="H71" s="3">
        <v>4.5253773282505669</v>
      </c>
    </row>
    <row r="72" spans="1:8" x14ac:dyDescent="0.25">
      <c r="A72" s="2">
        <f t="shared" si="5"/>
        <v>2023</v>
      </c>
      <c r="B72" s="2">
        <v>11</v>
      </c>
      <c r="C72" s="4">
        <v>110.173</v>
      </c>
      <c r="D72" s="3">
        <v>-12.7</v>
      </c>
      <c r="E72" s="3">
        <v>-0.71342340485746925</v>
      </c>
      <c r="F72" s="4">
        <v>127.30800000000001</v>
      </c>
      <c r="G72" s="3">
        <v>-1.9</v>
      </c>
      <c r="H72" s="3">
        <v>3.9755983773915631</v>
      </c>
    </row>
    <row r="73" spans="1:8" x14ac:dyDescent="0.25">
      <c r="A73" s="2">
        <f t="shared" si="5"/>
        <v>2023</v>
      </c>
      <c r="B73" s="2">
        <v>12</v>
      </c>
      <c r="C73" s="4">
        <v>87.156000000000006</v>
      </c>
      <c r="D73" s="3">
        <v>-18.7</v>
      </c>
      <c r="E73" s="3">
        <v>-1.3535118190596527</v>
      </c>
      <c r="F73" s="4">
        <v>108.524</v>
      </c>
      <c r="G73" s="3">
        <v>-8</v>
      </c>
      <c r="H73" s="3">
        <v>3.4352763417159573</v>
      </c>
    </row>
    <row r="74" spans="1:8" x14ac:dyDescent="0.25">
      <c r="A74" s="2">
        <v>2024</v>
      </c>
      <c r="B74" s="2">
        <v>1</v>
      </c>
      <c r="C74" s="4">
        <v>104.864</v>
      </c>
      <c r="D74" s="3">
        <v>-5.9</v>
      </c>
      <c r="E74" s="3">
        <v>-1.9694041643190139</v>
      </c>
      <c r="F74" s="4">
        <v>113.584</v>
      </c>
      <c r="G74" s="3">
        <v>1.4</v>
      </c>
      <c r="H74" s="3">
        <v>2.9048235972681899</v>
      </c>
    </row>
    <row r="75" spans="1:8" x14ac:dyDescent="0.25">
      <c r="A75" s="2">
        <f>A74</f>
        <v>2024</v>
      </c>
      <c r="B75" s="2">
        <v>2</v>
      </c>
      <c r="C75" s="4">
        <v>111.358</v>
      </c>
      <c r="D75" s="3">
        <v>-2.7</v>
      </c>
      <c r="E75" s="3">
        <v>-2.5624563346118285</v>
      </c>
      <c r="F75" s="4">
        <v>119.255</v>
      </c>
      <c r="G75" s="3">
        <v>1.3</v>
      </c>
      <c r="H75" s="3">
        <v>2.3838584036800827</v>
      </c>
    </row>
    <row r="76" spans="1:8" x14ac:dyDescent="0.25">
      <c r="A76" s="2">
        <f t="shared" ref="A76:A85" si="6">A75</f>
        <v>2024</v>
      </c>
      <c r="B76" s="2">
        <v>3</v>
      </c>
      <c r="C76" s="4">
        <v>110.468</v>
      </c>
      <c r="D76" s="3">
        <v>-16.8</v>
      </c>
      <c r="E76" s="3">
        <v>-3.1342971819585168</v>
      </c>
      <c r="F76" s="4">
        <v>118.39700000000001</v>
      </c>
      <c r="G76" s="3">
        <v>-12.2</v>
      </c>
      <c r="H76" s="3">
        <v>1.8718945189447582</v>
      </c>
    </row>
    <row r="77" spans="1:8" x14ac:dyDescent="0.25">
      <c r="A77" s="2">
        <f t="shared" si="6"/>
        <v>2024</v>
      </c>
      <c r="B77" s="2">
        <v>4</v>
      </c>
      <c r="C77" s="4">
        <v>113.52200000000001</v>
      </c>
      <c r="D77" s="3">
        <v>1</v>
      </c>
      <c r="E77" s="3">
        <v>-3.6865651100229289</v>
      </c>
      <c r="F77" s="4">
        <v>125.877</v>
      </c>
      <c r="G77" s="3">
        <v>14</v>
      </c>
      <c r="H77" s="3">
        <v>1.3683704331106386</v>
      </c>
    </row>
    <row r="78" spans="1:8" x14ac:dyDescent="0.25">
      <c r="A78" s="2">
        <f t="shared" si="6"/>
        <v>2024</v>
      </c>
      <c r="B78" s="2">
        <v>5</v>
      </c>
      <c r="C78" s="4">
        <v>110.52500000000001</v>
      </c>
      <c r="D78" s="3">
        <v>-11.1</v>
      </c>
      <c r="E78" s="3">
        <v>-4.2218475296090565</v>
      </c>
      <c r="F78" s="4">
        <v>128.06299999999999</v>
      </c>
      <c r="G78" s="3">
        <v>-1.3</v>
      </c>
      <c r="H78" s="3">
        <v>0.87174742132899696</v>
      </c>
    </row>
    <row r="79" spans="1:8" x14ac:dyDescent="0.25">
      <c r="A79" s="2">
        <f t="shared" si="6"/>
        <v>2024</v>
      </c>
      <c r="B79" s="2">
        <v>6</v>
      </c>
      <c r="C79" s="4">
        <v>105.352</v>
      </c>
      <c r="D79" s="3">
        <v>-10.6</v>
      </c>
      <c r="E79" s="3">
        <v>-4.7424063956104749</v>
      </c>
      <c r="F79" s="4">
        <v>121.782</v>
      </c>
      <c r="G79" s="3">
        <v>-5</v>
      </c>
      <c r="H79" s="3">
        <v>0.38136395524880734</v>
      </c>
    </row>
    <row r="80" spans="1:8" x14ac:dyDescent="0.25">
      <c r="A80" s="2">
        <f t="shared" si="6"/>
        <v>2024</v>
      </c>
      <c r="B80" s="2">
        <v>7</v>
      </c>
      <c r="C80" s="4">
        <v>108.98099999999999</v>
      </c>
      <c r="D80" s="3">
        <v>3.4</v>
      </c>
      <c r="E80" s="3">
        <v>-5.2509813123978697</v>
      </c>
      <c r="F80" s="4">
        <v>126.342</v>
      </c>
      <c r="G80" s="3">
        <v>5.4</v>
      </c>
      <c r="H80" s="3">
        <v>-0.10359230927410432</v>
      </c>
    </row>
    <row r="81" spans="1:8" x14ac:dyDescent="0.25">
      <c r="A81" s="2">
        <f t="shared" si="6"/>
        <v>2024</v>
      </c>
      <c r="B81" s="2">
        <v>8</v>
      </c>
      <c r="C81" s="4">
        <v>85.466999999999999</v>
      </c>
      <c r="D81" s="3">
        <v>-2.2000000000000002</v>
      </c>
      <c r="E81" s="3">
        <v>-5.7507186616755632</v>
      </c>
      <c r="F81" s="4">
        <v>92.808999999999997</v>
      </c>
      <c r="G81" s="3">
        <v>-4.3</v>
      </c>
      <c r="H81" s="3">
        <v>-0.58430742221413767</v>
      </c>
    </row>
    <row r="82" spans="1:8" x14ac:dyDescent="0.25">
      <c r="A82" s="2">
        <f t="shared" si="6"/>
        <v>2024</v>
      </c>
      <c r="B82" s="2">
        <v>9</v>
      </c>
      <c r="C82" s="4">
        <v>103.89100000000001</v>
      </c>
      <c r="D82" s="3">
        <v>-0.9</v>
      </c>
      <c r="E82" s="3">
        <v>-6.2441640625567407</v>
      </c>
      <c r="F82" s="4">
        <v>120.07599999999999</v>
      </c>
      <c r="G82" s="3">
        <v>-1.3</v>
      </c>
      <c r="H82" s="3">
        <v>-1.0615852396353262</v>
      </c>
    </row>
    <row r="83" spans="1:8" x14ac:dyDescent="0.25">
      <c r="A83" s="2">
        <f t="shared" si="6"/>
        <v>2024</v>
      </c>
      <c r="B83" s="2">
        <v>10</v>
      </c>
      <c r="C83" s="4">
        <v>115.952</v>
      </c>
      <c r="D83" s="3">
        <v>5.4</v>
      </c>
      <c r="E83" s="3">
        <v>-6.733616556469749</v>
      </c>
      <c r="F83" s="4">
        <v>128.553</v>
      </c>
      <c r="G83" s="3">
        <v>4.5999999999999996</v>
      </c>
      <c r="H83" s="3">
        <v>-1.5364876518084942</v>
      </c>
    </row>
    <row r="84" spans="1:8" x14ac:dyDescent="0.25">
      <c r="A84" s="2">
        <f t="shared" si="6"/>
        <v>2024</v>
      </c>
      <c r="B84" s="2">
        <v>11</v>
      </c>
      <c r="C84" s="4">
        <v>103.872</v>
      </c>
      <c r="D84" s="3">
        <v>-5.7</v>
      </c>
      <c r="E84" s="3">
        <v>-7.2210040623385909</v>
      </c>
      <c r="F84" s="4">
        <v>124.94199999999999</v>
      </c>
      <c r="G84" s="3">
        <v>-1.9</v>
      </c>
      <c r="H84" s="3">
        <v>-2.0100931055850464</v>
      </c>
    </row>
    <row r="85" spans="1:8" x14ac:dyDescent="0.25">
      <c r="A85" s="2">
        <f t="shared" si="6"/>
        <v>2024</v>
      </c>
      <c r="B85" s="2">
        <v>12</v>
      </c>
      <c r="C85" s="4">
        <v>92.694999999999993</v>
      </c>
      <c r="D85" s="3">
        <v>6.4</v>
      </c>
      <c r="E85" s="3">
        <v>-7.707411886826403</v>
      </c>
      <c r="F85" s="4">
        <v>115.90900000000001</v>
      </c>
      <c r="G85" s="3">
        <v>6.8</v>
      </c>
      <c r="H85" s="3">
        <v>-2.483053902840568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3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13.461545331585533</v>
      </c>
      <c r="F2" s="4">
        <v>34699.906000000003</v>
      </c>
      <c r="G2" s="3">
        <v>-7.6889316068899927</v>
      </c>
      <c r="H2" s="3">
        <v>6.5470257742750171</v>
      </c>
    </row>
    <row r="3" spans="1:8" x14ac:dyDescent="0.25">
      <c r="A3" s="2">
        <f>A2</f>
        <v>2018</v>
      </c>
      <c r="B3" s="2">
        <v>2</v>
      </c>
      <c r="C3" s="4">
        <v>497.02</v>
      </c>
      <c r="D3" s="3">
        <v>-17.025041736227053</v>
      </c>
      <c r="E3" s="3">
        <v>13.691320691408425</v>
      </c>
      <c r="F3" s="4">
        <v>33574.601999999999</v>
      </c>
      <c r="G3" s="3">
        <v>13.362330799017897</v>
      </c>
      <c r="H3" s="3">
        <v>6.5339955254072075</v>
      </c>
    </row>
    <row r="4" spans="1:8" x14ac:dyDescent="0.25">
      <c r="A4" s="2">
        <f t="shared" ref="A4:A13" si="0">A3</f>
        <v>2018</v>
      </c>
      <c r="B4" s="2">
        <v>3</v>
      </c>
      <c r="C4" s="4">
        <v>476.63</v>
      </c>
      <c r="D4" s="3">
        <v>-10.591082181245204</v>
      </c>
      <c r="E4" s="3">
        <v>13.922896435162787</v>
      </c>
      <c r="F4" s="4">
        <v>31409.386999999999</v>
      </c>
      <c r="G4" s="3">
        <v>9.402177358288144</v>
      </c>
      <c r="H4" s="3">
        <v>6.5087829207720551</v>
      </c>
    </row>
    <row r="5" spans="1:8" x14ac:dyDescent="0.25">
      <c r="A5" s="2">
        <f t="shared" si="0"/>
        <v>2018</v>
      </c>
      <c r="B5" s="2">
        <v>4</v>
      </c>
      <c r="C5" s="4">
        <v>420.94</v>
      </c>
      <c r="D5" s="3">
        <v>-9.5783300753979344</v>
      </c>
      <c r="E5" s="3">
        <v>14.154849310825458</v>
      </c>
      <c r="F5" s="4">
        <v>27026.403999999999</v>
      </c>
      <c r="G5" s="3">
        <v>13.64385852345842</v>
      </c>
      <c r="H5" s="3">
        <v>6.4726812739051978</v>
      </c>
    </row>
    <row r="6" spans="1:8" x14ac:dyDescent="0.25">
      <c r="A6" s="2">
        <f t="shared" si="0"/>
        <v>2018</v>
      </c>
      <c r="B6" s="2">
        <v>5</v>
      </c>
      <c r="C6" s="4">
        <v>367.23</v>
      </c>
      <c r="D6" s="3">
        <v>-12.718068165612962</v>
      </c>
      <c r="E6" s="3">
        <v>14.384053706747133</v>
      </c>
      <c r="F6" s="4">
        <v>26443.027999999998</v>
      </c>
      <c r="G6" s="3">
        <v>11.024279875441989</v>
      </c>
      <c r="H6" s="3">
        <v>6.427184828511546</v>
      </c>
    </row>
    <row r="7" spans="1:8" x14ac:dyDescent="0.25">
      <c r="A7" s="2">
        <f t="shared" si="0"/>
        <v>2018</v>
      </c>
      <c r="B7" s="2">
        <v>6</v>
      </c>
      <c r="C7" s="4">
        <v>333.07</v>
      </c>
      <c r="D7" s="3">
        <v>-15.485917279878214</v>
      </c>
      <c r="E7" s="3">
        <v>14.605735873821136</v>
      </c>
      <c r="F7" s="4">
        <v>24651.552</v>
      </c>
      <c r="G7" s="3">
        <v>-2.7015608607824038</v>
      </c>
      <c r="H7" s="3">
        <v>6.37428582671612</v>
      </c>
    </row>
    <row r="8" spans="1:8" x14ac:dyDescent="0.25">
      <c r="A8" s="2">
        <f t="shared" si="0"/>
        <v>2018</v>
      </c>
      <c r="B8" s="2">
        <v>7</v>
      </c>
      <c r="C8" s="4">
        <v>330.85</v>
      </c>
      <c r="D8" s="3">
        <v>-14.681004693382837</v>
      </c>
      <c r="E8" s="3">
        <v>14.813239971144093</v>
      </c>
      <c r="F8" s="4">
        <v>24028.132000000001</v>
      </c>
      <c r="G8" s="3">
        <v>-11.594029119724858</v>
      </c>
      <c r="H8" s="3">
        <v>6.316295753355532</v>
      </c>
    </row>
    <row r="9" spans="1:8" x14ac:dyDescent="0.25">
      <c r="A9" s="2">
        <f t="shared" si="0"/>
        <v>2018</v>
      </c>
      <c r="B9" s="2">
        <v>8</v>
      </c>
      <c r="C9" s="4">
        <v>293.5</v>
      </c>
      <c r="D9" s="3">
        <v>-0.65664771188734816</v>
      </c>
      <c r="E9" s="3">
        <v>14.997820459676959</v>
      </c>
      <c r="F9" s="4">
        <v>24389.722000000002</v>
      </c>
      <c r="G9" s="3">
        <v>-2.6697174743848584</v>
      </c>
      <c r="H9" s="3">
        <v>6.2548958261353169</v>
      </c>
    </row>
    <row r="10" spans="1:8" x14ac:dyDescent="0.25">
      <c r="A10" s="2">
        <f t="shared" si="0"/>
        <v>2018</v>
      </c>
      <c r="B10" s="2">
        <v>9</v>
      </c>
      <c r="C10" s="4">
        <v>340.23</v>
      </c>
      <c r="D10" s="3">
        <v>-13.54846906365138</v>
      </c>
      <c r="E10" s="3">
        <v>15.148683588945651</v>
      </c>
      <c r="F10" s="4">
        <v>25213.550999999999</v>
      </c>
      <c r="G10" s="3">
        <v>-3.6283793065568837</v>
      </c>
      <c r="H10" s="3">
        <v>6.1905234902003805</v>
      </c>
    </row>
    <row r="11" spans="1:8" x14ac:dyDescent="0.25">
      <c r="A11" s="2">
        <f t="shared" si="0"/>
        <v>2018</v>
      </c>
      <c r="B11" s="2">
        <v>10</v>
      </c>
      <c r="C11" s="4">
        <v>863.84</v>
      </c>
      <c r="D11" s="3">
        <v>92.645123882161414</v>
      </c>
      <c r="E11" s="3">
        <v>15.253948492630842</v>
      </c>
      <c r="F11" s="4">
        <v>27815.745999999999</v>
      </c>
      <c r="G11" s="3">
        <v>-4.2102981963815012</v>
      </c>
      <c r="H11" s="3">
        <v>6.1229964258830938</v>
      </c>
    </row>
    <row r="12" spans="1:8" x14ac:dyDescent="0.25">
      <c r="A12" s="2">
        <f t="shared" si="0"/>
        <v>2018</v>
      </c>
      <c r="B12" s="2">
        <v>11</v>
      </c>
      <c r="C12" s="4">
        <v>491.2</v>
      </c>
      <c r="D12" s="3">
        <v>-8.3291342403374315</v>
      </c>
      <c r="E12" s="3">
        <v>15.299741446590103</v>
      </c>
      <c r="F12" s="4">
        <v>33573.775999999998</v>
      </c>
      <c r="G12" s="3">
        <v>-6.7066226040963572</v>
      </c>
      <c r="H12" s="3">
        <v>6.0514504452660516</v>
      </c>
    </row>
    <row r="13" spans="1:8" x14ac:dyDescent="0.25">
      <c r="A13" s="2">
        <f t="shared" si="0"/>
        <v>2018</v>
      </c>
      <c r="B13" s="2">
        <v>12</v>
      </c>
      <c r="C13" s="4">
        <v>597.5</v>
      </c>
      <c r="D13" s="3">
        <v>18.483412322274884</v>
      </c>
      <c r="E13" s="3">
        <v>15.277563113860836</v>
      </c>
      <c r="F13" s="4">
        <v>34619.546000000002</v>
      </c>
      <c r="G13" s="3">
        <v>-6.4425524741337341</v>
      </c>
      <c r="H13" s="3">
        <v>5.9743037705275253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15.177273263335518</v>
      </c>
      <c r="F14" s="4">
        <v>39965.508999999998</v>
      </c>
      <c r="G14" s="3">
        <v>15.174689522213679</v>
      </c>
      <c r="H14" s="3">
        <v>5.8890886465506922</v>
      </c>
    </row>
    <row r="15" spans="1:8" x14ac:dyDescent="0.25">
      <c r="A15" s="2">
        <f>A14</f>
        <v>2019</v>
      </c>
      <c r="B15" s="2">
        <v>2</v>
      </c>
      <c r="C15" s="4">
        <v>564.38</v>
      </c>
      <c r="D15" s="3">
        <v>13.552774536235979</v>
      </c>
      <c r="E15" s="3">
        <v>14.988954292323877</v>
      </c>
      <c r="F15" s="4">
        <v>32926.908000000003</v>
      </c>
      <c r="G15" s="3">
        <v>-1.9291189214990401</v>
      </c>
      <c r="H15" s="3">
        <v>5.7924750365350715</v>
      </c>
    </row>
    <row r="16" spans="1:8" x14ac:dyDescent="0.25">
      <c r="A16" s="2">
        <f t="shared" ref="A16:A25" si="1">A15</f>
        <v>2019</v>
      </c>
      <c r="B16" s="2">
        <v>3</v>
      </c>
      <c r="C16" s="4">
        <v>842.43</v>
      </c>
      <c r="D16" s="3">
        <v>76.747162369133278</v>
      </c>
      <c r="E16" s="3">
        <v>14.704497253472375</v>
      </c>
      <c r="F16" s="4">
        <v>31207.582999999999</v>
      </c>
      <c r="G16" s="3">
        <v>-0.64249582457626131</v>
      </c>
      <c r="H16" s="3">
        <v>5.6817777370743263</v>
      </c>
    </row>
    <row r="17" spans="1:8" x14ac:dyDescent="0.25">
      <c r="A17" s="2">
        <f t="shared" si="1"/>
        <v>2019</v>
      </c>
      <c r="B17" s="2">
        <v>4</v>
      </c>
      <c r="C17" s="4">
        <v>585.02</v>
      </c>
      <c r="D17" s="3">
        <v>38.979426996721614</v>
      </c>
      <c r="E17" s="3">
        <v>14.315693464722189</v>
      </c>
      <c r="F17" s="4">
        <v>30579.945</v>
      </c>
      <c r="G17" s="3">
        <v>13.148404797027391</v>
      </c>
      <c r="H17" s="3">
        <v>5.5537753229594786</v>
      </c>
    </row>
    <row r="18" spans="1:8" x14ac:dyDescent="0.25">
      <c r="A18" s="2">
        <f t="shared" si="1"/>
        <v>2019</v>
      </c>
      <c r="B18" s="2">
        <v>5</v>
      </c>
      <c r="C18" s="4">
        <v>636.34</v>
      </c>
      <c r="D18" s="3">
        <v>73.281050023146264</v>
      </c>
      <c r="E18" s="3">
        <v>13.818642762425306</v>
      </c>
      <c r="F18" s="4">
        <v>30348.314999999999</v>
      </c>
      <c r="G18" s="3">
        <v>14.768683072150445</v>
      </c>
      <c r="H18" s="3">
        <v>5.4048071833175477</v>
      </c>
    </row>
    <row r="19" spans="1:8" x14ac:dyDescent="0.25">
      <c r="A19" s="2">
        <f t="shared" si="1"/>
        <v>2019</v>
      </c>
      <c r="B19" s="2">
        <v>6</v>
      </c>
      <c r="C19" s="4">
        <v>679.74</v>
      </c>
      <c r="D19" s="3">
        <v>104.08322574834119</v>
      </c>
      <c r="E19" s="3">
        <v>13.211157742206769</v>
      </c>
      <c r="F19" s="4">
        <v>31016.920999999998</v>
      </c>
      <c r="G19" s="3">
        <v>25.821372220296723</v>
      </c>
      <c r="H19" s="3">
        <v>5.231740112100141</v>
      </c>
    </row>
    <row r="20" spans="1:8" x14ac:dyDescent="0.25">
      <c r="A20" s="2">
        <f t="shared" si="1"/>
        <v>2019</v>
      </c>
      <c r="B20" s="2">
        <v>7</v>
      </c>
      <c r="C20" s="4">
        <v>547.9</v>
      </c>
      <c r="D20" s="3">
        <v>65.603747922019011</v>
      </c>
      <c r="E20" s="3">
        <v>12.495180333529174</v>
      </c>
      <c r="F20" s="4">
        <v>34603.343000000001</v>
      </c>
      <c r="G20" s="3">
        <v>44.011790013472528</v>
      </c>
      <c r="H20" s="3">
        <v>5.0320911724178128</v>
      </c>
    </row>
    <row r="21" spans="1:8" x14ac:dyDescent="0.25">
      <c r="A21" s="2">
        <f t="shared" si="1"/>
        <v>2019</v>
      </c>
      <c r="B21" s="2">
        <v>8</v>
      </c>
      <c r="C21" s="4">
        <v>486.88</v>
      </c>
      <c r="D21" s="3">
        <v>65.887563884156734</v>
      </c>
      <c r="E21" s="3">
        <v>11.678963026133317</v>
      </c>
      <c r="F21" s="4">
        <v>32959.822</v>
      </c>
      <c r="G21" s="3">
        <v>35.138161886388033</v>
      </c>
      <c r="H21" s="3">
        <v>4.8048072629441858</v>
      </c>
    </row>
    <row r="22" spans="1:8" x14ac:dyDescent="0.25">
      <c r="A22" s="2">
        <f t="shared" si="1"/>
        <v>2019</v>
      </c>
      <c r="B22" s="2">
        <v>9</v>
      </c>
      <c r="C22" s="4">
        <v>557.98</v>
      </c>
      <c r="D22" s="3">
        <v>64.000822972694934</v>
      </c>
      <c r="E22" s="3">
        <v>10.774446404731419</v>
      </c>
      <c r="F22" s="4">
        <v>31243.069</v>
      </c>
      <c r="G22" s="3">
        <v>23.91379936923601</v>
      </c>
      <c r="H22" s="3">
        <v>4.5515422058835124</v>
      </c>
    </row>
    <row r="23" spans="1:8" x14ac:dyDescent="0.25">
      <c r="A23" s="2">
        <f t="shared" si="1"/>
        <v>2019</v>
      </c>
      <c r="B23" s="2">
        <v>10</v>
      </c>
      <c r="C23" s="4">
        <v>521.19000000000005</v>
      </c>
      <c r="D23" s="3">
        <v>-39.665910353769206</v>
      </c>
      <c r="E23" s="3">
        <v>9.7973355402063955</v>
      </c>
      <c r="F23" s="4">
        <v>33391.534</v>
      </c>
      <c r="G23" s="3">
        <v>20.045437573380198</v>
      </c>
      <c r="H23" s="3">
        <v>4.2760563064000054</v>
      </c>
    </row>
    <row r="24" spans="1:8" x14ac:dyDescent="0.25">
      <c r="A24" s="2">
        <f t="shared" si="1"/>
        <v>2019</v>
      </c>
      <c r="B24" s="2">
        <v>11</v>
      </c>
      <c r="C24" s="4">
        <v>669.97</v>
      </c>
      <c r="D24" s="3">
        <v>36.394543973941374</v>
      </c>
      <c r="E24" s="3">
        <v>8.7670317795917132</v>
      </c>
      <c r="F24" s="4">
        <v>35546.601000000002</v>
      </c>
      <c r="G24" s="3">
        <v>5.8760891238447632</v>
      </c>
      <c r="H24" s="3">
        <v>3.9834544708497783</v>
      </c>
    </row>
    <row r="25" spans="1:8" x14ac:dyDescent="0.25">
      <c r="A25" s="2">
        <f t="shared" si="1"/>
        <v>2019</v>
      </c>
      <c r="B25" s="2">
        <v>12</v>
      </c>
      <c r="C25" s="4">
        <v>666.37</v>
      </c>
      <c r="D25" s="3">
        <v>11.52635983263599</v>
      </c>
      <c r="E25" s="3">
        <v>7.6995015222893137</v>
      </c>
      <c r="F25" s="4">
        <v>34354.991000000002</v>
      </c>
      <c r="G25" s="3">
        <v>-0.76417813220311936</v>
      </c>
      <c r="H25" s="3">
        <v>3.6799367015102624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6.6126297449368554</v>
      </c>
      <c r="F26" s="4">
        <v>38513.892999999996</v>
      </c>
      <c r="G26" s="3">
        <v>-3.632171931051853</v>
      </c>
      <c r="H26" s="3">
        <v>3.3718344336209021</v>
      </c>
    </row>
    <row r="27" spans="1:8" x14ac:dyDescent="0.25">
      <c r="A27" s="2">
        <f>A26</f>
        <v>2020</v>
      </c>
      <c r="B27" s="2">
        <v>2</v>
      </c>
      <c r="C27" s="4">
        <v>539.49900000000002</v>
      </c>
      <c r="D27" s="3">
        <v>-4.4085545200042482</v>
      </c>
      <c r="E27" s="3">
        <v>5.524567178221325</v>
      </c>
      <c r="F27" s="4">
        <v>32397.167000000001</v>
      </c>
      <c r="G27" s="3">
        <v>-1.6088391901237786</v>
      </c>
      <c r="H27" s="3">
        <v>3.065170483335466</v>
      </c>
    </row>
    <row r="28" spans="1:8" x14ac:dyDescent="0.25">
      <c r="A28" s="2">
        <f t="shared" ref="A28:A37" si="2">A27</f>
        <v>2020</v>
      </c>
      <c r="B28" s="2">
        <v>3</v>
      </c>
      <c r="C28" s="4">
        <v>480.89399999999995</v>
      </c>
      <c r="D28" s="3">
        <v>-42.915850575121972</v>
      </c>
      <c r="E28" s="3">
        <v>4.4521486801991559</v>
      </c>
      <c r="F28" s="4">
        <v>29284.882000000001</v>
      </c>
      <c r="G28" s="3">
        <v>-6.1610058042623761</v>
      </c>
      <c r="H28" s="3">
        <v>2.7654812774768422</v>
      </c>
    </row>
    <row r="29" spans="1:8" x14ac:dyDescent="0.25">
      <c r="A29" s="2">
        <f t="shared" si="2"/>
        <v>2020</v>
      </c>
      <c r="B29" s="2">
        <v>4</v>
      </c>
      <c r="C29" s="4">
        <v>345.80700000000002</v>
      </c>
      <c r="D29" s="3">
        <v>-40.889713172199237</v>
      </c>
      <c r="E29" s="3">
        <v>3.4115193088088498</v>
      </c>
      <c r="F29" s="4">
        <v>23830.665000000001</v>
      </c>
      <c r="G29" s="3">
        <v>-22.070935706391882</v>
      </c>
      <c r="H29" s="3">
        <v>2.4779786588628174</v>
      </c>
    </row>
    <row r="30" spans="1:8" x14ac:dyDescent="0.25">
      <c r="A30" s="2">
        <f t="shared" si="2"/>
        <v>2020</v>
      </c>
      <c r="B30" s="2">
        <v>5</v>
      </c>
      <c r="C30" s="4">
        <v>368.66900000000004</v>
      </c>
      <c r="D30" s="3">
        <v>-42.064148096929308</v>
      </c>
      <c r="E30" s="3">
        <v>2.4155346775961779</v>
      </c>
      <c r="F30" s="4">
        <v>23567.814999999999</v>
      </c>
      <c r="G30" s="3">
        <v>-22.342261835624157</v>
      </c>
      <c r="H30" s="3">
        <v>2.2072545753749466</v>
      </c>
    </row>
    <row r="31" spans="1:8" x14ac:dyDescent="0.25">
      <c r="A31" s="2">
        <f t="shared" si="2"/>
        <v>2020</v>
      </c>
      <c r="B31" s="2">
        <v>6</v>
      </c>
      <c r="C31" s="4">
        <v>347.47399999999999</v>
      </c>
      <c r="D31" s="3">
        <v>-48.881336981787157</v>
      </c>
      <c r="E31" s="3">
        <v>1.4739739256290634</v>
      </c>
      <c r="F31" s="4">
        <v>26309.866999999998</v>
      </c>
      <c r="G31" s="3">
        <v>-15.175761643136665</v>
      </c>
      <c r="H31" s="3">
        <v>1.9561961891749753</v>
      </c>
    </row>
    <row r="32" spans="1:8" x14ac:dyDescent="0.25">
      <c r="A32" s="2">
        <f t="shared" si="2"/>
        <v>2020</v>
      </c>
      <c r="B32" s="2">
        <v>7</v>
      </c>
      <c r="C32" s="4">
        <v>327.99299999999999</v>
      </c>
      <c r="D32" s="3">
        <v>-40.136338747946709</v>
      </c>
      <c r="E32" s="3">
        <v>0.59352732511608797</v>
      </c>
      <c r="F32" s="4">
        <v>31295.793000000001</v>
      </c>
      <c r="G32" s="3">
        <v>-9.5584695386223153</v>
      </c>
      <c r="H32" s="3">
        <v>1.7259858348961075</v>
      </c>
    </row>
    <row r="33" spans="1:8" x14ac:dyDescent="0.25">
      <c r="A33" s="2">
        <f t="shared" si="2"/>
        <v>2020</v>
      </c>
      <c r="B33" s="2">
        <v>8</v>
      </c>
      <c r="C33" s="4">
        <v>354.91999999999996</v>
      </c>
      <c r="D33" s="3">
        <v>-27.103187643772596</v>
      </c>
      <c r="E33" s="3">
        <v>-0.22261174832495942</v>
      </c>
      <c r="F33" s="4">
        <v>28989.670999999998</v>
      </c>
      <c r="G33" s="3">
        <v>-12.045426094837531</v>
      </c>
      <c r="H33" s="3">
        <v>1.5166161278776364</v>
      </c>
    </row>
    <row r="34" spans="1:8" x14ac:dyDescent="0.25">
      <c r="A34" s="2">
        <f t="shared" si="2"/>
        <v>2020</v>
      </c>
      <c r="B34" s="2">
        <v>9</v>
      </c>
      <c r="C34" s="4">
        <v>380.863</v>
      </c>
      <c r="D34" s="3">
        <v>-31.742535574751784</v>
      </c>
      <c r="E34" s="3">
        <v>-0.9740783819980301</v>
      </c>
      <c r="F34" s="4">
        <v>29028.435000000001</v>
      </c>
      <c r="G34" s="3">
        <v>-7.0884009506236296</v>
      </c>
      <c r="H34" s="3">
        <v>1.3272960407245837</v>
      </c>
    </row>
    <row r="35" spans="1:8" x14ac:dyDescent="0.25">
      <c r="A35" s="2">
        <f t="shared" si="2"/>
        <v>2020</v>
      </c>
      <c r="B35" s="2">
        <v>10</v>
      </c>
      <c r="C35" s="4">
        <v>425.17199999999997</v>
      </c>
      <c r="D35" s="3">
        <v>-18.422840039141207</v>
      </c>
      <c r="E35" s="3">
        <v>-1.6623743698664815</v>
      </c>
      <c r="F35" s="4">
        <v>28544.983</v>
      </c>
      <c r="G35" s="3">
        <v>-14.514310723191093</v>
      </c>
      <c r="H35" s="3">
        <v>1.1562927375542826</v>
      </c>
    </row>
    <row r="36" spans="1:8" x14ac:dyDescent="0.25">
      <c r="A36" s="2">
        <f t="shared" si="2"/>
        <v>2020</v>
      </c>
      <c r="B36" s="2">
        <v>11</v>
      </c>
      <c r="C36" s="4">
        <v>456.779</v>
      </c>
      <c r="D36" s="3">
        <v>-31.82097705867427</v>
      </c>
      <c r="E36" s="3">
        <v>-2.2911382043098345</v>
      </c>
      <c r="F36" s="4">
        <v>31745.252</v>
      </c>
      <c r="G36" s="3">
        <v>-10.693987309785269</v>
      </c>
      <c r="H36" s="3">
        <v>1.0012889590818894</v>
      </c>
    </row>
    <row r="37" spans="1:8" x14ac:dyDescent="0.25">
      <c r="A37" s="2">
        <f t="shared" si="2"/>
        <v>2020</v>
      </c>
      <c r="B37" s="2">
        <v>12</v>
      </c>
      <c r="C37" s="4">
        <v>506</v>
      </c>
      <c r="D37" s="3">
        <v>-24.066209463211131</v>
      </c>
      <c r="E37" s="3">
        <v>-2.8651722989346435</v>
      </c>
      <c r="F37" s="4">
        <v>34971.705000000002</v>
      </c>
      <c r="G37" s="3">
        <v>1.7951219955202324</v>
      </c>
      <c r="H37" s="3">
        <v>0.8588792096711203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-3.3913297506012383</v>
      </c>
      <c r="F38" s="4">
        <v>38110.743999999999</v>
      </c>
      <c r="G38" s="3">
        <v>-1.0467625280051518</v>
      </c>
      <c r="H38" s="3">
        <v>0.7248458217225755</v>
      </c>
    </row>
    <row r="39" spans="1:8" x14ac:dyDescent="0.25">
      <c r="A39" s="2">
        <f>A38</f>
        <v>2021</v>
      </c>
      <c r="B39" s="2">
        <v>2</v>
      </c>
      <c r="C39" s="4">
        <v>467.99</v>
      </c>
      <c r="D39" s="3">
        <v>-13.254704827997832</v>
      </c>
      <c r="E39" s="3">
        <v>-3.8779359504174677</v>
      </c>
      <c r="F39" s="4">
        <v>28986.378000000001</v>
      </c>
      <c r="G39" s="3">
        <v>-10.528047097451454</v>
      </c>
      <c r="H39" s="3">
        <v>0.59503614449698372</v>
      </c>
    </row>
    <row r="40" spans="1:8" x14ac:dyDescent="0.25">
      <c r="A40" s="2">
        <f t="shared" ref="A40:A49" si="3">A39</f>
        <v>2021</v>
      </c>
      <c r="B40" s="2">
        <v>3</v>
      </c>
      <c r="C40" s="4">
        <v>509.03</v>
      </c>
      <c r="D40" s="3">
        <v>5.8507696082712668</v>
      </c>
      <c r="E40" s="3">
        <v>-4.3338396760027349</v>
      </c>
      <c r="F40" s="4">
        <v>32167.909</v>
      </c>
      <c r="G40" s="3">
        <v>9.8447622223644125</v>
      </c>
      <c r="H40" s="3">
        <v>0.4651744988974536</v>
      </c>
    </row>
    <row r="41" spans="1:8" x14ac:dyDescent="0.25">
      <c r="A41" s="2">
        <f t="shared" si="3"/>
        <v>2021</v>
      </c>
      <c r="B41" s="2">
        <v>4</v>
      </c>
      <c r="C41" s="4">
        <v>433.2</v>
      </c>
      <c r="D41" s="3">
        <v>25.27218940044591</v>
      </c>
      <c r="E41" s="3">
        <v>-4.7685408694818294</v>
      </c>
      <c r="F41" s="4">
        <v>30939.565999999999</v>
      </c>
      <c r="G41" s="3">
        <v>29.830896452113276</v>
      </c>
      <c r="H41" s="3">
        <v>0.33021276949084749</v>
      </c>
    </row>
    <row r="42" spans="1:8" x14ac:dyDescent="0.25">
      <c r="A42" s="2">
        <f t="shared" si="3"/>
        <v>2021</v>
      </c>
      <c r="B42" s="2">
        <v>5</v>
      </c>
      <c r="C42" s="4">
        <v>439.33</v>
      </c>
      <c r="D42" s="3">
        <v>19.166515220970549</v>
      </c>
      <c r="E42" s="3">
        <v>-5.1908322084459115</v>
      </c>
      <c r="F42" s="4">
        <v>27110.774000000001</v>
      </c>
      <c r="G42" s="3">
        <v>15.033039762065359</v>
      </c>
      <c r="H42" s="3">
        <v>0.18575420110260177</v>
      </c>
    </row>
    <row r="43" spans="1:8" ht="15" customHeight="1" x14ac:dyDescent="0.25">
      <c r="A43" s="2">
        <f t="shared" si="3"/>
        <v>2021</v>
      </c>
      <c r="B43" s="2">
        <v>6</v>
      </c>
      <c r="C43" s="4">
        <v>407.29</v>
      </c>
      <c r="D43" s="3">
        <v>17.214525403339543</v>
      </c>
      <c r="E43" s="3">
        <v>-5.6074202086618428</v>
      </c>
      <c r="F43" s="4">
        <v>27456.120999999999</v>
      </c>
      <c r="G43" s="3">
        <v>4.3567457030474488</v>
      </c>
      <c r="H43" s="3">
        <v>2.9450697147223835E-2</v>
      </c>
    </row>
    <row r="44" spans="1:8" x14ac:dyDescent="0.25">
      <c r="A44" s="2">
        <f t="shared" si="3"/>
        <v>2021</v>
      </c>
      <c r="B44" s="2">
        <v>7</v>
      </c>
      <c r="C44" s="4">
        <v>416.55</v>
      </c>
      <c r="D44" s="3">
        <v>26.999661578143442</v>
      </c>
      <c r="E44" s="3">
        <v>-6.0233199034361089</v>
      </c>
      <c r="F44" s="4">
        <v>27974.346000000001</v>
      </c>
      <c r="G44" s="3">
        <v>-10.613078249846552</v>
      </c>
      <c r="H44" s="3">
        <v>-0.14001477746348975</v>
      </c>
    </row>
    <row r="45" spans="1:8" x14ac:dyDescent="0.25">
      <c r="A45" s="2">
        <f t="shared" si="3"/>
        <v>2021</v>
      </c>
      <c r="B45" s="2">
        <v>8</v>
      </c>
      <c r="C45" s="4">
        <v>430.26</v>
      </c>
      <c r="D45" s="3">
        <v>21.227318832412955</v>
      </c>
      <c r="E45" s="3">
        <v>-6.4419614687410274</v>
      </c>
      <c r="F45" s="4">
        <v>27301.232</v>
      </c>
      <c r="G45" s="3">
        <v>-5.8242778953924601</v>
      </c>
      <c r="H45" s="3">
        <v>-0.32365875122011051</v>
      </c>
    </row>
    <row r="46" spans="1:8" x14ac:dyDescent="0.25">
      <c r="A46" s="2">
        <f t="shared" si="3"/>
        <v>2021</v>
      </c>
      <c r="B46" s="2">
        <v>9</v>
      </c>
      <c r="C46" s="4">
        <v>317.17</v>
      </c>
      <c r="D46" s="3">
        <v>-16.723336212758909</v>
      </c>
      <c r="E46" s="3">
        <v>-6.8644818179460287</v>
      </c>
      <c r="F46" s="4">
        <v>29845.777999999998</v>
      </c>
      <c r="G46" s="3">
        <v>2.8156633314885715</v>
      </c>
      <c r="H46" s="3">
        <v>-0.52322504868768094</v>
      </c>
    </row>
    <row r="47" spans="1:8" x14ac:dyDescent="0.25">
      <c r="A47" s="2">
        <f t="shared" si="3"/>
        <v>2021</v>
      </c>
      <c r="B47" s="2">
        <v>10</v>
      </c>
      <c r="C47" s="4">
        <v>340.32399999999996</v>
      </c>
      <c r="D47" s="3">
        <v>-19.956158919213873</v>
      </c>
      <c r="E47" s="3">
        <v>-7.2900963866218538</v>
      </c>
      <c r="F47" s="4">
        <v>29702.505000000001</v>
      </c>
      <c r="G47" s="3">
        <v>4.0550803621077769</v>
      </c>
      <c r="H47" s="3">
        <v>-0.74083948187181115</v>
      </c>
    </row>
    <row r="48" spans="1:8" x14ac:dyDescent="0.25">
      <c r="A48" s="2">
        <f t="shared" si="3"/>
        <v>2021</v>
      </c>
      <c r="B48" s="2">
        <v>11</v>
      </c>
      <c r="C48" s="4">
        <v>534.40100000000007</v>
      </c>
      <c r="D48" s="3">
        <v>16.993338135071888</v>
      </c>
      <c r="E48" s="3">
        <v>-7.7187052530055498</v>
      </c>
      <c r="F48" s="4">
        <v>39595.396000000001</v>
      </c>
      <c r="G48" s="3">
        <v>24.728560982914871</v>
      </c>
      <c r="H48" s="3">
        <v>-0.97839599552948797</v>
      </c>
    </row>
    <row r="49" spans="1:8" x14ac:dyDescent="0.25">
      <c r="A49" s="2">
        <f t="shared" si="3"/>
        <v>2021</v>
      </c>
      <c r="B49" s="2">
        <v>12</v>
      </c>
      <c r="C49" s="4">
        <v>503.51299999999998</v>
      </c>
      <c r="D49" s="3">
        <v>-0.4915019762845918</v>
      </c>
      <c r="E49" s="3">
        <v>-8.1510880830100376</v>
      </c>
      <c r="F49" s="4">
        <v>38056.966</v>
      </c>
      <c r="G49" s="3">
        <v>8.8221635176208846</v>
      </c>
      <c r="H49" s="3">
        <v>-1.237455484428533</v>
      </c>
    </row>
    <row r="50" spans="1:8" x14ac:dyDescent="0.25">
      <c r="A50" s="2">
        <v>2022</v>
      </c>
      <c r="B50" s="2">
        <v>1</v>
      </c>
      <c r="C50" s="4">
        <v>538.24199999999996</v>
      </c>
      <c r="D50" s="3">
        <v>-7.3593803786574981</v>
      </c>
      <c r="E50" s="3">
        <v>-8.5863084284240667</v>
      </c>
      <c r="F50" s="4">
        <v>41586.332999999999</v>
      </c>
      <c r="G50" s="3">
        <v>9.1197091297928967</v>
      </c>
      <c r="H50" s="3">
        <v>-1.5177936379910424</v>
      </c>
    </row>
    <row r="51" spans="1:8" x14ac:dyDescent="0.25">
      <c r="A51" s="2">
        <f>A50</f>
        <v>2022</v>
      </c>
      <c r="B51" s="2">
        <v>2</v>
      </c>
      <c r="C51" s="4">
        <v>509.40199999999999</v>
      </c>
      <c r="D51" s="3">
        <v>8.8489070279279325</v>
      </c>
      <c r="E51" s="3">
        <v>-9.0228979253345312</v>
      </c>
      <c r="F51" s="4">
        <v>35044.654999999999</v>
      </c>
      <c r="G51" s="3">
        <v>20.900427780249053</v>
      </c>
      <c r="H51" s="3">
        <v>-1.8184875609861919</v>
      </c>
    </row>
    <row r="52" spans="1:8" x14ac:dyDescent="0.25">
      <c r="A52" s="2">
        <f t="shared" ref="A52:A61" si="4">A51</f>
        <v>2022</v>
      </c>
      <c r="B52" s="2">
        <v>3</v>
      </c>
      <c r="C52" s="4">
        <v>477.31400000000002</v>
      </c>
      <c r="D52" s="3">
        <v>-6.2306740270710819</v>
      </c>
      <c r="E52" s="3">
        <v>-9.4593030064915347</v>
      </c>
      <c r="F52" s="4">
        <v>33818.326999999997</v>
      </c>
      <c r="G52" s="3">
        <v>5.1306350064593831</v>
      </c>
      <c r="H52" s="3">
        <v>-2.1378756427131722</v>
      </c>
    </row>
    <row r="53" spans="1:8" x14ac:dyDescent="0.25">
      <c r="A53" s="2">
        <f t="shared" si="4"/>
        <v>2022</v>
      </c>
      <c r="B53" s="2">
        <v>4</v>
      </c>
      <c r="C53" s="4">
        <v>402.36899999999997</v>
      </c>
      <c r="D53" s="3">
        <v>-7.1170360110803355</v>
      </c>
      <c r="E53" s="3">
        <v>-9.892729007078982</v>
      </c>
      <c r="F53" s="4">
        <v>26989.825000000001</v>
      </c>
      <c r="G53" s="3">
        <v>-12.765987085920983</v>
      </c>
      <c r="H53" s="3">
        <v>-2.4727185700169212</v>
      </c>
    </row>
    <row r="54" spans="1:8" x14ac:dyDescent="0.25">
      <c r="A54" s="2">
        <f t="shared" si="4"/>
        <v>2022</v>
      </c>
      <c r="B54" s="2">
        <v>5</v>
      </c>
      <c r="C54" s="4">
        <v>421.98</v>
      </c>
      <c r="D54" s="3">
        <v>-3.9491953656704437</v>
      </c>
      <c r="E54" s="3">
        <v>-10.320157051934986</v>
      </c>
      <c r="F54" s="4">
        <v>26072.741000000002</v>
      </c>
      <c r="G54" s="3">
        <v>-3.8288578555521813</v>
      </c>
      <c r="H54" s="3">
        <v>-2.8192722720584062</v>
      </c>
    </row>
    <row r="55" spans="1:8" x14ac:dyDescent="0.25">
      <c r="A55" s="2">
        <f t="shared" si="4"/>
        <v>2022</v>
      </c>
      <c r="B55" s="2">
        <v>6</v>
      </c>
      <c r="C55" s="4">
        <v>348.51</v>
      </c>
      <c r="D55" s="3">
        <v>-14.431977215252035</v>
      </c>
      <c r="E55" s="3">
        <v>-10.738375509439607</v>
      </c>
      <c r="F55" s="4">
        <v>29352.751</v>
      </c>
      <c r="G55" s="3">
        <v>6.9078585427271522</v>
      </c>
      <c r="H55" s="3">
        <v>-3.1745074883121993</v>
      </c>
    </row>
    <row r="56" spans="1:8" x14ac:dyDescent="0.25">
      <c r="A56" s="2">
        <f t="shared" si="4"/>
        <v>2022</v>
      </c>
      <c r="B56" s="2">
        <v>7</v>
      </c>
      <c r="C56" s="4">
        <v>245.09100000000001</v>
      </c>
      <c r="D56" s="3">
        <v>-41.161685271876124</v>
      </c>
      <c r="E56" s="3">
        <v>-11.143730320078022</v>
      </c>
      <c r="F56" s="4">
        <v>31174.152999999998</v>
      </c>
      <c r="G56" s="3">
        <v>11.43836213364915</v>
      </c>
      <c r="H56" s="3">
        <v>-3.5354650683628366</v>
      </c>
    </row>
    <row r="57" spans="1:8" x14ac:dyDescent="0.25">
      <c r="A57" s="2">
        <f t="shared" si="4"/>
        <v>2022</v>
      </c>
      <c r="B57" s="2">
        <v>8</v>
      </c>
      <c r="C57" s="4">
        <v>180.559</v>
      </c>
      <c r="D57" s="3">
        <v>-58.034909124715298</v>
      </c>
      <c r="E57" s="3">
        <v>-11.53282392445387</v>
      </c>
      <c r="F57" s="4">
        <v>28420.651999999998</v>
      </c>
      <c r="G57" s="3">
        <v>4.1002545233123522</v>
      </c>
      <c r="H57" s="3">
        <v>-3.8984856974871422</v>
      </c>
    </row>
    <row r="58" spans="1:8" x14ac:dyDescent="0.25">
      <c r="A58" s="2">
        <f t="shared" si="4"/>
        <v>2022</v>
      </c>
      <c r="B58" s="2">
        <v>9</v>
      </c>
      <c r="C58" s="4">
        <v>236.33500000000001</v>
      </c>
      <c r="D58" s="3">
        <v>-25.486332250843404</v>
      </c>
      <c r="E58" s="3">
        <v>-11.904343343375777</v>
      </c>
      <c r="F58" s="4">
        <v>28339.993999999999</v>
      </c>
      <c r="G58" s="3">
        <v>-5.0452161106338096</v>
      </c>
      <c r="H58" s="3">
        <v>-4.2588702118506898</v>
      </c>
    </row>
    <row r="59" spans="1:8" x14ac:dyDescent="0.25">
      <c r="A59" s="2">
        <f t="shared" si="4"/>
        <v>2022</v>
      </c>
      <c r="B59" s="2">
        <v>10</v>
      </c>
      <c r="C59" s="4">
        <v>340.61</v>
      </c>
      <c r="D59" s="3">
        <v>8.4037564203542914E-2</v>
      </c>
      <c r="E59" s="3">
        <v>-12.260204909124605</v>
      </c>
      <c r="F59" s="4">
        <v>28305.027999999998</v>
      </c>
      <c r="G59" s="3">
        <v>-4.7049129357944803</v>
      </c>
      <c r="H59" s="3">
        <v>-4.6113639795481642</v>
      </c>
    </row>
    <row r="60" spans="1:8" x14ac:dyDescent="0.25">
      <c r="A60" s="2">
        <f t="shared" si="4"/>
        <v>2022</v>
      </c>
      <c r="B60" s="2">
        <v>11</v>
      </c>
      <c r="C60" s="4">
        <v>296.85200000000003</v>
      </c>
      <c r="D60" s="3">
        <v>-44.451451251026853</v>
      </c>
      <c r="E60" s="3">
        <v>-12.603268147655351</v>
      </c>
      <c r="F60" s="4">
        <v>27416.011999999999</v>
      </c>
      <c r="G60" s="3">
        <v>-30.759596393479693</v>
      </c>
      <c r="H60" s="3">
        <v>-4.9507669760283326</v>
      </c>
    </row>
    <row r="61" spans="1:8" x14ac:dyDescent="0.25">
      <c r="A61" s="2">
        <f t="shared" si="4"/>
        <v>2022</v>
      </c>
      <c r="B61" s="2">
        <v>12</v>
      </c>
      <c r="C61" s="4">
        <v>293.86599999999999</v>
      </c>
      <c r="D61" s="3">
        <v>-41.636859425675212</v>
      </c>
      <c r="E61" s="3">
        <v>-12.935535345862361</v>
      </c>
      <c r="F61" s="4">
        <v>27237.756000000001</v>
      </c>
      <c r="G61" s="3">
        <v>-28.428987218791956</v>
      </c>
      <c r="H61" s="3">
        <v>-5.2718856731952579</v>
      </c>
    </row>
    <row r="62" spans="1:8" x14ac:dyDescent="0.25">
      <c r="A62" s="2">
        <v>2023</v>
      </c>
      <c r="B62" s="2">
        <v>1</v>
      </c>
      <c r="C62" s="4">
        <v>343.97799999999995</v>
      </c>
      <c r="D62" s="3">
        <v>-36.092315352573756</v>
      </c>
      <c r="E62" s="3">
        <v>-13.26122047002216</v>
      </c>
      <c r="F62" s="4">
        <v>29135.095000000001</v>
      </c>
      <c r="G62" s="3">
        <v>-29.940697103541204</v>
      </c>
      <c r="H62" s="3">
        <v>-5.5713188227736588</v>
      </c>
    </row>
    <row r="63" spans="1:8" x14ac:dyDescent="0.25">
      <c r="A63" s="2">
        <f>A62</f>
        <v>2023</v>
      </c>
      <c r="B63" s="2">
        <v>2</v>
      </c>
      <c r="C63" s="4">
        <v>504.63200000000001</v>
      </c>
      <c r="D63" s="3">
        <v>-0.93639208326625756</v>
      </c>
      <c r="E63" s="3">
        <v>-13.58653063391681</v>
      </c>
      <c r="F63" s="4">
        <v>33493.637000000002</v>
      </c>
      <c r="G63" s="3">
        <v>-4.4258332690106261</v>
      </c>
      <c r="H63" s="3">
        <v>-5.8472733085400295</v>
      </c>
    </row>
    <row r="64" spans="1:8" x14ac:dyDescent="0.25">
      <c r="A64" s="2">
        <f t="shared" ref="A64:A73" si="5">A63</f>
        <v>2023</v>
      </c>
      <c r="B64" s="2">
        <v>3</v>
      </c>
      <c r="C64" s="4">
        <v>475.77600000000007</v>
      </c>
      <c r="D64" s="3">
        <v>-0.32221975471072861</v>
      </c>
      <c r="E64" s="3">
        <v>-13.919258444028552</v>
      </c>
      <c r="F64" s="4">
        <v>28836.284</v>
      </c>
      <c r="G64" s="3">
        <v>-14.731784336936594</v>
      </c>
      <c r="H64" s="3">
        <v>-6.0996483322070301</v>
      </c>
    </row>
    <row r="65" spans="1:8" x14ac:dyDescent="0.25">
      <c r="A65" s="2">
        <f t="shared" si="5"/>
        <v>2023</v>
      </c>
      <c r="B65" s="2">
        <v>4</v>
      </c>
      <c r="C65" s="4">
        <v>330.65699999999998</v>
      </c>
      <c r="D65" s="3">
        <v>-17.822446560246942</v>
      </c>
      <c r="E65" s="3">
        <v>-14.266318024995826</v>
      </c>
      <c r="F65" s="4">
        <v>24043.43</v>
      </c>
      <c r="G65" s="3">
        <v>-10.916688048181122</v>
      </c>
      <c r="H65" s="3">
        <v>-6.3282443843734635</v>
      </c>
    </row>
    <row r="66" spans="1:8" x14ac:dyDescent="0.25">
      <c r="A66" s="2">
        <f t="shared" si="5"/>
        <v>2023</v>
      </c>
      <c r="B66" s="2">
        <v>5</v>
      </c>
      <c r="C66" s="4">
        <v>349.488</v>
      </c>
      <c r="D66" s="3">
        <v>-17.179013223375517</v>
      </c>
      <c r="E66" s="3">
        <v>-14.633679262659207</v>
      </c>
      <c r="F66" s="4">
        <v>24388.242000000006</v>
      </c>
      <c r="G66" s="3">
        <v>-6.46076682156278</v>
      </c>
      <c r="H66" s="3">
        <v>-6.5334614095273507</v>
      </c>
    </row>
    <row r="67" spans="1:8" x14ac:dyDescent="0.25">
      <c r="A67" s="2">
        <f t="shared" si="5"/>
        <v>2023</v>
      </c>
      <c r="B67" s="2">
        <v>6</v>
      </c>
      <c r="C67" s="4">
        <v>351.71400000000006</v>
      </c>
      <c r="D67" s="3">
        <v>0.91934234311785712</v>
      </c>
      <c r="E67" s="3">
        <v>-15.027558996229773</v>
      </c>
      <c r="F67" s="4">
        <v>26065.130999999998</v>
      </c>
      <c r="G67" s="3">
        <v>-11.200381184032814</v>
      </c>
      <c r="H67" s="3">
        <v>-6.7160179940778102</v>
      </c>
    </row>
    <row r="68" spans="1:8" x14ac:dyDescent="0.25">
      <c r="A68" s="2">
        <f t="shared" si="5"/>
        <v>2023</v>
      </c>
      <c r="B68" s="2">
        <v>7</v>
      </c>
      <c r="C68" s="4">
        <v>252.173</v>
      </c>
      <c r="D68" s="3">
        <v>2.8895389875597255</v>
      </c>
      <c r="E68" s="3">
        <v>-15.45435082422143</v>
      </c>
      <c r="F68" s="4">
        <v>25969.094000000001</v>
      </c>
      <c r="G68" s="3">
        <v>-16.69671346002567</v>
      </c>
      <c r="H68" s="3">
        <v>-6.8766276761986864</v>
      </c>
    </row>
    <row r="69" spans="1:8" x14ac:dyDescent="0.25">
      <c r="A69" s="2">
        <f t="shared" si="5"/>
        <v>2023</v>
      </c>
      <c r="B69" s="2">
        <v>8</v>
      </c>
      <c r="C69" s="4">
        <v>207.10599999999999</v>
      </c>
      <c r="D69" s="3">
        <v>14.702673364385044</v>
      </c>
      <c r="E69" s="3">
        <v>-15.919340921443963</v>
      </c>
      <c r="F69" s="4">
        <v>25050.973000000002</v>
      </c>
      <c r="G69" s="3">
        <v>-11.856445094926027</v>
      </c>
      <c r="H69" s="3">
        <v>-7.016315408174238</v>
      </c>
    </row>
    <row r="70" spans="1:8" x14ac:dyDescent="0.25">
      <c r="A70" s="2">
        <f t="shared" si="5"/>
        <v>2023</v>
      </c>
      <c r="B70" s="2">
        <v>9</v>
      </c>
      <c r="C70" s="4">
        <v>243.21100000000001</v>
      </c>
      <c r="D70" s="3">
        <v>2.9094294116402519</v>
      </c>
      <c r="E70" s="3">
        <v>-16.426541581470225</v>
      </c>
      <c r="F70" s="4">
        <v>26087.966</v>
      </c>
      <c r="G70" s="3">
        <v>-7.946466043711931</v>
      </c>
      <c r="H70" s="3">
        <v>-7.1367880926903799</v>
      </c>
    </row>
    <row r="71" spans="1:8" x14ac:dyDescent="0.25">
      <c r="A71" s="2">
        <f t="shared" si="5"/>
        <v>2023</v>
      </c>
      <c r="B71" s="2">
        <v>10</v>
      </c>
      <c r="C71" s="4">
        <v>338.54500000000002</v>
      </c>
      <c r="D71" s="3">
        <v>-0.60626523002847987</v>
      </c>
      <c r="E71" s="3">
        <v>-16.977838569103227</v>
      </c>
      <c r="F71" s="4">
        <v>24876.207999999999</v>
      </c>
      <c r="G71" s="3">
        <v>-12.1138194952501</v>
      </c>
      <c r="H71" s="3">
        <v>-7.2400887525501618</v>
      </c>
    </row>
    <row r="72" spans="1:8" x14ac:dyDescent="0.25">
      <c r="A72" s="2">
        <f t="shared" si="5"/>
        <v>2023</v>
      </c>
      <c r="B72" s="2">
        <v>11</v>
      </c>
      <c r="C72" s="4">
        <v>320.03800000000001</v>
      </c>
      <c r="D72" s="3">
        <v>7.8106261706170077</v>
      </c>
      <c r="E72" s="3">
        <v>-17.573774873382572</v>
      </c>
      <c r="F72" s="4">
        <v>25501.074999999997</v>
      </c>
      <c r="G72" s="3">
        <v>-6.9847394289147546</v>
      </c>
      <c r="H72" s="3">
        <v>-7.3283166381921214</v>
      </c>
    </row>
    <row r="73" spans="1:8" x14ac:dyDescent="0.25">
      <c r="A73" s="2">
        <f t="shared" si="5"/>
        <v>2023</v>
      </c>
      <c r="B73" s="2">
        <v>12</v>
      </c>
      <c r="C73" s="4">
        <v>388.32799999999997</v>
      </c>
      <c r="D73" s="3">
        <v>32.144582905133625</v>
      </c>
      <c r="E73" s="3">
        <v>-18.213756568532649</v>
      </c>
      <c r="F73" s="4">
        <v>29831.512000000002</v>
      </c>
      <c r="G73" s="3">
        <v>9.5226493695002024</v>
      </c>
      <c r="H73" s="3">
        <v>-7.4039094535785948</v>
      </c>
    </row>
    <row r="74" spans="1:8" x14ac:dyDescent="0.25">
      <c r="A74" s="2">
        <v>2024</v>
      </c>
      <c r="B74" s="2">
        <v>1</v>
      </c>
      <c r="C74" s="4">
        <v>366.01499999999999</v>
      </c>
      <c r="D74" s="3">
        <v>6.4065143701050653</v>
      </c>
      <c r="E74" s="3">
        <v>-18.895426923149795</v>
      </c>
      <c r="F74" s="4">
        <v>32988.364999999998</v>
      </c>
      <c r="G74" s="3">
        <v>13.225527495276722</v>
      </c>
      <c r="H74" s="3">
        <v>-7.4692810431434946</v>
      </c>
    </row>
    <row r="75" spans="1:8" x14ac:dyDescent="0.25">
      <c r="A75" s="2">
        <f>A74</f>
        <v>2024</v>
      </c>
      <c r="B75" s="2">
        <v>2</v>
      </c>
      <c r="C75" s="4">
        <v>358.04699999999997</v>
      </c>
      <c r="D75" s="3">
        <v>-29.047900252064874</v>
      </c>
      <c r="E75" s="3">
        <v>-19.612932098922453</v>
      </c>
      <c r="F75" s="4">
        <v>27642.226000000002</v>
      </c>
      <c r="G75" s="3">
        <v>-17.470216805657746</v>
      </c>
      <c r="H75" s="3">
        <v>-7.5256697958469099</v>
      </c>
    </row>
    <row r="76" spans="1:8" x14ac:dyDescent="0.25">
      <c r="A76" s="2">
        <f t="shared" ref="A76:A85" si="6">A75</f>
        <v>2024</v>
      </c>
      <c r="B76" s="2">
        <v>3</v>
      </c>
      <c r="C76" s="4">
        <v>292.60599999999999</v>
      </c>
      <c r="D76" s="3">
        <v>-38.49920971213345</v>
      </c>
      <c r="E76" s="3">
        <v>-20.358661178282588</v>
      </c>
      <c r="F76" s="4">
        <v>26720.005000000001</v>
      </c>
      <c r="G76" s="3">
        <v>-7.338944920919765</v>
      </c>
      <c r="H76" s="3">
        <v>-7.5728769611670916</v>
      </c>
    </row>
    <row r="77" spans="1:8" x14ac:dyDescent="0.25">
      <c r="A77" s="2">
        <f t="shared" si="6"/>
        <v>2024</v>
      </c>
      <c r="B77" s="2">
        <v>4</v>
      </c>
      <c r="C77" s="4">
        <v>228.40300000000002</v>
      </c>
      <c r="D77" s="3">
        <v>-30.924492752308275</v>
      </c>
      <c r="E77" s="3">
        <v>-21.125658449783909</v>
      </c>
      <c r="F77" s="4">
        <v>22585.981000000003</v>
      </c>
      <c r="G77" s="3">
        <v>-6.0617349521261961</v>
      </c>
      <c r="H77" s="3">
        <v>-7.6113943821246401</v>
      </c>
    </row>
    <row r="78" spans="1:8" x14ac:dyDescent="0.25">
      <c r="A78" s="2">
        <f t="shared" si="6"/>
        <v>2024</v>
      </c>
      <c r="B78" s="2">
        <v>5</v>
      </c>
      <c r="C78" s="4">
        <v>199.10599999999999</v>
      </c>
      <c r="D78" s="3">
        <v>-43.029231332692397</v>
      </c>
      <c r="E78" s="3">
        <v>-21.90822796229498</v>
      </c>
      <c r="F78" s="4">
        <v>22269.650999999998</v>
      </c>
      <c r="G78" s="3">
        <v>-8.6869361063417685</v>
      </c>
      <c r="H78" s="3">
        <v>-7.6416976564595842</v>
      </c>
    </row>
    <row r="79" spans="1:8" x14ac:dyDescent="0.25">
      <c r="A79" s="2">
        <f t="shared" si="6"/>
        <v>2024</v>
      </c>
      <c r="B79" s="2">
        <v>6</v>
      </c>
      <c r="C79" s="4">
        <v>202.14600000000002</v>
      </c>
      <c r="D79" s="3">
        <v>-42.525461027994339</v>
      </c>
      <c r="E79" s="3">
        <v>-22.701354239288708</v>
      </c>
      <c r="F79" s="4">
        <v>20985.721000000001</v>
      </c>
      <c r="G79" s="3">
        <v>-19.4873756820942</v>
      </c>
      <c r="H79" s="3">
        <v>-7.6641547666737591</v>
      </c>
    </row>
    <row r="80" spans="1:8" x14ac:dyDescent="0.25">
      <c r="A80" s="2">
        <f t="shared" si="6"/>
        <v>2024</v>
      </c>
      <c r="B80" s="2">
        <v>7</v>
      </c>
      <c r="C80" s="4">
        <v>175.87</v>
      </c>
      <c r="D80" s="3">
        <v>-30.258195762432926</v>
      </c>
      <c r="E80" s="3">
        <v>-23.501488540583175</v>
      </c>
      <c r="F80" s="4">
        <v>23802.034999999996</v>
      </c>
      <c r="G80" s="3">
        <v>-8.3447616616891036</v>
      </c>
      <c r="H80" s="3">
        <v>-7.6792062812724629</v>
      </c>
    </row>
    <row r="81" spans="1:8" x14ac:dyDescent="0.25">
      <c r="A81" s="2">
        <f t="shared" si="6"/>
        <v>2024</v>
      </c>
      <c r="B81" s="2">
        <v>8</v>
      </c>
      <c r="C81" s="4">
        <v>141.76900000000001</v>
      </c>
      <c r="D81" s="3">
        <v>-31.547613299469834</v>
      </c>
      <c r="E81" s="3">
        <v>-24.306458800079007</v>
      </c>
      <c r="F81" s="4">
        <v>22802.518</v>
      </c>
      <c r="G81" s="3">
        <v>-8.9755196335088545</v>
      </c>
      <c r="H81" s="3">
        <v>-7.6881138257690109</v>
      </c>
    </row>
    <row r="82" spans="1:8" x14ac:dyDescent="0.25">
      <c r="A82" s="2">
        <f t="shared" si="6"/>
        <v>2024</v>
      </c>
      <c r="B82" s="2">
        <v>9</v>
      </c>
      <c r="C82" s="4">
        <v>190.57100000000003</v>
      </c>
      <c r="D82" s="3">
        <v>-21.643757889240199</v>
      </c>
      <c r="E82" s="3">
        <v>-25.114562167456121</v>
      </c>
      <c r="F82" s="4">
        <v>22469.171999999999</v>
      </c>
      <c r="G82" s="3">
        <v>-13.871506885588559</v>
      </c>
      <c r="H82" s="3">
        <v>-7.6921852448003589</v>
      </c>
    </row>
    <row r="83" spans="1:8" x14ac:dyDescent="0.25">
      <c r="A83" s="2">
        <f t="shared" si="6"/>
        <v>2024</v>
      </c>
      <c r="B83" s="2">
        <v>10</v>
      </c>
      <c r="C83" s="4">
        <v>204.518</v>
      </c>
      <c r="D83" s="3">
        <v>-39.589124045547862</v>
      </c>
      <c r="E83" s="3">
        <v>-25.924598650345786</v>
      </c>
      <c r="F83" s="4">
        <v>23728.600000000002</v>
      </c>
      <c r="G83" s="3">
        <v>-4.6132754638488205</v>
      </c>
      <c r="H83" s="3">
        <v>-7.6928177861845537</v>
      </c>
    </row>
    <row r="84" spans="1:8" x14ac:dyDescent="0.25">
      <c r="A84" s="2">
        <f t="shared" si="6"/>
        <v>2024</v>
      </c>
      <c r="B84" s="2">
        <v>11</v>
      </c>
      <c r="C84" s="4">
        <v>211.797</v>
      </c>
      <c r="D84" s="3">
        <v>-33.821296221073752</v>
      </c>
      <c r="E84" s="3">
        <v>-26.735127228304393</v>
      </c>
      <c r="F84" s="4">
        <v>29460.960999999999</v>
      </c>
      <c r="G84" s="3">
        <v>15.528310081045603</v>
      </c>
      <c r="H84" s="3">
        <v>-7.6918378172980297</v>
      </c>
    </row>
    <row r="85" spans="1:8" x14ac:dyDescent="0.25">
      <c r="A85" s="2">
        <f t="shared" si="6"/>
        <v>2024</v>
      </c>
      <c r="B85" s="2">
        <v>12</v>
      </c>
      <c r="C85" s="4">
        <v>0</v>
      </c>
      <c r="D85" s="3">
        <v>0</v>
      </c>
      <c r="E85" s="3">
        <v>0</v>
      </c>
      <c r="F85" s="4">
        <v>0</v>
      </c>
      <c r="G85" s="3">
        <v>0</v>
      </c>
      <c r="H85" s="3">
        <v>0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69" workbookViewId="0">
      <selection activeCell="A85" sqref="A85:K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2018</v>
      </c>
      <c r="B2" s="2">
        <v>1</v>
      </c>
      <c r="C2" s="4">
        <v>180325.52</v>
      </c>
      <c r="D2" s="3">
        <v>16.236741830190461</v>
      </c>
      <c r="E2" s="3">
        <v>5.8330315266284902</v>
      </c>
      <c r="F2" s="4">
        <v>22644455.91</v>
      </c>
      <c r="G2" s="3">
        <v>-9.8924369546690478</v>
      </c>
      <c r="H2" s="3">
        <v>-0.25645646372239339</v>
      </c>
    </row>
    <row r="3" spans="1:8" x14ac:dyDescent="0.25">
      <c r="A3" s="2">
        <f>A2</f>
        <v>2018</v>
      </c>
      <c r="B3" s="2">
        <v>2</v>
      </c>
      <c r="C3" s="4">
        <v>154107.51</v>
      </c>
      <c r="D3" s="3">
        <v>1.0521766437112667</v>
      </c>
      <c r="E3" s="3">
        <v>6.3069783555765033</v>
      </c>
      <c r="F3" s="4">
        <v>21418725.260000002</v>
      </c>
      <c r="G3" s="3">
        <v>3.0814526831794309</v>
      </c>
      <c r="H3" s="3">
        <v>-0.2785546659804683</v>
      </c>
    </row>
    <row r="4" spans="1:8" x14ac:dyDescent="0.25">
      <c r="A4" s="2">
        <f t="shared" ref="A4:A13" si="0">A3</f>
        <v>2018</v>
      </c>
      <c r="B4" s="2">
        <v>3</v>
      </c>
      <c r="C4" s="4">
        <v>162115.04999999999</v>
      </c>
      <c r="D4" s="3">
        <v>-3.9122744200346227</v>
      </c>
      <c r="E4" s="3">
        <v>6.7688282339537489</v>
      </c>
      <c r="F4" s="4">
        <v>23931088.719999999</v>
      </c>
      <c r="G4" s="3">
        <v>14.613325694606116</v>
      </c>
      <c r="H4" s="3">
        <v>-0.30236128813505131</v>
      </c>
    </row>
    <row r="5" spans="1:8" x14ac:dyDescent="0.25">
      <c r="A5" s="2">
        <f t="shared" si="0"/>
        <v>2018</v>
      </c>
      <c r="B5" s="2">
        <v>4</v>
      </c>
      <c r="C5" s="4">
        <v>181426.38</v>
      </c>
      <c r="D5" s="3">
        <v>19.330130436361181</v>
      </c>
      <c r="E5" s="3">
        <v>7.2157244926061086</v>
      </c>
      <c r="F5" s="4">
        <v>20487032.469999999</v>
      </c>
      <c r="G5" s="3">
        <v>6.2340819665450242</v>
      </c>
      <c r="H5" s="3">
        <v>-0.32807971268169239</v>
      </c>
    </row>
    <row r="6" spans="1:8" x14ac:dyDescent="0.25">
      <c r="A6" s="2">
        <f t="shared" si="0"/>
        <v>2018</v>
      </c>
      <c r="B6" s="2">
        <v>5</v>
      </c>
      <c r="C6" s="4">
        <v>147312.67000000001</v>
      </c>
      <c r="D6" s="3">
        <v>10.229915487190787</v>
      </c>
      <c r="E6" s="3">
        <v>7.6440687191396037</v>
      </c>
      <c r="F6" s="4">
        <v>19917115.359999999</v>
      </c>
      <c r="G6" s="3">
        <v>-0.89687707258681026</v>
      </c>
      <c r="H6" s="3">
        <v>-0.35487751051991778</v>
      </c>
    </row>
    <row r="7" spans="1:8" x14ac:dyDescent="0.25">
      <c r="A7" s="2">
        <f t="shared" si="0"/>
        <v>2018</v>
      </c>
      <c r="B7" s="2">
        <v>6</v>
      </c>
      <c r="C7" s="4">
        <v>148133.17000000001</v>
      </c>
      <c r="D7" s="3">
        <v>28.78543751553493</v>
      </c>
      <c r="E7" s="3">
        <v>8.0511037793507931</v>
      </c>
      <c r="F7" s="4">
        <v>19675727.100000001</v>
      </c>
      <c r="G7" s="3">
        <v>-10.478407301419757</v>
      </c>
      <c r="H7" s="3">
        <v>-0.38146654687708514</v>
      </c>
    </row>
    <row r="8" spans="1:8" x14ac:dyDescent="0.25">
      <c r="A8" s="2">
        <f t="shared" si="0"/>
        <v>2018</v>
      </c>
      <c r="B8" s="2">
        <v>7</v>
      </c>
      <c r="C8" s="4">
        <v>132476.75</v>
      </c>
      <c r="D8" s="3">
        <v>13.178434775952375</v>
      </c>
      <c r="E8" s="3">
        <v>8.4342521117284601</v>
      </c>
      <c r="F8" s="4">
        <v>21692676.010000002</v>
      </c>
      <c r="G8" s="3">
        <v>-4.3535793796834916</v>
      </c>
      <c r="H8" s="3">
        <v>-0.40659632583902894</v>
      </c>
    </row>
    <row r="9" spans="1:8" x14ac:dyDescent="0.25">
      <c r="A9" s="2">
        <f t="shared" si="0"/>
        <v>2018</v>
      </c>
      <c r="B9" s="2">
        <v>8</v>
      </c>
      <c r="C9" s="4">
        <v>127596.94</v>
      </c>
      <c r="D9" s="3">
        <v>-1.8992785887426811</v>
      </c>
      <c r="E9" s="3">
        <v>8.792376039048623</v>
      </c>
      <c r="F9" s="4">
        <v>22216138.359999999</v>
      </c>
      <c r="G9" s="3">
        <v>2.9762110308126477</v>
      </c>
      <c r="H9" s="3">
        <v>-0.42971752793287143</v>
      </c>
    </row>
    <row r="10" spans="1:8" x14ac:dyDescent="0.25">
      <c r="A10" s="2">
        <f t="shared" si="0"/>
        <v>2018</v>
      </c>
      <c r="B10" s="2">
        <v>9</v>
      </c>
      <c r="C10" s="4">
        <v>117687.73</v>
      </c>
      <c r="D10" s="3">
        <v>0.52916999520962182</v>
      </c>
      <c r="E10" s="3">
        <v>9.124667341216762</v>
      </c>
      <c r="F10" s="4">
        <v>20883240.600000001</v>
      </c>
      <c r="G10" s="3">
        <v>3.957633714641573</v>
      </c>
      <c r="H10" s="3">
        <v>-0.45055492973114075</v>
      </c>
    </row>
    <row r="11" spans="1:8" x14ac:dyDescent="0.25">
      <c r="A11" s="2">
        <f t="shared" si="0"/>
        <v>2018</v>
      </c>
      <c r="B11" s="2">
        <v>10</v>
      </c>
      <c r="C11" s="4">
        <v>132365.47</v>
      </c>
      <c r="D11" s="3">
        <v>-1.1042528494485837</v>
      </c>
      <c r="E11" s="3">
        <v>9.42957532212254</v>
      </c>
      <c r="F11" s="4">
        <v>21907304.949999999</v>
      </c>
      <c r="G11" s="3">
        <v>3.2154956039692095</v>
      </c>
      <c r="H11" s="3">
        <v>-0.46859678498978558</v>
      </c>
    </row>
    <row r="12" spans="1:8" x14ac:dyDescent="0.25">
      <c r="A12" s="2">
        <f t="shared" si="0"/>
        <v>2018</v>
      </c>
      <c r="B12" s="2">
        <v>11</v>
      </c>
      <c r="C12" s="4">
        <v>106751.28</v>
      </c>
      <c r="D12" s="3">
        <v>-31.596404788591535</v>
      </c>
      <c r="E12" s="3">
        <v>9.704952376117701</v>
      </c>
      <c r="F12" s="4">
        <v>22032578.93</v>
      </c>
      <c r="G12" s="3">
        <v>-1.6896432173337805</v>
      </c>
      <c r="H12" s="3">
        <v>-0.48302522325333963</v>
      </c>
    </row>
    <row r="13" spans="1:8" x14ac:dyDescent="0.25">
      <c r="A13" s="2">
        <f t="shared" si="0"/>
        <v>2018</v>
      </c>
      <c r="B13" s="2">
        <v>12</v>
      </c>
      <c r="C13" s="4">
        <v>131870.97</v>
      </c>
      <c r="D13" s="3">
        <v>-28.010461143458631</v>
      </c>
      <c r="E13" s="3">
        <v>9.9479193817087399</v>
      </c>
      <c r="F13" s="4">
        <v>21405553.57</v>
      </c>
      <c r="G13" s="3">
        <v>-9.0363959013207484</v>
      </c>
      <c r="H13" s="3">
        <v>-0.49276653431710349</v>
      </c>
    </row>
    <row r="14" spans="1:8" x14ac:dyDescent="0.25">
      <c r="A14" s="2">
        <v>2019</v>
      </c>
      <c r="B14" s="2">
        <v>1</v>
      </c>
      <c r="C14" s="4">
        <v>209553.76</v>
      </c>
      <c r="D14" s="3">
        <v>16.208598760730041</v>
      </c>
      <c r="E14" s="3">
        <v>10.152729067599051</v>
      </c>
      <c r="F14" s="4">
        <v>24476967.489999998</v>
      </c>
      <c r="G14" s="3">
        <v>8.0925396807204564</v>
      </c>
      <c r="H14" s="3">
        <v>-0.49683080089263337</v>
      </c>
    </row>
    <row r="15" spans="1:8" x14ac:dyDescent="0.25">
      <c r="A15" s="2">
        <f>A14</f>
        <v>2019</v>
      </c>
      <c r="B15" s="2">
        <v>2</v>
      </c>
      <c r="C15" s="4">
        <v>217790.93</v>
      </c>
      <c r="D15" s="3">
        <v>41.324021133038855</v>
      </c>
      <c r="E15" s="3">
        <v>10.310998163844447</v>
      </c>
      <c r="F15" s="4">
        <v>20402966.969999999</v>
      </c>
      <c r="G15" s="3">
        <v>-4.7423844214340649</v>
      </c>
      <c r="H15" s="3">
        <v>-0.49482141328641632</v>
      </c>
    </row>
    <row r="16" spans="1:8" x14ac:dyDescent="0.25">
      <c r="A16" s="2">
        <f t="shared" ref="A16:A25" si="1">A15</f>
        <v>2019</v>
      </c>
      <c r="B16" s="2">
        <v>3</v>
      </c>
      <c r="C16" s="4">
        <v>185628.41</v>
      </c>
      <c r="D16" s="3">
        <v>14.504119142547234</v>
      </c>
      <c r="E16" s="3">
        <v>10.414763947007208</v>
      </c>
      <c r="F16" s="4">
        <v>20624711.359999999</v>
      </c>
      <c r="G16" s="3">
        <v>-13.816242957792181</v>
      </c>
      <c r="H16" s="3">
        <v>-0.48574527774371629</v>
      </c>
    </row>
    <row r="17" spans="1:8" x14ac:dyDescent="0.25">
      <c r="A17" s="2">
        <f t="shared" si="1"/>
        <v>2019</v>
      </c>
      <c r="B17" s="2">
        <v>4</v>
      </c>
      <c r="C17" s="4">
        <v>206188.93</v>
      </c>
      <c r="D17" s="3">
        <v>13.648814466782611</v>
      </c>
      <c r="E17" s="3">
        <v>10.458217375800253</v>
      </c>
      <c r="F17" s="4">
        <v>19767691.359999999</v>
      </c>
      <c r="G17" s="3">
        <v>-3.5112020789412002</v>
      </c>
      <c r="H17" s="3">
        <v>-0.46890427016314079</v>
      </c>
    </row>
    <row r="18" spans="1:8" x14ac:dyDescent="0.25">
      <c r="A18" s="2">
        <f t="shared" si="1"/>
        <v>2019</v>
      </c>
      <c r="B18" s="2">
        <v>5</v>
      </c>
      <c r="C18" s="4">
        <v>214793.13</v>
      </c>
      <c r="D18" s="3">
        <v>45.80764166449498</v>
      </c>
      <c r="E18" s="3">
        <v>10.435833391936191</v>
      </c>
      <c r="F18" s="4">
        <v>20484341.510000002</v>
      </c>
      <c r="G18" s="3">
        <v>2.8479332460923379</v>
      </c>
      <c r="H18" s="3">
        <v>-0.44452599544885629</v>
      </c>
    </row>
    <row r="19" spans="1:8" x14ac:dyDescent="0.25">
      <c r="A19" s="2">
        <f t="shared" si="1"/>
        <v>2019</v>
      </c>
      <c r="B19" s="2">
        <v>6</v>
      </c>
      <c r="C19" s="4">
        <v>191199.12</v>
      </c>
      <c r="D19" s="3">
        <v>29.072455547937025</v>
      </c>
      <c r="E19" s="3">
        <v>10.342308506370058</v>
      </c>
      <c r="F19" s="4">
        <v>20776398.82</v>
      </c>
      <c r="G19" s="3">
        <v>5.5940586815721671</v>
      </c>
      <c r="H19" s="3">
        <v>-0.4130493291861943</v>
      </c>
    </row>
    <row r="20" spans="1:8" x14ac:dyDescent="0.25">
      <c r="A20" s="2">
        <f t="shared" si="1"/>
        <v>2019</v>
      </c>
      <c r="B20" s="2">
        <v>7</v>
      </c>
      <c r="C20" s="4">
        <v>178737.36</v>
      </c>
      <c r="D20" s="3">
        <v>34.919795360317927</v>
      </c>
      <c r="E20" s="3">
        <v>10.174795605631372</v>
      </c>
      <c r="F20" s="4">
        <v>23483725.510000002</v>
      </c>
      <c r="G20" s="3">
        <v>8.2564709820694979</v>
      </c>
      <c r="H20" s="3">
        <v>-0.37468450395760144</v>
      </c>
    </row>
    <row r="21" spans="1:8" x14ac:dyDescent="0.25">
      <c r="A21" s="2">
        <f t="shared" si="1"/>
        <v>2019</v>
      </c>
      <c r="B21" s="2">
        <v>8</v>
      </c>
      <c r="C21" s="4">
        <v>175755.21</v>
      </c>
      <c r="D21" s="3">
        <v>37.742496019105154</v>
      </c>
      <c r="E21" s="3">
        <v>9.9317482809053175</v>
      </c>
      <c r="F21" s="4">
        <v>22251322.140000001</v>
      </c>
      <c r="G21" s="3">
        <v>0.15837036765735668</v>
      </c>
      <c r="H21" s="3">
        <v>-0.3292245920669995</v>
      </c>
    </row>
    <row r="22" spans="1:8" x14ac:dyDescent="0.25">
      <c r="A22" s="2">
        <f t="shared" si="1"/>
        <v>2019</v>
      </c>
      <c r="B22" s="2">
        <v>9</v>
      </c>
      <c r="C22" s="4">
        <v>179263.35</v>
      </c>
      <c r="D22" s="3">
        <v>52.321189303251934</v>
      </c>
      <c r="E22" s="3">
        <v>9.6133385261378184</v>
      </c>
      <c r="F22" s="4">
        <v>21155815.949999999</v>
      </c>
      <c r="G22" s="3">
        <v>1.3052349260392004</v>
      </c>
      <c r="H22" s="3">
        <v>-0.27586328002066945</v>
      </c>
    </row>
    <row r="23" spans="1:8" x14ac:dyDescent="0.25">
      <c r="A23" s="2">
        <f t="shared" si="1"/>
        <v>2019</v>
      </c>
      <c r="B23" s="2">
        <v>10</v>
      </c>
      <c r="C23" s="4">
        <v>204195.89</v>
      </c>
      <c r="D23" s="3">
        <v>54.266735879077842</v>
      </c>
      <c r="E23" s="3">
        <v>9.2216696372010656</v>
      </c>
      <c r="F23" s="4">
        <v>20763144.989999998</v>
      </c>
      <c r="G23" s="3">
        <v>-5.2227326118450819</v>
      </c>
      <c r="H23" s="3">
        <v>-0.21376039356380033</v>
      </c>
    </row>
    <row r="24" spans="1:8" x14ac:dyDescent="0.25">
      <c r="A24" s="2">
        <f t="shared" si="1"/>
        <v>2019</v>
      </c>
      <c r="B24" s="2">
        <v>11</v>
      </c>
      <c r="C24" s="4">
        <v>214643.16</v>
      </c>
      <c r="D24" s="3">
        <v>101.0684649401862</v>
      </c>
      <c r="E24" s="3">
        <v>8.7618107329378798</v>
      </c>
      <c r="F24" s="4">
        <v>22222921.489999998</v>
      </c>
      <c r="G24" s="3">
        <v>0.86391411829154219</v>
      </c>
      <c r="H24" s="3">
        <v>-0.14196595995504926</v>
      </c>
    </row>
    <row r="25" spans="1:8" x14ac:dyDescent="0.25">
      <c r="A25" s="2">
        <f t="shared" si="1"/>
        <v>2019</v>
      </c>
      <c r="B25" s="2">
        <v>12</v>
      </c>
      <c r="C25" s="4">
        <v>208915.91</v>
      </c>
      <c r="D25" s="3">
        <v>58.424488725608079</v>
      </c>
      <c r="E25" s="3">
        <v>8.2419590617912135</v>
      </c>
      <c r="F25" s="4">
        <v>21772781.530000001</v>
      </c>
      <c r="G25" s="3">
        <v>1.7155732917585986</v>
      </c>
      <c r="H25" s="3">
        <v>-5.9877851746009486E-2</v>
      </c>
    </row>
    <row r="26" spans="1:8" x14ac:dyDescent="0.25">
      <c r="A26" s="2">
        <v>2020</v>
      </c>
      <c r="B26" s="2">
        <v>1</v>
      </c>
      <c r="C26" s="4">
        <v>206056.77</v>
      </c>
      <c r="D26" s="3">
        <v>-1.6687794101141518</v>
      </c>
      <c r="E26" s="3">
        <v>7.676722056523964</v>
      </c>
      <c r="F26" s="4">
        <v>22904961.585000001</v>
      </c>
      <c r="G26" s="3">
        <v>-6.4223883356557039</v>
      </c>
      <c r="H26" s="3">
        <v>3.3175911294937327E-2</v>
      </c>
    </row>
    <row r="27" spans="1:8" x14ac:dyDescent="0.25">
      <c r="A27" s="2">
        <f>A26</f>
        <v>2020</v>
      </c>
      <c r="B27" s="2">
        <v>2</v>
      </c>
      <c r="C27" s="4">
        <v>158401.91</v>
      </c>
      <c r="D27" s="3">
        <v>-27.268821525304098</v>
      </c>
      <c r="E27" s="3">
        <v>7.0841920477923495</v>
      </c>
      <c r="F27" s="4">
        <v>20460852.623000003</v>
      </c>
      <c r="G27" s="3">
        <v>0.28371193799958672</v>
      </c>
      <c r="H27" s="3">
        <v>0.13799060461770846</v>
      </c>
    </row>
    <row r="28" spans="1:8" x14ac:dyDescent="0.25">
      <c r="A28" s="2">
        <f t="shared" ref="A28:A37" si="2">A27</f>
        <v>2020</v>
      </c>
      <c r="B28" s="2">
        <v>3</v>
      </c>
      <c r="C28" s="4">
        <v>125090.98</v>
      </c>
      <c r="D28" s="3">
        <v>-32.612157804939457</v>
      </c>
      <c r="E28" s="3">
        <v>6.4818123730951802</v>
      </c>
      <c r="F28" s="4">
        <v>21160857.077999998</v>
      </c>
      <c r="G28" s="3">
        <v>2.5995307698696291</v>
      </c>
      <c r="H28" s="3">
        <v>0.25491320059951628</v>
      </c>
    </row>
    <row r="29" spans="1:8" x14ac:dyDescent="0.25">
      <c r="A29" s="2">
        <f t="shared" si="2"/>
        <v>2020</v>
      </c>
      <c r="B29" s="2">
        <v>4</v>
      </c>
      <c r="C29" s="4">
        <v>143312.19</v>
      </c>
      <c r="D29" s="3">
        <v>-30.494721515844713</v>
      </c>
      <c r="E29" s="3">
        <v>5.8846407439886903</v>
      </c>
      <c r="F29" s="4">
        <v>17606887.246999998</v>
      </c>
      <c r="G29" s="3">
        <v>-10.930988721183688</v>
      </c>
      <c r="H29" s="3">
        <v>0.38430079115461357</v>
      </c>
    </row>
    <row r="30" spans="1:8" x14ac:dyDescent="0.25">
      <c r="A30" s="2">
        <f t="shared" si="2"/>
        <v>2020</v>
      </c>
      <c r="B30" s="2">
        <v>5</v>
      </c>
      <c r="C30" s="4">
        <v>146814.60999999999</v>
      </c>
      <c r="D30" s="3">
        <v>-31.648367897055184</v>
      </c>
      <c r="E30" s="3">
        <v>5.3050200129889751</v>
      </c>
      <c r="F30" s="4">
        <v>18072942.740000002</v>
      </c>
      <c r="G30" s="3">
        <v>-11.771912554879094</v>
      </c>
      <c r="H30" s="3">
        <v>0.52667328886178588</v>
      </c>
    </row>
    <row r="31" spans="1:8" x14ac:dyDescent="0.25">
      <c r="A31" s="2">
        <f t="shared" si="2"/>
        <v>2020</v>
      </c>
      <c r="B31" s="2">
        <v>6</v>
      </c>
      <c r="C31" s="4">
        <v>117955.64</v>
      </c>
      <c r="D31" s="3">
        <v>-38.307435724599571</v>
      </c>
      <c r="E31" s="3">
        <v>4.7527666880107517</v>
      </c>
      <c r="F31" s="4">
        <v>18984194.230999999</v>
      </c>
      <c r="G31" s="3">
        <v>-8.6261560751075379</v>
      </c>
      <c r="H31" s="3">
        <v>0.68176482230590629</v>
      </c>
    </row>
    <row r="32" spans="1:8" x14ac:dyDescent="0.25">
      <c r="A32" s="2">
        <f t="shared" si="2"/>
        <v>2020</v>
      </c>
      <c r="B32" s="2">
        <v>7</v>
      </c>
      <c r="C32" s="4">
        <v>113269.42</v>
      </c>
      <c r="D32" s="3">
        <v>-36.628011066069234</v>
      </c>
      <c r="E32" s="3">
        <v>4.235131069474984</v>
      </c>
      <c r="F32" s="4">
        <v>23492232.523999996</v>
      </c>
      <c r="G32" s="3">
        <v>3.6225146629198512E-2</v>
      </c>
      <c r="H32" s="3">
        <v>0.84845545161047697</v>
      </c>
    </row>
    <row r="33" spans="1:8" x14ac:dyDescent="0.25">
      <c r="A33" s="2">
        <f t="shared" si="2"/>
        <v>2020</v>
      </c>
      <c r="B33" s="2">
        <v>8</v>
      </c>
      <c r="C33" s="4">
        <v>136014.22</v>
      </c>
      <c r="D33" s="3">
        <v>-22.611557290392692</v>
      </c>
      <c r="E33" s="3">
        <v>3.7563731659684265</v>
      </c>
      <c r="F33" s="4">
        <v>22076470.555</v>
      </c>
      <c r="G33" s="3">
        <v>-0.78580312621370219</v>
      </c>
      <c r="H33" s="3">
        <v>1.0249788535033466</v>
      </c>
    </row>
    <row r="34" spans="1:8" x14ac:dyDescent="0.25">
      <c r="A34" s="2">
        <f t="shared" si="2"/>
        <v>2020</v>
      </c>
      <c r="B34" s="2">
        <v>9</v>
      </c>
      <c r="C34" s="4">
        <v>156952.4</v>
      </c>
      <c r="D34" s="3">
        <v>-12.445907097016773</v>
      </c>
      <c r="E34" s="3">
        <v>3.3179152678739783</v>
      </c>
      <c r="F34" s="4">
        <v>20870864.921</v>
      </c>
      <c r="G34" s="3">
        <v>-1.3469158063837194</v>
      </c>
      <c r="H34" s="3">
        <v>1.2095122998300734</v>
      </c>
    </row>
    <row r="35" spans="1:8" x14ac:dyDescent="0.25">
      <c r="A35" s="2">
        <f t="shared" si="2"/>
        <v>2020</v>
      </c>
      <c r="B35" s="2">
        <v>10</v>
      </c>
      <c r="C35" s="4">
        <v>180737.86</v>
      </c>
      <c r="D35" s="3">
        <v>-11.488003015143954</v>
      </c>
      <c r="E35" s="3">
        <v>2.9193485592928461</v>
      </c>
      <c r="F35" s="4">
        <v>20613162.982000001</v>
      </c>
      <c r="G35" s="3">
        <v>-0.72234725554453094</v>
      </c>
      <c r="H35" s="3">
        <v>1.4001073136876239</v>
      </c>
    </row>
    <row r="36" spans="1:8" x14ac:dyDescent="0.25">
      <c r="A36" s="2">
        <f t="shared" si="2"/>
        <v>2020</v>
      </c>
      <c r="B36" s="2">
        <v>11</v>
      </c>
      <c r="C36" s="4">
        <v>150467.25</v>
      </c>
      <c r="D36" s="3">
        <v>-29.898884269128356</v>
      </c>
      <c r="E36" s="3">
        <v>2.5591695144397848</v>
      </c>
      <c r="F36" s="4">
        <v>19559887.862999998</v>
      </c>
      <c r="G36" s="3">
        <v>-11.983274243210229</v>
      </c>
      <c r="H36" s="3">
        <v>1.5946378884433663</v>
      </c>
    </row>
    <row r="37" spans="1:8" x14ac:dyDescent="0.25">
      <c r="A37" s="2">
        <f t="shared" si="2"/>
        <v>2020</v>
      </c>
      <c r="B37" s="2">
        <v>12</v>
      </c>
      <c r="C37" s="4">
        <v>181636.77</v>
      </c>
      <c r="D37" s="3">
        <v>-13.057473698388989</v>
      </c>
      <c r="E37" s="3">
        <v>2.2348740970035466</v>
      </c>
      <c r="F37" s="4">
        <v>23441055.543000001</v>
      </c>
      <c r="G37" s="3">
        <v>7.6621997547779541</v>
      </c>
      <c r="H37" s="3">
        <v>1.7908306247862498</v>
      </c>
    </row>
    <row r="38" spans="1:8" x14ac:dyDescent="0.25">
      <c r="A38" s="2">
        <v>2021</v>
      </c>
      <c r="B38" s="2">
        <v>1</v>
      </c>
      <c r="C38" s="4">
        <v>191648.39</v>
      </c>
      <c r="D38" s="3">
        <v>-6.9924322311758935</v>
      </c>
      <c r="E38" s="3">
        <v>1.9417042391601358</v>
      </c>
      <c r="F38" s="4">
        <v>24431369.931000002</v>
      </c>
      <c r="G38" s="3">
        <v>6.664094765387496</v>
      </c>
      <c r="H38" s="3">
        <v>1.9854692128405254</v>
      </c>
    </row>
    <row r="39" spans="1:8" x14ac:dyDescent="0.25">
      <c r="A39" s="2">
        <f>A38</f>
        <v>2021</v>
      </c>
      <c r="B39" s="2">
        <v>2</v>
      </c>
      <c r="C39" s="4">
        <v>187084.1</v>
      </c>
      <c r="D39" s="3">
        <v>18.107224843437809</v>
      </c>
      <c r="E39" s="3">
        <v>1.6738399044886543</v>
      </c>
      <c r="F39" s="4">
        <v>21199109.228</v>
      </c>
      <c r="G39" s="3">
        <v>3.6081419411140514</v>
      </c>
      <c r="H39" s="3">
        <v>2.1757450766978046</v>
      </c>
    </row>
    <row r="40" spans="1:8" x14ac:dyDescent="0.25">
      <c r="A40" s="2">
        <f t="shared" ref="A40:A49" si="3">A39</f>
        <v>2021</v>
      </c>
      <c r="B40" s="2">
        <v>3</v>
      </c>
      <c r="C40" s="4">
        <v>190618.88</v>
      </c>
      <c r="D40" s="3">
        <v>52.3841926891931</v>
      </c>
      <c r="E40" s="3">
        <v>1.424840630424431</v>
      </c>
      <c r="F40" s="4">
        <v>22207842.120999999</v>
      </c>
      <c r="G40" s="3">
        <v>4.9477440310700116</v>
      </c>
      <c r="H40" s="3">
        <v>2.3591745450019594</v>
      </c>
    </row>
    <row r="41" spans="1:8" x14ac:dyDescent="0.25">
      <c r="A41" s="2">
        <f t="shared" si="3"/>
        <v>2021</v>
      </c>
      <c r="B41" s="2">
        <v>4</v>
      </c>
      <c r="C41" s="4">
        <v>116780.49</v>
      </c>
      <c r="D41" s="3">
        <v>-18.513219287207871</v>
      </c>
      <c r="E41" s="3">
        <v>1.1894071616902218</v>
      </c>
      <c r="F41" s="4">
        <v>20007418.434</v>
      </c>
      <c r="G41" s="3">
        <v>13.63404645763846</v>
      </c>
      <c r="H41" s="3">
        <v>2.5333734184013355</v>
      </c>
    </row>
    <row r="42" spans="1:8" x14ac:dyDescent="0.25">
      <c r="A42" s="2">
        <f t="shared" si="3"/>
        <v>2021</v>
      </c>
      <c r="B42" s="2">
        <v>5</v>
      </c>
      <c r="C42" s="4">
        <v>162347.71</v>
      </c>
      <c r="D42" s="3">
        <v>10.580077827404244</v>
      </c>
      <c r="E42" s="3">
        <v>0.96577908690175218</v>
      </c>
      <c r="F42" s="4">
        <v>20247861.307</v>
      </c>
      <c r="G42" s="3">
        <v>12.034114190968758</v>
      </c>
      <c r="H42" s="3">
        <v>2.6961372593141433</v>
      </c>
    </row>
    <row r="43" spans="1:8" ht="15" customHeight="1" x14ac:dyDescent="0.25">
      <c r="A43" s="2">
        <f t="shared" si="3"/>
        <v>2021</v>
      </c>
      <c r="B43" s="2">
        <v>6</v>
      </c>
      <c r="C43" s="4">
        <v>129723.32</v>
      </c>
      <c r="D43" s="3">
        <v>9.9763606047154738</v>
      </c>
      <c r="E43" s="3">
        <v>0.75082775672690749</v>
      </c>
      <c r="F43" s="4">
        <v>19992009.98</v>
      </c>
      <c r="G43" s="3">
        <v>5.3087096388547472</v>
      </c>
      <c r="H43" s="3">
        <v>2.8460325102307626</v>
      </c>
    </row>
    <row r="44" spans="1:8" x14ac:dyDescent="0.25">
      <c r="A44" s="2">
        <f t="shared" si="3"/>
        <v>2021</v>
      </c>
      <c r="B44" s="2">
        <v>7</v>
      </c>
      <c r="C44" s="4">
        <v>140933.35999999999</v>
      </c>
      <c r="D44" s="3">
        <v>24.423132033341389</v>
      </c>
      <c r="E44" s="3">
        <v>0.54209218146833027</v>
      </c>
      <c r="F44" s="4">
        <v>22460922.289000001</v>
      </c>
      <c r="G44" s="3">
        <v>-4.3900052238389664</v>
      </c>
      <c r="H44" s="3">
        <v>2.9822740842618272</v>
      </c>
    </row>
    <row r="45" spans="1:8" x14ac:dyDescent="0.25">
      <c r="A45" s="2">
        <f t="shared" si="3"/>
        <v>2021</v>
      </c>
      <c r="B45" s="2">
        <v>8</v>
      </c>
      <c r="C45" s="4">
        <v>138739.35</v>
      </c>
      <c r="D45" s="3">
        <v>2.0035625686784853</v>
      </c>
      <c r="E45" s="3">
        <v>0.33775203343199545</v>
      </c>
      <c r="F45" s="4">
        <v>21622107.366</v>
      </c>
      <c r="G45" s="3">
        <v>-2.0581332866049684</v>
      </c>
      <c r="H45" s="3">
        <v>3.1042479137630141</v>
      </c>
    </row>
    <row r="46" spans="1:8" x14ac:dyDescent="0.25">
      <c r="A46" s="2">
        <f t="shared" si="3"/>
        <v>2021</v>
      </c>
      <c r="B46" s="2">
        <v>9</v>
      </c>
      <c r="C46" s="4">
        <v>138951.38</v>
      </c>
      <c r="D46" s="3">
        <v>-11.469095088702041</v>
      </c>
      <c r="E46" s="3">
        <v>0.13764539046914703</v>
      </c>
      <c r="F46" s="4">
        <v>20903842.870000001</v>
      </c>
      <c r="G46" s="3">
        <v>0.15800949852740054</v>
      </c>
      <c r="H46" s="3">
        <v>3.2108279672491604</v>
      </c>
    </row>
    <row r="47" spans="1:8" x14ac:dyDescent="0.25">
      <c r="A47" s="2">
        <f t="shared" si="3"/>
        <v>2021</v>
      </c>
      <c r="B47" s="2">
        <v>10</v>
      </c>
      <c r="C47" s="4">
        <v>118772.36</v>
      </c>
      <c r="D47" s="3">
        <v>-34.284737021894571</v>
      </c>
      <c r="E47" s="3">
        <v>-5.8273988281801137E-2</v>
      </c>
      <c r="F47" s="4">
        <v>20878159.075999998</v>
      </c>
      <c r="G47" s="3">
        <v>1.2855673543715751</v>
      </c>
      <c r="H47" s="3">
        <v>3.3005297145406325</v>
      </c>
    </row>
    <row r="48" spans="1:8" x14ac:dyDescent="0.25">
      <c r="A48" s="2">
        <f t="shared" si="3"/>
        <v>2021</v>
      </c>
      <c r="B48" s="2">
        <v>11</v>
      </c>
      <c r="C48" s="4">
        <v>162555.82</v>
      </c>
      <c r="D48" s="3">
        <v>8.0340206922104418</v>
      </c>
      <c r="E48" s="3">
        <v>-0.25085836732682215</v>
      </c>
      <c r="F48" s="4">
        <v>23261486.169999994</v>
      </c>
      <c r="G48" s="3">
        <v>18.924435216226556</v>
      </c>
      <c r="H48" s="3">
        <v>3.3716566241752468</v>
      </c>
    </row>
    <row r="49" spans="1:8" x14ac:dyDescent="0.25">
      <c r="A49" s="2">
        <f t="shared" si="3"/>
        <v>2021</v>
      </c>
      <c r="B49" s="2">
        <v>12</v>
      </c>
      <c r="C49" s="4">
        <v>201588.29</v>
      </c>
      <c r="D49" s="3">
        <v>10.984295745844875</v>
      </c>
      <c r="E49" s="3">
        <v>-0.44333684888255664</v>
      </c>
      <c r="F49" s="4">
        <v>24175856.670000002</v>
      </c>
      <c r="G49" s="3">
        <v>3.1346759349300202</v>
      </c>
      <c r="H49" s="3">
        <v>3.4223722367491414</v>
      </c>
    </row>
    <row r="50" spans="1:8" x14ac:dyDescent="0.25">
      <c r="A50" s="2">
        <v>2022</v>
      </c>
      <c r="B50" s="2">
        <v>1</v>
      </c>
      <c r="C50" s="4">
        <v>178039.1</v>
      </c>
      <c r="D50" s="3">
        <v>-7.1011762739045192</v>
      </c>
      <c r="E50" s="3">
        <v>-0.63836319634206629</v>
      </c>
      <c r="F50" s="4">
        <v>24613939.172500003</v>
      </c>
      <c r="G50" s="3">
        <v>0.74727386149699981</v>
      </c>
      <c r="H50" s="3">
        <v>3.4519201469273471</v>
      </c>
    </row>
    <row r="51" spans="1:8" x14ac:dyDescent="0.25">
      <c r="A51" s="2">
        <f>A50</f>
        <v>2022</v>
      </c>
      <c r="B51" s="2">
        <v>2</v>
      </c>
      <c r="C51" s="4">
        <v>146262.22</v>
      </c>
      <c r="D51" s="3">
        <v>-21.820069156064037</v>
      </c>
      <c r="E51" s="3">
        <v>-0.83779758750155664</v>
      </c>
      <c r="F51" s="4">
        <v>21300547.849999998</v>
      </c>
      <c r="G51" s="3">
        <v>0.47850417160932857</v>
      </c>
      <c r="H51" s="3">
        <v>3.459523970465046</v>
      </c>
    </row>
    <row r="52" spans="1:8" x14ac:dyDescent="0.25">
      <c r="A52" s="2">
        <f t="shared" ref="A52:A61" si="4">A51</f>
        <v>2022</v>
      </c>
      <c r="B52" s="2">
        <v>3</v>
      </c>
      <c r="C52" s="4">
        <v>164220.21</v>
      </c>
      <c r="D52" s="3">
        <v>-13.848927241624764</v>
      </c>
      <c r="E52" s="3">
        <v>-1.0439490066209529</v>
      </c>
      <c r="F52" s="4">
        <v>23048236.260000002</v>
      </c>
      <c r="G52" s="3">
        <v>3.784222413060645</v>
      </c>
      <c r="H52" s="3">
        <v>3.4442195004587099</v>
      </c>
    </row>
    <row r="53" spans="1:8" x14ac:dyDescent="0.25">
      <c r="A53" s="2">
        <f t="shared" si="4"/>
        <v>2022</v>
      </c>
      <c r="B53" s="2">
        <v>4</v>
      </c>
      <c r="C53" s="4">
        <v>168690.71</v>
      </c>
      <c r="D53" s="3">
        <v>44.451106516165481</v>
      </c>
      <c r="E53" s="3">
        <v>-1.2605835401524417</v>
      </c>
      <c r="F53" s="4">
        <v>21963380.510000005</v>
      </c>
      <c r="G53" s="3">
        <v>9.776184181144032</v>
      </c>
      <c r="H53" s="3">
        <v>3.4048355147410012</v>
      </c>
    </row>
    <row r="54" spans="1:8" x14ac:dyDescent="0.25">
      <c r="A54" s="2">
        <f t="shared" si="4"/>
        <v>2022</v>
      </c>
      <c r="B54" s="2">
        <v>5</v>
      </c>
      <c r="C54" s="4">
        <v>180258.69</v>
      </c>
      <c r="D54" s="3">
        <v>11.03248084004389</v>
      </c>
      <c r="E54" s="3">
        <v>-1.4923565091478626</v>
      </c>
      <c r="F54" s="4">
        <v>22388670.520000003</v>
      </c>
      <c r="G54" s="3">
        <v>10.573014011410153</v>
      </c>
      <c r="H54" s="3">
        <v>3.3402244024579577</v>
      </c>
    </row>
    <row r="55" spans="1:8" x14ac:dyDescent="0.25">
      <c r="A55" s="2">
        <f t="shared" si="4"/>
        <v>2022</v>
      </c>
      <c r="B55" s="2">
        <v>6</v>
      </c>
      <c r="C55" s="4">
        <v>146658.96</v>
      </c>
      <c r="D55" s="3">
        <v>13.055200869049589</v>
      </c>
      <c r="E55" s="3">
        <v>-1.7407488117384775</v>
      </c>
      <c r="F55" s="4">
        <v>23445944.620000001</v>
      </c>
      <c r="G55" s="3">
        <v>17.276575209072597</v>
      </c>
      <c r="H55" s="3">
        <v>3.2496810075241176</v>
      </c>
    </row>
    <row r="56" spans="1:8" x14ac:dyDescent="0.25">
      <c r="A56" s="2">
        <f t="shared" si="4"/>
        <v>2022</v>
      </c>
      <c r="B56" s="2">
        <v>7</v>
      </c>
      <c r="C56" s="4">
        <v>91079.43</v>
      </c>
      <c r="D56" s="3">
        <v>-35.374115823251493</v>
      </c>
      <c r="E56" s="3">
        <v>-2.0063715656840775</v>
      </c>
      <c r="F56" s="4">
        <v>26622662.84</v>
      </c>
      <c r="G56" s="3">
        <v>18.528805262098103</v>
      </c>
      <c r="H56" s="3">
        <v>3.1330024509101975</v>
      </c>
    </row>
    <row r="57" spans="1:8" x14ac:dyDescent="0.25">
      <c r="A57" s="2">
        <f t="shared" si="4"/>
        <v>2022</v>
      </c>
      <c r="B57" s="2">
        <v>8</v>
      </c>
      <c r="C57" s="4">
        <v>92416.25</v>
      </c>
      <c r="D57" s="3">
        <v>-33.38858081719426</v>
      </c>
      <c r="E57" s="3">
        <v>-2.2888083922388431</v>
      </c>
      <c r="F57" s="4">
        <v>25478046.979999997</v>
      </c>
      <c r="G57" s="3">
        <v>17.833320077132385</v>
      </c>
      <c r="H57" s="3">
        <v>2.9909599434620211</v>
      </c>
    </row>
    <row r="58" spans="1:8" x14ac:dyDescent="0.25">
      <c r="A58" s="2">
        <f t="shared" si="4"/>
        <v>2022</v>
      </c>
      <c r="B58" s="2">
        <v>9</v>
      </c>
      <c r="C58" s="4">
        <v>107337.9</v>
      </c>
      <c r="D58" s="3">
        <v>-22.751468895091222</v>
      </c>
      <c r="E58" s="3">
        <v>-2.5899601171192863</v>
      </c>
      <c r="F58" s="4">
        <v>23882484.5</v>
      </c>
      <c r="G58" s="3">
        <v>14.249253826313325</v>
      </c>
      <c r="H58" s="3">
        <v>2.8253938489984116</v>
      </c>
    </row>
    <row r="59" spans="1:8" x14ac:dyDescent="0.25">
      <c r="A59" s="2">
        <f t="shared" si="4"/>
        <v>2022</v>
      </c>
      <c r="B59" s="2">
        <v>10</v>
      </c>
      <c r="C59" s="4">
        <v>156327.19</v>
      </c>
      <c r="D59" s="3">
        <v>31.619166277406642</v>
      </c>
      <c r="E59" s="3">
        <v>-2.9138872724603186</v>
      </c>
      <c r="F59" s="4">
        <v>22160553.599999994</v>
      </c>
      <c r="G59" s="3">
        <v>6.142277771387139</v>
      </c>
      <c r="H59" s="3">
        <v>2.6391752507919195</v>
      </c>
    </row>
    <row r="60" spans="1:8" x14ac:dyDescent="0.25">
      <c r="A60" s="2">
        <f t="shared" si="4"/>
        <v>2022</v>
      </c>
      <c r="B60" s="2">
        <v>11</v>
      </c>
      <c r="C60" s="4">
        <v>139301</v>
      </c>
      <c r="D60" s="3">
        <v>-14.305744328317505</v>
      </c>
      <c r="E60" s="3">
        <v>-3.2660504951731002</v>
      </c>
      <c r="F60" s="4">
        <v>21817922.329999998</v>
      </c>
      <c r="G60" s="3">
        <v>-6.2058108817730666</v>
      </c>
      <c r="H60" s="3">
        <v>2.4359685557246311</v>
      </c>
    </row>
    <row r="61" spans="1:8" x14ac:dyDescent="0.25">
      <c r="A61" s="2">
        <f t="shared" si="4"/>
        <v>2022</v>
      </c>
      <c r="B61" s="2">
        <v>12</v>
      </c>
      <c r="C61" s="4">
        <v>130157.85</v>
      </c>
      <c r="D61" s="3">
        <v>-35.433824057935112</v>
      </c>
      <c r="E61" s="3">
        <v>-3.6495122934500497</v>
      </c>
      <c r="F61" s="4">
        <v>22447960.309999999</v>
      </c>
      <c r="G61" s="3">
        <v>-7.1471980645226196</v>
      </c>
      <c r="H61" s="3">
        <v>2.2196814416870074</v>
      </c>
    </row>
    <row r="62" spans="1:8" x14ac:dyDescent="0.25">
      <c r="A62" s="2">
        <v>2023</v>
      </c>
      <c r="B62" s="2">
        <v>1</v>
      </c>
      <c r="C62" s="4">
        <v>133807.73000000001</v>
      </c>
      <c r="D62" s="3">
        <v>-24.843627045969107</v>
      </c>
      <c r="E62" s="3">
        <v>-4.068101820888665</v>
      </c>
      <c r="F62" s="4">
        <v>24083399.420000002</v>
      </c>
      <c r="G62" s="3">
        <v>-2.1554443146294511</v>
      </c>
      <c r="H62" s="3">
        <v>1.9936214629974607</v>
      </c>
    </row>
    <row r="63" spans="1:8" x14ac:dyDescent="0.25">
      <c r="A63" s="2">
        <f>A62</f>
        <v>2023</v>
      </c>
      <c r="B63" s="2">
        <v>2</v>
      </c>
      <c r="C63" s="4">
        <v>157291.34999999998</v>
      </c>
      <c r="D63" s="3">
        <v>7.5406554064337161</v>
      </c>
      <c r="E63" s="3">
        <v>-4.5278554749589786</v>
      </c>
      <c r="F63" s="4">
        <v>21913098.18</v>
      </c>
      <c r="G63" s="3">
        <v>2.8757491793808487</v>
      </c>
      <c r="H63" s="3">
        <v>1.7604456962309167</v>
      </c>
    </row>
    <row r="64" spans="1:8" x14ac:dyDescent="0.25">
      <c r="A64" s="2">
        <f t="shared" ref="A64:A73" si="5">A63</f>
        <v>2023</v>
      </c>
      <c r="B64" s="2">
        <v>3</v>
      </c>
      <c r="C64" s="4">
        <v>193999.89</v>
      </c>
      <c r="D64" s="3">
        <v>18.133992156020273</v>
      </c>
      <c r="E64" s="3">
        <v>-5.0362523979383198</v>
      </c>
      <c r="F64" s="4">
        <v>24314034.440000001</v>
      </c>
      <c r="G64" s="3">
        <v>5.4919524675160591</v>
      </c>
      <c r="H64" s="3">
        <v>1.5225230883944103</v>
      </c>
    </row>
    <row r="65" spans="1:8" x14ac:dyDescent="0.25">
      <c r="A65" s="2">
        <f t="shared" si="5"/>
        <v>2023</v>
      </c>
      <c r="B65" s="2">
        <v>4</v>
      </c>
      <c r="C65" s="4">
        <v>158498.49</v>
      </c>
      <c r="D65" s="3">
        <v>-6.0419569044436461</v>
      </c>
      <c r="E65" s="3">
        <v>-5.5999336410705878</v>
      </c>
      <c r="F65" s="4">
        <v>21705306.289999999</v>
      </c>
      <c r="G65" s="3">
        <v>-1.1750204841304068</v>
      </c>
      <c r="H65" s="3">
        <v>1.2823000381257508</v>
      </c>
    </row>
    <row r="66" spans="1:8" x14ac:dyDescent="0.25">
      <c r="A66" s="2">
        <f t="shared" si="5"/>
        <v>2023</v>
      </c>
      <c r="B66" s="2">
        <v>5</v>
      </c>
      <c r="C66" s="4">
        <v>168180.22</v>
      </c>
      <c r="D66" s="3">
        <v>-6.700631187323058</v>
      </c>
      <c r="E66" s="3">
        <v>-6.223931210838991</v>
      </c>
      <c r="F66" s="4">
        <v>21760393.820000008</v>
      </c>
      <c r="G66" s="3">
        <v>-2.806226030432446</v>
      </c>
      <c r="H66" s="3">
        <v>1.042498598880742</v>
      </c>
    </row>
    <row r="67" spans="1:8" x14ac:dyDescent="0.25">
      <c r="A67" s="2">
        <f t="shared" si="5"/>
        <v>2023</v>
      </c>
      <c r="B67" s="2">
        <v>6</v>
      </c>
      <c r="C67" s="4">
        <v>154225.09</v>
      </c>
      <c r="D67" s="3">
        <v>5.1589960817941094</v>
      </c>
      <c r="E67" s="3">
        <v>-6.9133078097866933</v>
      </c>
      <c r="F67" s="4">
        <v>21546559.984999999</v>
      </c>
      <c r="G67" s="3">
        <v>-8.1011222443124637</v>
      </c>
      <c r="H67" s="3">
        <v>0.80567017685669806</v>
      </c>
    </row>
    <row r="68" spans="1:8" x14ac:dyDescent="0.25">
      <c r="A68" s="2">
        <f t="shared" si="5"/>
        <v>2023</v>
      </c>
      <c r="B68" s="2">
        <v>7</v>
      </c>
      <c r="C68" s="4">
        <v>123226.12999999999</v>
      </c>
      <c r="D68" s="3">
        <v>35.295236256968224</v>
      </c>
      <c r="E68" s="3">
        <v>-7.6731592446218935</v>
      </c>
      <c r="F68" s="4">
        <v>23897567.93</v>
      </c>
      <c r="G68" s="3">
        <v>-10.235996776046019</v>
      </c>
      <c r="H68" s="3">
        <v>0.57409890570723032</v>
      </c>
    </row>
    <row r="69" spans="1:8" x14ac:dyDescent="0.25">
      <c r="A69" s="2">
        <f t="shared" si="5"/>
        <v>2023</v>
      </c>
      <c r="B69" s="2">
        <v>8</v>
      </c>
      <c r="C69" s="4">
        <v>114398.58</v>
      </c>
      <c r="D69" s="3">
        <v>23.786217250754071</v>
      </c>
      <c r="E69" s="3">
        <v>-8.507742967615874</v>
      </c>
      <c r="F69" s="4">
        <v>23910612.710000001</v>
      </c>
      <c r="G69" s="3">
        <v>-6.1520974163773889</v>
      </c>
      <c r="H69" s="3">
        <v>0.34945039183448029</v>
      </c>
    </row>
    <row r="70" spans="1:8" x14ac:dyDescent="0.25">
      <c r="A70" s="2">
        <f t="shared" si="5"/>
        <v>2023</v>
      </c>
      <c r="B70" s="2">
        <v>9</v>
      </c>
      <c r="C70" s="4">
        <v>110487.28</v>
      </c>
      <c r="D70" s="3">
        <v>2.9340801338576528</v>
      </c>
      <c r="E70" s="3">
        <v>-9.4183325146856411</v>
      </c>
      <c r="F70" s="4">
        <v>21175164.549999997</v>
      </c>
      <c r="G70" s="3">
        <v>-11.33600631039875</v>
      </c>
      <c r="H70" s="3">
        <v>0.13263954055157892</v>
      </c>
    </row>
    <row r="71" spans="1:8" x14ac:dyDescent="0.25">
      <c r="A71" s="2">
        <f t="shared" si="5"/>
        <v>2023</v>
      </c>
      <c r="B71" s="2">
        <v>10</v>
      </c>
      <c r="C71" s="4">
        <v>157312.44</v>
      </c>
      <c r="D71" s="3">
        <v>0.63024864708436379</v>
      </c>
      <c r="E71" s="3">
        <v>-10.403958785621924</v>
      </c>
      <c r="F71" s="4">
        <v>21241212</v>
      </c>
      <c r="G71" s="3">
        <v>-4.1485497907416624</v>
      </c>
      <c r="H71" s="3">
        <v>-7.5870239203913142E-2</v>
      </c>
    </row>
    <row r="72" spans="1:8" x14ac:dyDescent="0.25">
      <c r="A72" s="2">
        <f t="shared" si="5"/>
        <v>2023</v>
      </c>
      <c r="B72" s="2">
        <v>11</v>
      </c>
      <c r="C72" s="4">
        <v>147495.44</v>
      </c>
      <c r="D72" s="3">
        <v>5.882542121018508</v>
      </c>
      <c r="E72" s="3">
        <v>-11.462794873781526</v>
      </c>
      <c r="F72" s="4">
        <v>21977076.170000002</v>
      </c>
      <c r="G72" s="3">
        <v>0.7294637756646738</v>
      </c>
      <c r="H72" s="3">
        <v>-0.27641197223408454</v>
      </c>
    </row>
    <row r="73" spans="1:8" x14ac:dyDescent="0.25">
      <c r="A73" s="2">
        <f t="shared" si="5"/>
        <v>2023</v>
      </c>
      <c r="B73" s="2">
        <v>12</v>
      </c>
      <c r="C73" s="4">
        <v>164455.42000000001</v>
      </c>
      <c r="D73" s="3">
        <v>26.350750262085619</v>
      </c>
      <c r="E73" s="3">
        <v>-12.592247608116198</v>
      </c>
      <c r="F73" s="4">
        <v>22826574.440000001</v>
      </c>
      <c r="G73" s="3">
        <v>1.6866304322149972</v>
      </c>
      <c r="H73" s="3">
        <v>-0.46960150830988068</v>
      </c>
    </row>
    <row r="74" spans="1:8" x14ac:dyDescent="0.25">
      <c r="A74" s="2">
        <v>2024</v>
      </c>
      <c r="B74" s="2">
        <v>1</v>
      </c>
      <c r="C74" s="4">
        <v>168849.4</v>
      </c>
      <c r="D74" s="3">
        <v>26.188075980363745</v>
      </c>
      <c r="E74" s="3">
        <v>-13.788519280286387</v>
      </c>
      <c r="F74" s="4">
        <v>22592393.16</v>
      </c>
      <c r="G74" s="3">
        <v>-6.1910124646348708</v>
      </c>
      <c r="H74" s="3">
        <v>-0.65598484471975405</v>
      </c>
    </row>
    <row r="75" spans="1:8" x14ac:dyDescent="0.25">
      <c r="A75" s="2">
        <f>A74</f>
        <v>2024</v>
      </c>
      <c r="B75" s="2">
        <v>2</v>
      </c>
      <c r="C75" s="4">
        <v>151531.62</v>
      </c>
      <c r="D75" s="3">
        <v>-3.6618224714836445</v>
      </c>
      <c r="E75" s="3">
        <v>-15.045107807100443</v>
      </c>
      <c r="F75" s="4">
        <v>22299152.70999999</v>
      </c>
      <c r="G75" s="3">
        <v>1.7617523858508566</v>
      </c>
      <c r="H75" s="3">
        <v>-0.83595824042295397</v>
      </c>
    </row>
    <row r="76" spans="1:8" x14ac:dyDescent="0.25">
      <c r="A76" s="2">
        <f t="shared" ref="A76:A85" si="6">A75</f>
        <v>2024</v>
      </c>
      <c r="B76" s="2">
        <v>3</v>
      </c>
      <c r="C76" s="4">
        <v>144211.20000000001</v>
      </c>
      <c r="D76" s="3">
        <v>-25.664287747792024</v>
      </c>
      <c r="E76" s="3">
        <v>-16.352734952918059</v>
      </c>
      <c r="F76" s="4">
        <v>22646865.910000004</v>
      </c>
      <c r="G76" s="3">
        <v>-6.8568156967700578</v>
      </c>
      <c r="H76" s="3">
        <v>-1.0103023312967794</v>
      </c>
    </row>
    <row r="77" spans="1:8" x14ac:dyDescent="0.25">
      <c r="A77" s="2">
        <f t="shared" si="6"/>
        <v>2024</v>
      </c>
      <c r="B77" s="2">
        <v>4</v>
      </c>
      <c r="C77" s="4">
        <v>109333.52</v>
      </c>
      <c r="D77" s="3">
        <v>-31.019204031533665</v>
      </c>
      <c r="E77" s="3">
        <v>-17.701331976172842</v>
      </c>
      <c r="F77" s="4">
        <v>21421442.960000001</v>
      </c>
      <c r="G77" s="3">
        <v>-1.307806147526136</v>
      </c>
      <c r="H77" s="3">
        <v>-1.1796173566472601</v>
      </c>
    </row>
    <row r="78" spans="1:8" x14ac:dyDescent="0.25">
      <c r="A78" s="2">
        <f t="shared" si="6"/>
        <v>2024</v>
      </c>
      <c r="B78" s="2">
        <v>5</v>
      </c>
      <c r="C78" s="4">
        <v>93811.840000000011</v>
      </c>
      <c r="D78" s="3">
        <v>-44.219456961109927</v>
      </c>
      <c r="E78" s="3">
        <v>-19.081476770909148</v>
      </c>
      <c r="F78" s="4">
        <v>21621016.859999988</v>
      </c>
      <c r="G78" s="3">
        <v>-0.64050752552059498</v>
      </c>
      <c r="H78" s="3">
        <v>-1.3449095636530282</v>
      </c>
    </row>
    <row r="79" spans="1:8" x14ac:dyDescent="0.25">
      <c r="A79" s="2">
        <f t="shared" si="6"/>
        <v>2024</v>
      </c>
      <c r="B79" s="2">
        <v>6</v>
      </c>
      <c r="C79" s="4">
        <v>89026.86</v>
      </c>
      <c r="D79" s="3">
        <v>-42.274723263251133</v>
      </c>
      <c r="E79" s="3">
        <v>-20.48467208339741</v>
      </c>
      <c r="F79" s="4">
        <v>21822383.010000002</v>
      </c>
      <c r="G79" s="3">
        <v>1.2801255754608665</v>
      </c>
      <c r="H79" s="3">
        <v>-1.5071941014920822</v>
      </c>
    </row>
    <row r="80" spans="1:8" x14ac:dyDescent="0.25">
      <c r="A80" s="2">
        <f t="shared" si="6"/>
        <v>2024</v>
      </c>
      <c r="B80" s="2">
        <v>7</v>
      </c>
      <c r="C80" s="4">
        <v>85245.4</v>
      </c>
      <c r="D80" s="3">
        <v>-30.821977449101091</v>
      </c>
      <c r="E80" s="3">
        <v>-21.904166352976812</v>
      </c>
      <c r="F80" s="4">
        <v>23879403.439999998</v>
      </c>
      <c r="G80" s="3">
        <v>-7.6009784984010231E-2</v>
      </c>
      <c r="H80" s="3">
        <v>-1.667437202534217</v>
      </c>
    </row>
    <row r="81" spans="1:8" x14ac:dyDescent="0.25">
      <c r="A81" s="2">
        <f t="shared" si="6"/>
        <v>2024</v>
      </c>
      <c r="B81" s="2">
        <v>8</v>
      </c>
      <c r="C81" s="4">
        <v>60127.23</v>
      </c>
      <c r="D81" s="3">
        <v>-47.440580119088892</v>
      </c>
      <c r="E81" s="3">
        <v>-23.334721216985148</v>
      </c>
      <c r="F81" s="4">
        <v>23733746.780000009</v>
      </c>
      <c r="G81" s="3">
        <v>-0.73969635218098517</v>
      </c>
      <c r="H81" s="3">
        <v>-1.8264115352827726</v>
      </c>
    </row>
    <row r="82" spans="1:8" x14ac:dyDescent="0.25">
      <c r="A82" s="2">
        <f t="shared" si="6"/>
        <v>2024</v>
      </c>
      <c r="B82" s="2">
        <v>9</v>
      </c>
      <c r="C82" s="4">
        <v>73277.459999999992</v>
      </c>
      <c r="D82" s="3">
        <v>-33.677922019620731</v>
      </c>
      <c r="E82" s="3">
        <v>-24.771717605197434</v>
      </c>
      <c r="F82" s="4">
        <v>21938696.129999999</v>
      </c>
      <c r="G82" s="3">
        <v>3.6057881779246959</v>
      </c>
      <c r="H82" s="3">
        <v>-1.9847792524482029</v>
      </c>
    </row>
    <row r="83" spans="1:8" x14ac:dyDescent="0.25">
      <c r="A83" s="2">
        <f t="shared" si="6"/>
        <v>2024</v>
      </c>
      <c r="B83" s="2">
        <v>10</v>
      </c>
      <c r="C83" s="4">
        <v>89875.57</v>
      </c>
      <c r="D83" s="3">
        <v>-42.868110112588674</v>
      </c>
      <c r="E83" s="3">
        <v>-26.212210465367999</v>
      </c>
      <c r="F83" s="4">
        <v>21939054.900000002</v>
      </c>
      <c r="G83" s="3">
        <v>3.2853252441527481</v>
      </c>
      <c r="H83" s="3">
        <v>-2.1431270404088019</v>
      </c>
    </row>
    <row r="84" spans="1:8" x14ac:dyDescent="0.25">
      <c r="A84" s="2">
        <f t="shared" si="6"/>
        <v>2024</v>
      </c>
      <c r="B84" s="2">
        <v>11</v>
      </c>
      <c r="C84" s="4">
        <v>81859.200000000012</v>
      </c>
      <c r="D84" s="3">
        <v>-44.50052150764796</v>
      </c>
      <c r="E84" s="3">
        <v>-27.65387323166884</v>
      </c>
      <c r="F84" s="4">
        <v>20906267.480000004</v>
      </c>
      <c r="G84" s="3">
        <v>-4.8723892191888325</v>
      </c>
      <c r="H84" s="3">
        <v>-2.3016533516935325</v>
      </c>
    </row>
    <row r="85" spans="1:8" x14ac:dyDescent="0.25">
      <c r="C85" s="4"/>
      <c r="D85" s="3"/>
      <c r="E85" s="3"/>
      <c r="F85" s="4"/>
      <c r="G85" s="3"/>
      <c r="H85" s="3"/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7"/>
  <sheetViews>
    <sheetView topLeftCell="A84" workbookViewId="0">
      <selection activeCell="A87" sqref="A87:N11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-95.839929262309994</v>
      </c>
      <c r="F2" s="4">
        <v>15496979</v>
      </c>
      <c r="G2" s="3">
        <v>8.7368954391978004</v>
      </c>
      <c r="H2" s="3">
        <v>-7.3306901419708312</v>
      </c>
    </row>
    <row r="3" spans="1:8" x14ac:dyDescent="0.25">
      <c r="A3" s="2">
        <f>A2</f>
        <v>2018</v>
      </c>
      <c r="B3" s="2">
        <v>2</v>
      </c>
      <c r="C3" s="4">
        <v>64052</v>
      </c>
      <c r="D3" s="3">
        <v>32.412709569387886</v>
      </c>
      <c r="E3" s="3">
        <v>-71.25389769800492</v>
      </c>
      <c r="F3" s="4">
        <v>15283462</v>
      </c>
      <c r="G3" s="3">
        <v>9.2318452483904032</v>
      </c>
      <c r="H3" s="3">
        <v>-6.488619709425671</v>
      </c>
    </row>
    <row r="4" spans="1:8" x14ac:dyDescent="0.25">
      <c r="A4" s="2">
        <f t="shared" ref="A4:A13" si="0">A3</f>
        <v>2018</v>
      </c>
      <c r="B4" s="2">
        <v>3</v>
      </c>
      <c r="C4" s="4">
        <v>77644</v>
      </c>
      <c r="D4" s="3">
        <v>23.334498205038589</v>
      </c>
      <c r="E4" s="3">
        <v>-42.592531501485688</v>
      </c>
      <c r="F4" s="4">
        <v>19103667</v>
      </c>
      <c r="G4" s="3">
        <v>10.997928513856859</v>
      </c>
      <c r="H4" s="3">
        <v>-5.522274386798351</v>
      </c>
    </row>
    <row r="5" spans="1:8" x14ac:dyDescent="0.25">
      <c r="A5" s="2">
        <f t="shared" si="0"/>
        <v>2018</v>
      </c>
      <c r="B5" s="2">
        <v>4</v>
      </c>
      <c r="C5" s="4">
        <v>93701</v>
      </c>
      <c r="D5" s="3">
        <v>11.53818683934864</v>
      </c>
      <c r="E5" s="3">
        <v>-9.5368669397378145</v>
      </c>
      <c r="F5" s="4">
        <v>21632331</v>
      </c>
      <c r="G5" s="3">
        <v>2.8876054769689352</v>
      </c>
      <c r="H5" s="3">
        <v>-4.4136128356544244</v>
      </c>
    </row>
    <row r="6" spans="1:8" x14ac:dyDescent="0.25">
      <c r="A6" s="2">
        <f t="shared" si="0"/>
        <v>2018</v>
      </c>
      <c r="B6" s="2">
        <v>5</v>
      </c>
      <c r="C6" s="4">
        <v>98149</v>
      </c>
      <c r="D6" s="3">
        <v>18.474482159239059</v>
      </c>
      <c r="E6" s="3">
        <v>28.236637986205036</v>
      </c>
      <c r="F6" s="4">
        <v>23807495</v>
      </c>
      <c r="G6" s="3">
        <v>6.3935106089647142</v>
      </c>
      <c r="H6" s="3">
        <v>-3.1434464812468987</v>
      </c>
    </row>
    <row r="7" spans="1:8" x14ac:dyDescent="0.25">
      <c r="A7" s="2">
        <f t="shared" si="0"/>
        <v>2018</v>
      </c>
      <c r="B7" s="2">
        <v>6</v>
      </c>
      <c r="C7" s="4">
        <v>101358</v>
      </c>
      <c r="D7" s="3">
        <v>11.785336156696658</v>
      </c>
      <c r="E7" s="3">
        <v>71.052988820710524</v>
      </c>
      <c r="F7" s="4">
        <v>25744939</v>
      </c>
      <c r="G7" s="3">
        <v>5.0857372254401456</v>
      </c>
      <c r="H7" s="3">
        <v>-1.6920797197792929</v>
      </c>
    </row>
    <row r="8" spans="1:8" x14ac:dyDescent="0.25">
      <c r="A8" s="2">
        <f t="shared" si="0"/>
        <v>2018</v>
      </c>
      <c r="B8" s="2">
        <v>7</v>
      </c>
      <c r="C8" s="4">
        <v>118100</v>
      </c>
      <c r="D8" s="3">
        <v>14.514549456516468</v>
      </c>
      <c r="E8" s="3">
        <v>119.23651318065833</v>
      </c>
      <c r="F8" s="4">
        <v>28446699</v>
      </c>
      <c r="G8" s="3">
        <v>3.1960608413003966</v>
      </c>
      <c r="H8" s="3">
        <v>-3.9154658768305928E-2</v>
      </c>
    </row>
    <row r="9" spans="1:8" x14ac:dyDescent="0.25">
      <c r="A9" s="2">
        <f t="shared" si="0"/>
        <v>2018</v>
      </c>
      <c r="B9" s="2">
        <v>8</v>
      </c>
      <c r="C9" s="4">
        <v>114345</v>
      </c>
      <c r="D9" s="3">
        <v>9.1286505058217227</v>
      </c>
      <c r="E9" s="3">
        <v>173.10742287371536</v>
      </c>
      <c r="F9" s="4">
        <v>28346258</v>
      </c>
      <c r="G9" s="3">
        <v>3.3535866259503111</v>
      </c>
      <c r="H9" s="3">
        <v>1.8361572760016704</v>
      </c>
    </row>
    <row r="10" spans="1:8" x14ac:dyDescent="0.25">
      <c r="A10" s="2">
        <f t="shared" si="0"/>
        <v>2018</v>
      </c>
      <c r="B10" s="2">
        <v>9</v>
      </c>
      <c r="C10" s="4">
        <v>105440</v>
      </c>
      <c r="D10" s="3">
        <v>22.058227701568555</v>
      </c>
      <c r="E10" s="3">
        <v>232.97865734895655</v>
      </c>
      <c r="F10" s="4">
        <v>26242088</v>
      </c>
      <c r="G10" s="3">
        <v>4.6254441991461892</v>
      </c>
      <c r="H10" s="3">
        <v>3.9549093264893043</v>
      </c>
    </row>
    <row r="11" spans="1:8" x14ac:dyDescent="0.25">
      <c r="A11" s="2">
        <f t="shared" si="0"/>
        <v>2018</v>
      </c>
      <c r="B11" s="2">
        <v>10</v>
      </c>
      <c r="C11" s="4">
        <v>101294</v>
      </c>
      <c r="D11" s="3">
        <v>18.939927668968103</v>
      </c>
      <c r="E11" s="3">
        <v>299.15176864070907</v>
      </c>
      <c r="F11" s="4">
        <v>24326839</v>
      </c>
      <c r="G11" s="3">
        <v>6.4989432557424509</v>
      </c>
      <c r="H11" s="3">
        <v>6.3382601116914552</v>
      </c>
    </row>
    <row r="12" spans="1:8" x14ac:dyDescent="0.25">
      <c r="A12" s="2">
        <f t="shared" si="0"/>
        <v>2018</v>
      </c>
      <c r="B12" s="2">
        <v>11</v>
      </c>
      <c r="C12" s="4">
        <v>82363</v>
      </c>
      <c r="D12" s="3">
        <v>15.210731720964056</v>
      </c>
      <c r="E12" s="3">
        <v>371.9136615312413</v>
      </c>
      <c r="F12" s="4">
        <v>17718779</v>
      </c>
      <c r="G12" s="3">
        <v>6.8637812060577508</v>
      </c>
      <c r="H12" s="3">
        <v>9.0074148155266958</v>
      </c>
    </row>
    <row r="13" spans="1:8" x14ac:dyDescent="0.25">
      <c r="A13" s="2">
        <f t="shared" si="0"/>
        <v>2018</v>
      </c>
      <c r="B13" s="2">
        <v>12</v>
      </c>
      <c r="C13" s="4">
        <v>81679</v>
      </c>
      <c r="D13" s="3">
        <v>16.660953523580989</v>
      </c>
      <c r="E13" s="3">
        <v>451.53178164719856</v>
      </c>
      <c r="F13" s="4">
        <v>17604821</v>
      </c>
      <c r="G13" s="3">
        <v>7.5705573488576983</v>
      </c>
      <c r="H13" s="3">
        <v>11.98358978046527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538.24880357843369</v>
      </c>
      <c r="F14" s="4">
        <v>16583215</v>
      </c>
      <c r="G14" s="3">
        <v>7.0093403365907747</v>
      </c>
      <c r="H14" s="3">
        <v>15.287852485532317</v>
      </c>
    </row>
    <row r="15" spans="1:8" x14ac:dyDescent="0.25">
      <c r="A15" s="2">
        <f>A14</f>
        <v>2019</v>
      </c>
      <c r="B15" s="2">
        <v>2</v>
      </c>
      <c r="C15" s="4">
        <v>74131</v>
      </c>
      <c r="D15" s="3">
        <v>15.735652282520451</v>
      </c>
      <c r="E15" s="3">
        <v>632.2772025517354</v>
      </c>
      <c r="F15" s="4">
        <v>16258250</v>
      </c>
      <c r="G15" s="3">
        <v>6.3780575369638104</v>
      </c>
      <c r="H15" s="3">
        <v>18.94096394916745</v>
      </c>
    </row>
    <row r="16" spans="1:8" x14ac:dyDescent="0.25">
      <c r="A16" s="2">
        <f t="shared" ref="A16:A25" si="1">A15</f>
        <v>2019</v>
      </c>
      <c r="B16" s="2">
        <v>3</v>
      </c>
      <c r="C16" s="4">
        <v>89789</v>
      </c>
      <c r="D16" s="3">
        <v>15.641904075009005</v>
      </c>
      <c r="E16" s="3">
        <v>733.79311811477032</v>
      </c>
      <c r="F16" s="4">
        <v>19966606</v>
      </c>
      <c r="G16" s="3">
        <v>4.5171379924074273</v>
      </c>
      <c r="H16" s="3">
        <v>22.963110293133276</v>
      </c>
    </row>
    <row r="17" spans="1:8" x14ac:dyDescent="0.25">
      <c r="A17" s="2">
        <f t="shared" si="1"/>
        <v>2019</v>
      </c>
      <c r="B17" s="2">
        <v>4</v>
      </c>
      <c r="C17" s="4">
        <v>100807</v>
      </c>
      <c r="D17" s="3">
        <v>7.5836970790066349</v>
      </c>
      <c r="E17" s="3">
        <v>842.92987442976971</v>
      </c>
      <c r="F17" s="4">
        <v>23206175</v>
      </c>
      <c r="G17" s="3">
        <v>7.2754249183779596</v>
      </c>
      <c r="H17" s="3">
        <v>27.373605215135996</v>
      </c>
    </row>
    <row r="18" spans="1:8" x14ac:dyDescent="0.25">
      <c r="A18" s="2">
        <f t="shared" si="1"/>
        <v>2019</v>
      </c>
      <c r="B18" s="2">
        <v>5</v>
      </c>
      <c r="C18" s="4">
        <v>98895</v>
      </c>
      <c r="D18" s="3">
        <v>0.76006887487392039</v>
      </c>
      <c r="E18" s="3">
        <v>959.77092404687869</v>
      </c>
      <c r="F18" s="4">
        <v>24627713</v>
      </c>
      <c r="G18" s="3">
        <v>3.4452091662730666</v>
      </c>
      <c r="H18" s="3">
        <v>32.190481442583149</v>
      </c>
    </row>
    <row r="19" spans="1:8" x14ac:dyDescent="0.25">
      <c r="A19" s="2">
        <f t="shared" si="1"/>
        <v>2019</v>
      </c>
      <c r="B19" s="2">
        <v>6</v>
      </c>
      <c r="C19" s="4">
        <v>106783</v>
      </c>
      <c r="D19" s="3">
        <v>5.3523155547662737</v>
      </c>
      <c r="E19" s="3">
        <v>1084.3417093650373</v>
      </c>
      <c r="F19" s="4">
        <v>27279729</v>
      </c>
      <c r="G19" s="3">
        <v>5.9615212139364493</v>
      </c>
      <c r="H19" s="3">
        <v>37.430375995917231</v>
      </c>
    </row>
    <row r="20" spans="1:8" x14ac:dyDescent="0.25">
      <c r="A20" s="2">
        <f t="shared" si="1"/>
        <v>2019</v>
      </c>
      <c r="B20" s="2">
        <v>7</v>
      </c>
      <c r="C20" s="4">
        <v>123005</v>
      </c>
      <c r="D20" s="3">
        <v>4.1532599491955979</v>
      </c>
      <c r="E20" s="3">
        <v>1216.6010748071319</v>
      </c>
      <c r="F20" s="4">
        <v>29409598</v>
      </c>
      <c r="G20" s="3">
        <v>3.3849235020203983</v>
      </c>
      <c r="H20" s="3">
        <v>43.10792969611709</v>
      </c>
    </row>
    <row r="21" spans="1:8" x14ac:dyDescent="0.25">
      <c r="A21" s="2">
        <f t="shared" si="1"/>
        <v>2019</v>
      </c>
      <c r="B21" s="2">
        <v>8</v>
      </c>
      <c r="C21" s="4">
        <v>120979</v>
      </c>
      <c r="D21" s="3">
        <v>5.8017403471948947</v>
      </c>
      <c r="E21" s="3">
        <v>1356.4329349770339</v>
      </c>
      <c r="F21" s="4">
        <v>29481222</v>
      </c>
      <c r="G21" s="3">
        <v>4.003928843094573</v>
      </c>
      <c r="H21" s="3">
        <v>49.235598027023947</v>
      </c>
    </row>
    <row r="22" spans="1:8" x14ac:dyDescent="0.25">
      <c r="A22" s="2">
        <f t="shared" si="1"/>
        <v>2019</v>
      </c>
      <c r="B22" s="2">
        <v>9</v>
      </c>
      <c r="C22" s="4">
        <v>107101</v>
      </c>
      <c r="D22" s="3">
        <v>1.5753034901365703</v>
      </c>
      <c r="E22" s="3">
        <v>1503.6370067136941</v>
      </c>
      <c r="F22" s="4">
        <v>27137706</v>
      </c>
      <c r="G22" s="3">
        <v>3.4129067778448041</v>
      </c>
      <c r="H22" s="3">
        <v>55.823077930382198</v>
      </c>
    </row>
    <row r="23" spans="1:8" x14ac:dyDescent="0.25">
      <c r="A23" s="2">
        <f t="shared" si="1"/>
        <v>2019</v>
      </c>
      <c r="B23" s="2">
        <v>10</v>
      </c>
      <c r="C23" s="4">
        <v>102260</v>
      </c>
      <c r="D23" s="3">
        <v>0.95365964420399685</v>
      </c>
      <c r="E23" s="3">
        <v>1657.9192130231029</v>
      </c>
      <c r="F23" s="4">
        <v>24699768</v>
      </c>
      <c r="G23" s="3">
        <v>1.5329940729249758</v>
      </c>
      <c r="H23" s="3">
        <v>62.876925259798462</v>
      </c>
    </row>
    <row r="24" spans="1:8" x14ac:dyDescent="0.25">
      <c r="A24" s="2">
        <f t="shared" si="1"/>
        <v>2019</v>
      </c>
      <c r="B24" s="2">
        <v>11</v>
      </c>
      <c r="C24" s="4">
        <v>88558</v>
      </c>
      <c r="D24" s="3">
        <v>7.5215812925707004</v>
      </c>
      <c r="E24" s="3">
        <v>1818.8811670707494</v>
      </c>
      <c r="F24" s="4">
        <v>18349196</v>
      </c>
      <c r="G24" s="3">
        <v>3.5579031715447185</v>
      </c>
      <c r="H24" s="3">
        <v>70.400056273660439</v>
      </c>
    </row>
    <row r="25" spans="1:8" x14ac:dyDescent="0.25">
      <c r="A25" s="2">
        <f t="shared" si="1"/>
        <v>2019</v>
      </c>
      <c r="B25" s="2">
        <v>12</v>
      </c>
      <c r="C25" s="4">
        <v>87669</v>
      </c>
      <c r="D25" s="3">
        <v>7.3335863563461778</v>
      </c>
      <c r="E25" s="3">
        <v>1986.0094149698045</v>
      </c>
      <c r="F25" s="4">
        <v>18248209</v>
      </c>
      <c r="G25" s="3">
        <v>3.6546125632291204</v>
      </c>
      <c r="H25" s="3">
        <v>78.391127235134519</v>
      </c>
    </row>
    <row r="26" spans="1:8" x14ac:dyDescent="0.25">
      <c r="A26" s="2">
        <v>2020</v>
      </c>
      <c r="B26" s="2">
        <v>1</v>
      </c>
      <c r="C26" s="4">
        <v>83192</v>
      </c>
      <c r="D26" s="3">
        <v>10.890138892591516</v>
      </c>
      <c r="E26" s="3">
        <v>2158.6647139733159</v>
      </c>
      <c r="F26" s="4">
        <v>16982161</v>
      </c>
      <c r="G26" s="3">
        <v>2.40572168906934</v>
      </c>
      <c r="H26" s="3">
        <v>86.844152591199446</v>
      </c>
    </row>
    <row r="27" spans="1:8" x14ac:dyDescent="0.25">
      <c r="A27" s="2">
        <f>A26</f>
        <v>2020</v>
      </c>
      <c r="B27" s="2">
        <v>2</v>
      </c>
      <c r="C27" s="4">
        <v>77086</v>
      </c>
      <c r="D27" s="3">
        <v>3.9861866155859182</v>
      </c>
      <c r="E27" s="3">
        <v>2336.0704132906767</v>
      </c>
      <c r="F27" s="4">
        <v>16904590</v>
      </c>
      <c r="G27" s="3">
        <v>3.9754586133193826</v>
      </c>
      <c r="H27" s="3">
        <v>95.747956753092851</v>
      </c>
    </row>
    <row r="28" spans="1:8" x14ac:dyDescent="0.25">
      <c r="A28" s="2">
        <f t="shared" ref="A28:A37" si="2">A27</f>
        <v>2020</v>
      </c>
      <c r="B28" s="2">
        <v>3</v>
      </c>
      <c r="C28" s="4">
        <v>32350</v>
      </c>
      <c r="D28" s="3">
        <v>-63.971087772444292</v>
      </c>
      <c r="E28" s="3">
        <v>2517.3007111191218</v>
      </c>
      <c r="F28" s="4">
        <v>8128859</v>
      </c>
      <c r="G28" s="3">
        <v>-59.28772771897237</v>
      </c>
      <c r="H28" s="3">
        <v>105.08550035212859</v>
      </c>
    </row>
    <row r="29" spans="1:8" x14ac:dyDescent="0.25">
      <c r="A29" s="2">
        <f t="shared" si="2"/>
        <v>2020</v>
      </c>
      <c r="B29" s="2">
        <v>4</v>
      </c>
      <c r="C29" s="4">
        <v>18</v>
      </c>
      <c r="D29" s="3">
        <v>-99.982144097136114</v>
      </c>
      <c r="E29" s="3">
        <v>2701.2678553623673</v>
      </c>
      <c r="F29" s="4">
        <v>141014</v>
      </c>
      <c r="G29" s="3">
        <v>-99.392342770835782</v>
      </c>
      <c r="H29" s="3">
        <v>114.83337092947191</v>
      </c>
    </row>
    <row r="30" spans="1:8" x14ac:dyDescent="0.25">
      <c r="A30" s="2">
        <f t="shared" si="2"/>
        <v>2020</v>
      </c>
      <c r="B30" s="2">
        <v>5</v>
      </c>
      <c r="C30" s="4">
        <v>16</v>
      </c>
      <c r="D30" s="3">
        <v>-99.98382122453107</v>
      </c>
      <c r="E30" s="3">
        <v>2886.7048389380948</v>
      </c>
      <c r="F30" s="4">
        <v>267671</v>
      </c>
      <c r="G30" s="3">
        <v>-98.91313091069398</v>
      </c>
      <c r="H30" s="3">
        <v>124.95674121878311</v>
      </c>
    </row>
    <row r="31" spans="1:8" x14ac:dyDescent="0.25">
      <c r="A31" s="2">
        <f t="shared" si="2"/>
        <v>2020</v>
      </c>
      <c r="B31" s="2">
        <v>6</v>
      </c>
      <c r="C31" s="4">
        <v>915</v>
      </c>
      <c r="D31" s="3">
        <v>-99.14312203253327</v>
      </c>
      <c r="E31" s="3">
        <v>3072.1501235140236</v>
      </c>
      <c r="F31" s="4">
        <v>1053780</v>
      </c>
      <c r="G31" s="3">
        <v>-96.137131714175013</v>
      </c>
      <c r="H31" s="3">
        <v>135.40590716804886</v>
      </c>
    </row>
    <row r="32" spans="1:8" x14ac:dyDescent="0.25">
      <c r="A32" s="2">
        <f t="shared" si="2"/>
        <v>2020</v>
      </c>
      <c r="B32" s="2">
        <v>7</v>
      </c>
      <c r="C32" s="4">
        <v>33502</v>
      </c>
      <c r="D32" s="3">
        <v>-72.763708792325517</v>
      </c>
      <c r="E32" s="3">
        <v>3255.93476182314</v>
      </c>
      <c r="F32" s="4">
        <v>6987828</v>
      </c>
      <c r="G32" s="3">
        <v>-76.239634421388558</v>
      </c>
      <c r="H32" s="3">
        <v>146.11561820635796</v>
      </c>
    </row>
    <row r="33" spans="1:8" x14ac:dyDescent="0.25">
      <c r="A33" s="2">
        <f t="shared" si="2"/>
        <v>2020</v>
      </c>
      <c r="B33" s="2">
        <v>8</v>
      </c>
      <c r="C33" s="4">
        <v>44782</v>
      </c>
      <c r="D33" s="3">
        <v>-62.983658320865608</v>
      </c>
      <c r="E33" s="3">
        <v>3436.1695779008232</v>
      </c>
      <c r="F33" s="4">
        <v>8951753</v>
      </c>
      <c r="G33" s="3">
        <v>-69.635746442260768</v>
      </c>
      <c r="H33" s="3">
        <v>157.00454438509911</v>
      </c>
    </row>
    <row r="34" spans="1:8" x14ac:dyDescent="0.25">
      <c r="A34" s="2">
        <f t="shared" si="2"/>
        <v>2020</v>
      </c>
      <c r="B34" s="2">
        <v>9</v>
      </c>
      <c r="C34" s="4">
        <v>28256</v>
      </c>
      <c r="D34" s="3">
        <v>-73.617426541302137</v>
      </c>
      <c r="E34" s="3">
        <v>3610.7342361664382</v>
      </c>
      <c r="F34" s="4">
        <v>5457083</v>
      </c>
      <c r="G34" s="3">
        <v>-79.891141130351997</v>
      </c>
      <c r="H34" s="3">
        <v>167.97591441867289</v>
      </c>
    </row>
    <row r="35" spans="1:8" x14ac:dyDescent="0.25">
      <c r="A35" s="2">
        <f t="shared" si="2"/>
        <v>2020</v>
      </c>
      <c r="B35" s="2">
        <v>10</v>
      </c>
      <c r="C35" s="4">
        <v>18105</v>
      </c>
      <c r="D35" s="3">
        <v>-82.295130060629759</v>
      </c>
      <c r="E35" s="3">
        <v>3777.2654042868344</v>
      </c>
      <c r="F35" s="4">
        <v>4458349</v>
      </c>
      <c r="G35" s="3">
        <v>-81.949834508567037</v>
      </c>
      <c r="H35" s="3">
        <v>178.91721811239469</v>
      </c>
    </row>
    <row r="36" spans="1:8" x14ac:dyDescent="0.25">
      <c r="A36" s="2">
        <f t="shared" si="2"/>
        <v>2020</v>
      </c>
      <c r="B36" s="2">
        <v>11</v>
      </c>
      <c r="C36" s="4">
        <v>6656</v>
      </c>
      <c r="D36" s="3">
        <v>-92.484021771042705</v>
      </c>
      <c r="E36" s="3">
        <v>3933.1438921745062</v>
      </c>
      <c r="F36" s="4">
        <v>2913072</v>
      </c>
      <c r="G36" s="3">
        <v>-84.12425263755425</v>
      </c>
      <c r="H36" s="3">
        <v>189.69873228161126</v>
      </c>
    </row>
    <row r="37" spans="1:8" x14ac:dyDescent="0.25">
      <c r="A37" s="2">
        <f t="shared" si="2"/>
        <v>2020</v>
      </c>
      <c r="B37" s="2">
        <v>12</v>
      </c>
      <c r="C37" s="4">
        <v>10402</v>
      </c>
      <c r="D37" s="3">
        <v>-88.13491656115616</v>
      </c>
      <c r="E37" s="3">
        <v>4075.4824847048408</v>
      </c>
      <c r="F37" s="4">
        <v>3818162</v>
      </c>
      <c r="G37" s="3">
        <v>-79.076511015409793</v>
      </c>
      <c r="H37" s="3">
        <v>200.17261797412615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4201.1144092592012</v>
      </c>
      <c r="F38" s="4">
        <v>2814424</v>
      </c>
      <c r="G38" s="3">
        <v>-83.42717396213591</v>
      </c>
      <c r="H38" s="3">
        <v>210.17202075267912</v>
      </c>
    </row>
    <row r="39" spans="1:8" x14ac:dyDescent="0.25">
      <c r="A39" s="2">
        <f>A38</f>
        <v>2021</v>
      </c>
      <c r="B39" s="2">
        <v>2</v>
      </c>
      <c r="C39" s="4">
        <v>5212</v>
      </c>
      <c r="D39" s="3">
        <v>-93.23872039021353</v>
      </c>
      <c r="E39" s="3">
        <v>4306.5837531216403</v>
      </c>
      <c r="F39" s="4">
        <v>2229568</v>
      </c>
      <c r="G39" s="3">
        <v>-86.810872076755487</v>
      </c>
      <c r="H39" s="3">
        <v>219.51069387938554</v>
      </c>
    </row>
    <row r="40" spans="1:8" x14ac:dyDescent="0.25">
      <c r="A40" s="2">
        <f t="shared" ref="A40:A49" si="3">A39</f>
        <v>2021</v>
      </c>
      <c r="B40" s="2">
        <v>3</v>
      </c>
      <c r="C40" s="4">
        <v>6618</v>
      </c>
      <c r="D40" s="3">
        <v>-79.542503863987633</v>
      </c>
      <c r="E40" s="3">
        <v>4388.1365869650908</v>
      </c>
      <c r="F40" s="4">
        <v>3200222</v>
      </c>
      <c r="G40" s="3">
        <v>-60.631350599143133</v>
      </c>
      <c r="H40" s="3">
        <v>227.98200178339454</v>
      </c>
    </row>
    <row r="41" spans="1:8" x14ac:dyDescent="0.25">
      <c r="A41" s="2">
        <f t="shared" si="3"/>
        <v>2021</v>
      </c>
      <c r="B41" s="2">
        <v>4</v>
      </c>
      <c r="C41" s="4">
        <v>6869</v>
      </c>
      <c r="D41" s="3">
        <v>38061.111111111109</v>
      </c>
      <c r="E41" s="3">
        <v>4441.7134382351587</v>
      </c>
      <c r="F41" s="4">
        <v>3671802</v>
      </c>
      <c r="G41" s="3">
        <v>2503.8563546881869</v>
      </c>
      <c r="H41" s="3">
        <v>235.35803656288604</v>
      </c>
    </row>
    <row r="42" spans="1:8" x14ac:dyDescent="0.25">
      <c r="A42" s="2">
        <f t="shared" si="3"/>
        <v>2021</v>
      </c>
      <c r="B42" s="2">
        <v>5</v>
      </c>
      <c r="C42" s="4">
        <v>14505</v>
      </c>
      <c r="D42" s="3">
        <v>90556.25</v>
      </c>
      <c r="E42" s="3">
        <v>4462.9445788850326</v>
      </c>
      <c r="F42" s="4">
        <v>5889921</v>
      </c>
      <c r="G42" s="3">
        <v>2100.4329942354607</v>
      </c>
      <c r="H42" s="3">
        <v>241.39084772212456</v>
      </c>
    </row>
    <row r="43" spans="1:8" x14ac:dyDescent="0.25">
      <c r="A43" s="2">
        <f t="shared" si="3"/>
        <v>2021</v>
      </c>
      <c r="B43" s="2">
        <v>6</v>
      </c>
      <c r="C43" s="4">
        <v>37436</v>
      </c>
      <c r="D43" s="3">
        <v>3991.3661202185795</v>
      </c>
      <c r="E43" s="3">
        <v>4449.7949612618504</v>
      </c>
      <c r="F43" s="4">
        <v>9266794</v>
      </c>
      <c r="G43" s="3">
        <v>779.38601985234118</v>
      </c>
      <c r="H43" s="3">
        <v>245.99001937079998</v>
      </c>
    </row>
    <row r="44" spans="1:8" x14ac:dyDescent="0.25">
      <c r="A44" s="2">
        <f t="shared" si="3"/>
        <v>2021</v>
      </c>
      <c r="B44" s="2">
        <v>7</v>
      </c>
      <c r="C44" s="4">
        <v>66219</v>
      </c>
      <c r="D44" s="3">
        <v>97.656856307086144</v>
      </c>
      <c r="E44" s="3">
        <v>4406.2082394781055</v>
      </c>
      <c r="F44" s="4">
        <v>15138997</v>
      </c>
      <c r="G44" s="3">
        <v>116.64810582057829</v>
      </c>
      <c r="H44" s="3">
        <v>249.19423576766553</v>
      </c>
    </row>
    <row r="45" spans="1:8" x14ac:dyDescent="0.25">
      <c r="A45" s="2">
        <f t="shared" si="3"/>
        <v>2021</v>
      </c>
      <c r="B45" s="2">
        <v>8</v>
      </c>
      <c r="C45" s="4">
        <v>88183</v>
      </c>
      <c r="D45" s="3">
        <v>96.916171676119873</v>
      </c>
      <c r="E45" s="3">
        <v>4336.0962323101094</v>
      </c>
      <c r="F45" s="4">
        <v>18011330</v>
      </c>
      <c r="G45" s="3">
        <v>101.20450150936917</v>
      </c>
      <c r="H45" s="3">
        <v>251.07922256039677</v>
      </c>
    </row>
    <row r="46" spans="1:8" x14ac:dyDescent="0.25">
      <c r="A46" s="2">
        <f t="shared" si="3"/>
        <v>2021</v>
      </c>
      <c r="B46" s="2">
        <v>9</v>
      </c>
      <c r="C46" s="4">
        <v>75515</v>
      </c>
      <c r="D46" s="3">
        <v>167.25297281993204</v>
      </c>
      <c r="E46" s="3">
        <v>4243.0715535770078</v>
      </c>
      <c r="F46" s="4">
        <v>16316040</v>
      </c>
      <c r="G46" s="3">
        <v>198.9883056570699</v>
      </c>
      <c r="H46" s="3">
        <v>251.71150080431187</v>
      </c>
    </row>
    <row r="47" spans="1:8" x14ac:dyDescent="0.25">
      <c r="A47" s="2">
        <f t="shared" si="3"/>
        <v>2021</v>
      </c>
      <c r="B47" s="2">
        <v>10</v>
      </c>
      <c r="C47" s="4">
        <v>73848</v>
      </c>
      <c r="D47" s="3">
        <v>307.88732394366195</v>
      </c>
      <c r="E47" s="3">
        <v>4130.4524295937345</v>
      </c>
      <c r="F47" s="4">
        <v>17256364</v>
      </c>
      <c r="G47" s="3">
        <v>287.05727164921365</v>
      </c>
      <c r="H47" s="3">
        <v>251.14718358798928</v>
      </c>
    </row>
    <row r="48" spans="1:8" x14ac:dyDescent="0.25">
      <c r="A48" s="2">
        <f t="shared" si="3"/>
        <v>2021</v>
      </c>
      <c r="B48" s="2">
        <v>11</v>
      </c>
      <c r="C48" s="4">
        <v>63794</v>
      </c>
      <c r="D48" s="3">
        <v>858.44350961538464</v>
      </c>
      <c r="E48" s="3">
        <v>4001.2740437182274</v>
      </c>
      <c r="F48" s="4">
        <v>13442676</v>
      </c>
      <c r="G48" s="3">
        <v>361.46047883471465</v>
      </c>
      <c r="H48" s="3">
        <v>249.43872266701118</v>
      </c>
    </row>
    <row r="49" spans="1:8" x14ac:dyDescent="0.25">
      <c r="A49" s="2">
        <f t="shared" si="3"/>
        <v>2021</v>
      </c>
      <c r="B49" s="2">
        <v>12</v>
      </c>
      <c r="C49" s="4">
        <v>57221</v>
      </c>
      <c r="D49" s="3">
        <v>450.09613535858489</v>
      </c>
      <c r="E49" s="3">
        <v>3858.306123398309</v>
      </c>
      <c r="F49" s="4">
        <v>12721263</v>
      </c>
      <c r="G49" s="3">
        <v>233.17766506502343</v>
      </c>
      <c r="H49" s="3">
        <v>246.64106355307507</v>
      </c>
    </row>
    <row r="50" spans="1:8" x14ac:dyDescent="0.25">
      <c r="A50" s="2">
        <v>2022</v>
      </c>
      <c r="B50" s="2">
        <v>1</v>
      </c>
      <c r="C50" s="4">
        <v>39784</v>
      </c>
      <c r="D50" s="3">
        <v>394.27258044477577</v>
      </c>
      <c r="E50" s="3">
        <v>3704.1001439613783</v>
      </c>
      <c r="F50" s="4">
        <v>10403137</v>
      </c>
      <c r="G50" s="3">
        <v>269.63645136624763</v>
      </c>
      <c r="H50" s="3">
        <v>242.8169310465012</v>
      </c>
    </row>
    <row r="51" spans="1:8" x14ac:dyDescent="0.25">
      <c r="A51" s="2">
        <f>A50</f>
        <v>2022</v>
      </c>
      <c r="B51" s="2">
        <v>2</v>
      </c>
      <c r="C51" s="4">
        <v>54270</v>
      </c>
      <c r="D51" s="3">
        <v>941.25095932463546</v>
      </c>
      <c r="E51" s="3">
        <v>3540.9708994856646</v>
      </c>
      <c r="F51" s="4">
        <v>11908046</v>
      </c>
      <c r="G51" s="3">
        <v>434.09656040990905</v>
      </c>
      <c r="H51" s="3">
        <v>238.02811498938146</v>
      </c>
    </row>
    <row r="52" spans="1:8" x14ac:dyDescent="0.25">
      <c r="A52" s="2">
        <f t="shared" ref="A52:A61" si="4">A51</f>
        <v>2022</v>
      </c>
      <c r="B52" s="2">
        <v>3</v>
      </c>
      <c r="C52" s="4">
        <v>63533</v>
      </c>
      <c r="D52" s="3">
        <v>860.00302206104561</v>
      </c>
      <c r="E52" s="3">
        <v>3371.0033349130422</v>
      </c>
      <c r="F52" s="4">
        <v>15587273</v>
      </c>
      <c r="G52" s="3">
        <v>387.06849087344563</v>
      </c>
      <c r="H52" s="3">
        <v>232.33826769049668</v>
      </c>
    </row>
    <row r="53" spans="1:8" x14ac:dyDescent="0.25">
      <c r="A53" s="2">
        <f t="shared" si="4"/>
        <v>2022</v>
      </c>
      <c r="B53" s="2">
        <v>4</v>
      </c>
      <c r="C53" s="4">
        <v>92538</v>
      </c>
      <c r="D53" s="3">
        <v>1247.1829960692969</v>
      </c>
      <c r="E53" s="3">
        <v>3196.1018590784297</v>
      </c>
      <c r="F53" s="4">
        <v>20458260</v>
      </c>
      <c r="G53" s="3">
        <v>457.17220046178954</v>
      </c>
      <c r="H53" s="3">
        <v>225.82465732289296</v>
      </c>
    </row>
    <row r="54" spans="1:8" x14ac:dyDescent="0.25">
      <c r="A54" s="2">
        <f t="shared" si="4"/>
        <v>2022</v>
      </c>
      <c r="B54" s="2">
        <v>5</v>
      </c>
      <c r="C54" s="4">
        <v>100320</v>
      </c>
      <c r="D54" s="3">
        <v>591.6235780765254</v>
      </c>
      <c r="E54" s="3">
        <v>3017.9965057950203</v>
      </c>
      <c r="F54" s="4">
        <v>22262317</v>
      </c>
      <c r="G54" s="3">
        <v>277.9731001485419</v>
      </c>
      <c r="H54" s="3">
        <v>218.57529721400414</v>
      </c>
    </row>
    <row r="55" spans="1:8" x14ac:dyDescent="0.25">
      <c r="A55" s="2">
        <f t="shared" si="4"/>
        <v>2022</v>
      </c>
      <c r="B55" s="2">
        <v>6</v>
      </c>
      <c r="C55" s="4">
        <v>110744</v>
      </c>
      <c r="D55" s="3">
        <v>195.82220322684046</v>
      </c>
      <c r="E55" s="3">
        <v>2838.2819672882988</v>
      </c>
      <c r="F55" s="4">
        <v>24320204</v>
      </c>
      <c r="G55" s="3">
        <v>162.44463835065287</v>
      </c>
      <c r="H55" s="3">
        <v>210.6942664928709</v>
      </c>
    </row>
    <row r="56" spans="1:8" x14ac:dyDescent="0.25">
      <c r="A56" s="2">
        <f t="shared" si="4"/>
        <v>2022</v>
      </c>
      <c r="B56" s="2">
        <v>7</v>
      </c>
      <c r="C56" s="4">
        <v>127193</v>
      </c>
      <c r="D56" s="3">
        <v>92.07931258400157</v>
      </c>
      <c r="E56" s="3">
        <v>2658.3844376637689</v>
      </c>
      <c r="F56" s="4">
        <v>27067913</v>
      </c>
      <c r="G56" s="3">
        <v>78.795946653533264</v>
      </c>
      <c r="H56" s="3">
        <v>202.28976913595994</v>
      </c>
    </row>
    <row r="57" spans="1:8" x14ac:dyDescent="0.25">
      <c r="A57" s="2">
        <f t="shared" si="4"/>
        <v>2022</v>
      </c>
      <c r="B57" s="2">
        <v>8</v>
      </c>
      <c r="C57" s="4">
        <v>135626</v>
      </c>
      <c r="D57" s="3">
        <v>53.800619166959621</v>
      </c>
      <c r="E57" s="3">
        <v>2479.5466068766518</v>
      </c>
      <c r="F57" s="4">
        <v>27301674</v>
      </c>
      <c r="G57" s="3">
        <v>51.580555128355307</v>
      </c>
      <c r="H57" s="3">
        <v>193.46665845111707</v>
      </c>
    </row>
    <row r="58" spans="1:8" x14ac:dyDescent="0.25">
      <c r="A58" s="2">
        <f t="shared" si="4"/>
        <v>2022</v>
      </c>
      <c r="B58" s="2">
        <v>9</v>
      </c>
      <c r="C58" s="4">
        <v>115493</v>
      </c>
      <c r="D58" s="3">
        <v>52.940475402237965</v>
      </c>
      <c r="E58" s="3">
        <v>2302.8329492484827</v>
      </c>
      <c r="F58" s="4">
        <v>24881291</v>
      </c>
      <c r="G58" s="3">
        <v>52.495893611440025</v>
      </c>
      <c r="H58" s="3">
        <v>184.32121178629345</v>
      </c>
    </row>
    <row r="59" spans="1:8" x14ac:dyDescent="0.25">
      <c r="A59" s="2">
        <f t="shared" si="4"/>
        <v>2022</v>
      </c>
      <c r="B59" s="2">
        <v>10</v>
      </c>
      <c r="C59" s="4">
        <v>106809</v>
      </c>
      <c r="D59" s="3">
        <v>44.63357166070849</v>
      </c>
      <c r="E59" s="3">
        <v>2129.1394845183167</v>
      </c>
      <c r="F59" s="4">
        <v>23981550</v>
      </c>
      <c r="G59" s="3">
        <v>38.97220758671989</v>
      </c>
      <c r="H59" s="3">
        <v>174.93985328782063</v>
      </c>
    </row>
    <row r="60" spans="1:8" x14ac:dyDescent="0.25">
      <c r="A60" s="2">
        <f t="shared" si="4"/>
        <v>2022</v>
      </c>
      <c r="B60" s="2">
        <v>11</v>
      </c>
      <c r="C60" s="4">
        <v>78424</v>
      </c>
      <c r="D60" s="3">
        <v>22.93319120920463</v>
      </c>
      <c r="E60" s="3">
        <v>1959.2059898923033</v>
      </c>
      <c r="F60" s="4">
        <v>17612948</v>
      </c>
      <c r="G60" s="3">
        <v>31.022632696049502</v>
      </c>
      <c r="H60" s="3">
        <v>165.39985256604581</v>
      </c>
    </row>
    <row r="61" spans="1:8" x14ac:dyDescent="0.25">
      <c r="A61" s="2">
        <f t="shared" si="4"/>
        <v>2022</v>
      </c>
      <c r="B61" s="2">
        <v>12</v>
      </c>
      <c r="C61" s="4">
        <v>77705</v>
      </c>
      <c r="D61" s="3">
        <v>35.79804617185998</v>
      </c>
      <c r="E61" s="3">
        <v>1793.627485221532</v>
      </c>
      <c r="F61" s="4">
        <v>17897162</v>
      </c>
      <c r="G61" s="3">
        <v>40.686989963182121</v>
      </c>
      <c r="H61" s="3">
        <v>155.76903703369808</v>
      </c>
    </row>
    <row r="62" spans="1:8" x14ac:dyDescent="0.25">
      <c r="A62" s="2">
        <v>2023</v>
      </c>
      <c r="B62" s="2">
        <v>1</v>
      </c>
      <c r="C62" s="4">
        <v>76217</v>
      </c>
      <c r="D62" s="3">
        <v>91.577015885783226</v>
      </c>
      <c r="E62" s="3">
        <v>1632.8645269682947</v>
      </c>
      <c r="F62" s="4">
        <v>16930100</v>
      </c>
      <c r="G62" s="3">
        <v>62.740334958580291</v>
      </c>
      <c r="H62" s="3">
        <v>146.10590235212666</v>
      </c>
    </row>
    <row r="63" spans="1:8" x14ac:dyDescent="0.25">
      <c r="A63" s="2">
        <f>A62</f>
        <v>2023</v>
      </c>
      <c r="B63" s="2">
        <v>2</v>
      </c>
      <c r="C63" s="4">
        <v>75020</v>
      </c>
      <c r="D63" s="3">
        <v>38.234752165100417</v>
      </c>
      <c r="E63" s="3">
        <v>1477.2556001060607</v>
      </c>
      <c r="F63" s="4">
        <v>16622180</v>
      </c>
      <c r="G63" s="3">
        <v>39.587804749830504</v>
      </c>
      <c r="H63" s="3">
        <v>136.4609523738564</v>
      </c>
    </row>
    <row r="64" spans="1:8" x14ac:dyDescent="0.25">
      <c r="A64" s="2">
        <f t="shared" ref="A64:A97" si="5">A63</f>
        <v>2023</v>
      </c>
      <c r="B64" s="2">
        <v>3</v>
      </c>
      <c r="C64" s="4">
        <v>88870</v>
      </c>
      <c r="D64" s="3">
        <v>39.880062329812851</v>
      </c>
      <c r="E64" s="3">
        <v>1327.0321557533628</v>
      </c>
      <c r="F64" s="4">
        <v>20093589</v>
      </c>
      <c r="G64" s="3">
        <v>28.910226952463081</v>
      </c>
      <c r="H64" s="3">
        <v>126.87890167589873</v>
      </c>
    </row>
    <row r="65" spans="1:8" x14ac:dyDescent="0.25">
      <c r="A65" s="2">
        <f t="shared" si="5"/>
        <v>2023</v>
      </c>
      <c r="B65" s="2">
        <v>4</v>
      </c>
      <c r="C65" s="4">
        <v>117849</v>
      </c>
      <c r="D65" s="3">
        <v>27.352006743175771</v>
      </c>
      <c r="E65" s="3">
        <v>1182.3257130254044</v>
      </c>
      <c r="F65" s="4">
        <v>23820269</v>
      </c>
      <c r="G65" s="3">
        <v>16.433504120096231</v>
      </c>
      <c r="H65" s="3">
        <v>117.39773753334676</v>
      </c>
    </row>
    <row r="66" spans="1:8" x14ac:dyDescent="0.25">
      <c r="A66" s="2">
        <f t="shared" si="5"/>
        <v>2023</v>
      </c>
      <c r="B66" s="2">
        <v>5</v>
      </c>
      <c r="C66" s="4">
        <v>115632</v>
      </c>
      <c r="D66" s="3">
        <v>15.263157894736846</v>
      </c>
      <c r="E66" s="3">
        <v>1043.1784054753457</v>
      </c>
      <c r="F66" s="4">
        <v>25476066</v>
      </c>
      <c r="G66" s="3">
        <v>14.435824447203771</v>
      </c>
      <c r="H66" s="3">
        <v>108.04864384110445</v>
      </c>
    </row>
    <row r="67" spans="1:8" x14ac:dyDescent="0.25">
      <c r="A67" s="2">
        <f t="shared" si="5"/>
        <v>2023</v>
      </c>
      <c r="B67" s="2">
        <v>6</v>
      </c>
      <c r="C67" s="4">
        <v>111613</v>
      </c>
      <c r="D67" s="3">
        <v>0.78469262443112697</v>
      </c>
      <c r="E67" s="3">
        <v>909.55216014896598</v>
      </c>
      <c r="F67" s="4">
        <v>26504920</v>
      </c>
      <c r="G67" s="3">
        <v>8.9831318849134654</v>
      </c>
      <c r="H67" s="3">
        <v>98.855793088977634</v>
      </c>
    </row>
    <row r="68" spans="1:8" x14ac:dyDescent="0.25">
      <c r="A68" s="2">
        <f t="shared" si="5"/>
        <v>2023</v>
      </c>
      <c r="B68" s="2">
        <v>7</v>
      </c>
      <c r="C68" s="4">
        <v>132150</v>
      </c>
      <c r="D68" s="3">
        <v>3.897227048658336</v>
      </c>
      <c r="E68" s="3">
        <v>781.33752108874023</v>
      </c>
      <c r="F68" s="4">
        <v>29762051</v>
      </c>
      <c r="G68" s="3">
        <v>9.9532535072061066</v>
      </c>
      <c r="H68" s="3">
        <v>89.836856876536473</v>
      </c>
    </row>
    <row r="69" spans="1:8" x14ac:dyDescent="0.25">
      <c r="A69" s="2">
        <f t="shared" si="5"/>
        <v>2023</v>
      </c>
      <c r="B69" s="2">
        <v>8</v>
      </c>
      <c r="C69" s="4">
        <v>135972</v>
      </c>
      <c r="D69" s="3">
        <v>0.25511332635335116</v>
      </c>
      <c r="E69" s="3">
        <v>658.36192348523218</v>
      </c>
      <c r="F69" s="4">
        <v>29890357</v>
      </c>
      <c r="G69" s="3">
        <v>9.4817739014831037</v>
      </c>
      <c r="H69" s="3">
        <v>81.003265646323044</v>
      </c>
    </row>
    <row r="70" spans="1:8" x14ac:dyDescent="0.25">
      <c r="A70" s="2">
        <f t="shared" si="5"/>
        <v>2023</v>
      </c>
      <c r="B70" s="2">
        <v>9</v>
      </c>
      <c r="C70" s="4">
        <v>123400</v>
      </c>
      <c r="D70" s="3">
        <v>6.846302373304014</v>
      </c>
      <c r="E70" s="3">
        <v>540.39881361969708</v>
      </c>
      <c r="F70" s="4">
        <v>27548232</v>
      </c>
      <c r="G70" s="3">
        <v>10.718660056666685</v>
      </c>
      <c r="H70" s="3">
        <v>72.360902368423226</v>
      </c>
    </row>
    <row r="71" spans="1:8" x14ac:dyDescent="0.25">
      <c r="A71" s="2">
        <f t="shared" si="5"/>
        <v>2023</v>
      </c>
      <c r="B71" s="2">
        <v>10</v>
      </c>
      <c r="C71" s="4">
        <v>117928</v>
      </c>
      <c r="D71" s="3">
        <v>10.410171427501425</v>
      </c>
      <c r="E71" s="3">
        <v>427.17593591157367</v>
      </c>
      <c r="F71" s="4">
        <v>26616109</v>
      </c>
      <c r="G71" s="3">
        <v>10.985774480798781</v>
      </c>
      <c r="H71" s="3">
        <v>63.910683242662842</v>
      </c>
    </row>
    <row r="72" spans="1:8" x14ac:dyDescent="0.25">
      <c r="A72" s="2">
        <f t="shared" si="5"/>
        <v>2023</v>
      </c>
      <c r="B72" s="2">
        <v>11</v>
      </c>
      <c r="C72" s="4">
        <v>70366</v>
      </c>
      <c r="D72" s="3">
        <v>-10.274915842089161</v>
      </c>
      <c r="E72" s="3">
        <v>318.38398252257514</v>
      </c>
      <c r="F72" s="4">
        <v>19743455</v>
      </c>
      <c r="G72" s="3">
        <v>12.096254414649943</v>
      </c>
      <c r="H72" s="3">
        <v>55.649243757596082</v>
      </c>
    </row>
    <row r="73" spans="1:8" x14ac:dyDescent="0.25">
      <c r="A73" s="2">
        <f t="shared" si="5"/>
        <v>2023</v>
      </c>
      <c r="B73" s="2">
        <v>12</v>
      </c>
      <c r="C73" s="4">
        <v>77072</v>
      </c>
      <c r="D73" s="3">
        <v>-0.81461939386140436</v>
      </c>
      <c r="E73" s="3">
        <v>213.68470354743673</v>
      </c>
      <c r="F73" s="4">
        <v>20188071</v>
      </c>
      <c r="G73" s="3">
        <v>12.800403773514478</v>
      </c>
      <c r="H73" s="3">
        <v>47.569544060890884</v>
      </c>
    </row>
    <row r="74" spans="1:8" x14ac:dyDescent="0.25">
      <c r="A74" s="2">
        <v>2024</v>
      </c>
      <c r="B74" s="2">
        <v>1</v>
      </c>
      <c r="C74" s="4">
        <v>65820</v>
      </c>
      <c r="D74" s="3">
        <v>-13.641313617696838</v>
      </c>
      <c r="E74" s="3">
        <v>112.71702554628502</v>
      </c>
      <c r="F74" s="4">
        <v>18667612</v>
      </c>
      <c r="G74" s="3">
        <v>10.262857277866043</v>
      </c>
      <c r="H74" s="3">
        <v>39.661519787066368</v>
      </c>
    </row>
    <row r="75" spans="1:8" x14ac:dyDescent="0.25">
      <c r="A75" s="2">
        <f t="shared" si="5"/>
        <v>2024</v>
      </c>
      <c r="B75" s="2">
        <v>2</v>
      </c>
      <c r="C75" s="4">
        <v>70266</v>
      </c>
      <c r="D75" s="3">
        <v>-6.3369768061850129</v>
      </c>
      <c r="E75" s="3">
        <v>15.104979292931239</v>
      </c>
      <c r="F75" s="4">
        <v>19226616</v>
      </c>
      <c r="G75" s="3">
        <v>15.668438195230717</v>
      </c>
      <c r="H75" s="3">
        <v>31.912692047010577</v>
      </c>
    </row>
    <row r="76" spans="1:8" x14ac:dyDescent="0.25">
      <c r="A76" s="2">
        <f t="shared" si="5"/>
        <v>2024</v>
      </c>
      <c r="B76" s="2">
        <v>3</v>
      </c>
      <c r="C76" s="4">
        <v>82728</v>
      </c>
      <c r="D76" s="3">
        <v>-6.9112186339597148</v>
      </c>
      <c r="E76" s="3">
        <v>-79.53617932347754</v>
      </c>
      <c r="F76" s="4">
        <v>22857159</v>
      </c>
      <c r="G76" s="3">
        <v>13.753491225484904</v>
      </c>
      <c r="H76" s="3">
        <v>24.308540377826201</v>
      </c>
    </row>
    <row r="77" spans="1:8" x14ac:dyDescent="0.25">
      <c r="A77" s="2">
        <f t="shared" si="5"/>
        <v>2024</v>
      </c>
      <c r="B77" s="2">
        <v>4</v>
      </c>
      <c r="C77" s="4">
        <v>101338</v>
      </c>
      <c r="D77" s="3">
        <v>-14.01030131778802</v>
      </c>
      <c r="E77" s="3">
        <v>-171.59268343852335</v>
      </c>
      <c r="F77" s="4">
        <v>25669281</v>
      </c>
      <c r="G77" s="3">
        <v>7.7623472682025518</v>
      </c>
      <c r="H77" s="3">
        <v>16.833416243431781</v>
      </c>
    </row>
    <row r="78" spans="1:8" x14ac:dyDescent="0.25">
      <c r="A78" s="2">
        <f t="shared" si="5"/>
        <v>2024</v>
      </c>
      <c r="B78" s="2">
        <v>5</v>
      </c>
      <c r="C78" s="4">
        <v>102611</v>
      </c>
      <c r="D78" s="3">
        <v>-11.260723675107231</v>
      </c>
      <c r="E78" s="3">
        <v>-261.44572278774035</v>
      </c>
      <c r="F78" s="4">
        <v>28287870</v>
      </c>
      <c r="G78" s="3">
        <v>11.037041590330322</v>
      </c>
      <c r="H78" s="3">
        <v>9.4709381182213832</v>
      </c>
    </row>
    <row r="79" spans="1:8" x14ac:dyDescent="0.25">
      <c r="A79" s="2">
        <f t="shared" si="5"/>
        <v>2024</v>
      </c>
      <c r="B79" s="2">
        <v>6</v>
      </c>
      <c r="C79" s="4">
        <v>105586</v>
      </c>
      <c r="D79" s="3">
        <v>-5.3999086127960005</v>
      </c>
      <c r="E79" s="3">
        <v>-349.46554388568211</v>
      </c>
      <c r="F79" s="4">
        <v>29443093</v>
      </c>
      <c r="G79" s="3">
        <v>11.085387165854499</v>
      </c>
      <c r="H79" s="3">
        <v>2.2040945412435722</v>
      </c>
    </row>
    <row r="80" spans="1:8" x14ac:dyDescent="0.25">
      <c r="A80" s="2">
        <f t="shared" si="5"/>
        <v>2024</v>
      </c>
      <c r="B80" s="2">
        <v>7</v>
      </c>
      <c r="C80" s="4">
        <v>112449</v>
      </c>
      <c r="D80" s="3">
        <v>-14.90805902383655</v>
      </c>
      <c r="E80" s="3">
        <v>-436.00501928863054</v>
      </c>
      <c r="F80" s="4">
        <v>31900662</v>
      </c>
      <c r="G80" s="3">
        <v>7.1856976523560157</v>
      </c>
      <c r="H80" s="3">
        <v>-4.9840171912675224</v>
      </c>
    </row>
    <row r="81" spans="1:8" x14ac:dyDescent="0.25">
      <c r="A81" s="2">
        <f t="shared" si="5"/>
        <v>2024</v>
      </c>
      <c r="B81" s="2">
        <v>8</v>
      </c>
      <c r="C81" s="4">
        <v>117228</v>
      </c>
      <c r="D81" s="3">
        <v>-13.785191068749448</v>
      </c>
      <c r="E81" s="3">
        <v>-521.39312810597357</v>
      </c>
      <c r="F81" s="4">
        <v>32116068</v>
      </c>
      <c r="G81" s="3">
        <v>7.4462509765273133</v>
      </c>
      <c r="H81" s="3">
        <v>-12.109683026645508</v>
      </c>
    </row>
    <row r="82" spans="1:8" x14ac:dyDescent="0.25">
      <c r="A82" s="2">
        <f t="shared" si="5"/>
        <v>2024</v>
      </c>
      <c r="B82" s="2">
        <v>9</v>
      </c>
      <c r="C82" s="4">
        <v>111872</v>
      </c>
      <c r="D82" s="3">
        <v>-9.3419773095623988</v>
      </c>
      <c r="E82" s="3">
        <v>-605.92960660263645</v>
      </c>
      <c r="F82" s="4">
        <v>29647989</v>
      </c>
      <c r="G82" s="3">
        <v>7.6221116476730799</v>
      </c>
      <c r="H82" s="3">
        <v>-19.188343793137626</v>
      </c>
    </row>
    <row r="83" spans="1:8" x14ac:dyDescent="0.25">
      <c r="A83" s="2">
        <f t="shared" si="5"/>
        <v>2024</v>
      </c>
      <c r="B83" s="2">
        <v>10</v>
      </c>
      <c r="C83" s="4">
        <v>97771</v>
      </c>
      <c r="D83" s="3">
        <v>-17.092632792890573</v>
      </c>
      <c r="E83" s="3">
        <v>-689.87894049236138</v>
      </c>
      <c r="F83" s="4">
        <v>28251591</v>
      </c>
      <c r="G83" s="3">
        <v>6.1447073274309094</v>
      </c>
      <c r="H83" s="3">
        <v>-26.234082268018682</v>
      </c>
    </row>
    <row r="84" spans="1:8" x14ac:dyDescent="0.25">
      <c r="A84" s="2">
        <f t="shared" si="5"/>
        <v>2024</v>
      </c>
      <c r="B84" s="2">
        <v>11</v>
      </c>
      <c r="C84" s="4">
        <v>64440</v>
      </c>
      <c r="D84" s="3">
        <v>-8.4216809254469496</v>
      </c>
      <c r="E84" s="3">
        <v>-773.46418579241185</v>
      </c>
      <c r="F84" s="4">
        <v>21560768</v>
      </c>
      <c r="G84" s="3">
        <v>9.2046351563087612</v>
      </c>
      <c r="H84" s="3">
        <v>-33.259119391380082</v>
      </c>
    </row>
    <row r="85" spans="1:8" x14ac:dyDescent="0.25">
      <c r="A85" s="2">
        <f t="shared" si="5"/>
        <v>2024</v>
      </c>
      <c r="B85" s="2">
        <v>12</v>
      </c>
      <c r="C85" s="4">
        <v>67699</v>
      </c>
      <c r="D85" s="3">
        <v>-12.161355615528336</v>
      </c>
      <c r="E85" s="3">
        <v>-856.86167724868324</v>
      </c>
      <c r="F85" s="4">
        <v>21703760</v>
      </c>
      <c r="G85" s="3">
        <v>7.5078446078379546</v>
      </c>
      <c r="H85" s="3">
        <v>-40.273427576257994</v>
      </c>
    </row>
    <row r="86" spans="1:8" x14ac:dyDescent="0.25">
      <c r="A86" s="2">
        <v>2025</v>
      </c>
      <c r="B86" s="2">
        <v>1</v>
      </c>
      <c r="C86" s="4">
        <v>58766</v>
      </c>
      <c r="D86" s="3">
        <v>-10.71710726223033</v>
      </c>
      <c r="E86" s="3">
        <v>-940.19462165534401</v>
      </c>
      <c r="F86" s="4">
        <v>19801425</v>
      </c>
      <c r="G86" s="3">
        <v>6.0736906252390588</v>
      </c>
      <c r="H86" s="3">
        <v>-47.284030363844998</v>
      </c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7"/>
  <sheetViews>
    <sheetView topLeftCell="A79" workbookViewId="0">
      <selection activeCell="A86" sqref="A86:H10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4.5445375745364824</v>
      </c>
      <c r="F2" s="6">
        <v>5516559</v>
      </c>
      <c r="G2" s="3">
        <v>-2.9861788657919219</v>
      </c>
      <c r="H2" s="3">
        <v>-3.4235065492512526</v>
      </c>
    </row>
    <row r="3" spans="1:8" x14ac:dyDescent="0.25">
      <c r="A3" s="2">
        <f>A2</f>
        <v>2018</v>
      </c>
      <c r="B3" s="2">
        <v>2</v>
      </c>
      <c r="C3" s="6">
        <v>39281</v>
      </c>
      <c r="D3" s="3">
        <v>17.830038695743468</v>
      </c>
      <c r="E3" s="3">
        <v>3.8793561938009704</v>
      </c>
      <c r="F3" s="6">
        <v>5622414</v>
      </c>
      <c r="G3" s="3">
        <v>-2.2342574315272867</v>
      </c>
      <c r="H3" s="3">
        <v>-3.8874340363597164</v>
      </c>
    </row>
    <row r="4" spans="1:8" x14ac:dyDescent="0.25">
      <c r="A4" s="2">
        <f t="shared" ref="A4:A13" si="0">A3</f>
        <v>2018</v>
      </c>
      <c r="B4" s="2">
        <v>3</v>
      </c>
      <c r="C4" s="6">
        <v>90911</v>
      </c>
      <c r="D4" s="3">
        <v>87.751182338241662</v>
      </c>
      <c r="E4" s="3">
        <v>3.2475915162707008</v>
      </c>
      <c r="F4" s="6">
        <v>7540859</v>
      </c>
      <c r="G4" s="3">
        <v>16.843740693464525</v>
      </c>
      <c r="H4" s="3">
        <v>-4.3139399061399484</v>
      </c>
    </row>
    <row r="5" spans="1:8" x14ac:dyDescent="0.25">
      <c r="A5" s="2">
        <f t="shared" si="0"/>
        <v>2018</v>
      </c>
      <c r="B5" s="2">
        <v>4</v>
      </c>
      <c r="C5" s="6">
        <v>155024</v>
      </c>
      <c r="D5" s="3">
        <v>-21.951023038504914</v>
      </c>
      <c r="E5" s="3">
        <v>2.6612720957919769</v>
      </c>
      <c r="F5" s="6">
        <v>7687594</v>
      </c>
      <c r="G5" s="3">
        <v>-19.276690186307643</v>
      </c>
      <c r="H5" s="3">
        <v>-4.6958912239688235</v>
      </c>
    </row>
    <row r="6" spans="1:8" x14ac:dyDescent="0.25">
      <c r="A6" s="2">
        <f t="shared" si="0"/>
        <v>2018</v>
      </c>
      <c r="B6" s="2">
        <v>5</v>
      </c>
      <c r="C6" s="6">
        <v>155747</v>
      </c>
      <c r="D6" s="3">
        <v>10.574929713458104</v>
      </c>
      <c r="E6" s="3">
        <v>2.1382947911292947</v>
      </c>
      <c r="F6" s="6">
        <v>8980890</v>
      </c>
      <c r="G6" s="3">
        <v>-0.11965547142687161</v>
      </c>
      <c r="H6" s="3">
        <v>-5.0246857718482456</v>
      </c>
    </row>
    <row r="7" spans="1:8" x14ac:dyDescent="0.25">
      <c r="A7" s="2">
        <f t="shared" si="0"/>
        <v>2018</v>
      </c>
      <c r="B7" s="2">
        <v>6</v>
      </c>
      <c r="C7" s="6">
        <v>233572</v>
      </c>
      <c r="D7" s="3">
        <v>-2.587821183849992</v>
      </c>
      <c r="E7" s="3">
        <v>1.6948472738850471</v>
      </c>
      <c r="F7" s="6">
        <v>11983154</v>
      </c>
      <c r="G7" s="3">
        <v>-3.9641853445764541</v>
      </c>
      <c r="H7" s="3">
        <v>-5.2927338872636138</v>
      </c>
    </row>
    <row r="8" spans="1:8" x14ac:dyDescent="0.25">
      <c r="A8" s="2">
        <f t="shared" si="0"/>
        <v>2018</v>
      </c>
      <c r="B8" s="2">
        <v>7</v>
      </c>
      <c r="C8" s="6">
        <v>560771</v>
      </c>
      <c r="D8" s="3">
        <v>-0.94257799320622837</v>
      </c>
      <c r="E8" s="3">
        <v>1.3477030930867886</v>
      </c>
      <c r="F8" s="6">
        <v>19332581</v>
      </c>
      <c r="G8" s="3">
        <v>-4.9579282355599936</v>
      </c>
      <c r="H8" s="3">
        <v>-5.4921052805961326</v>
      </c>
    </row>
    <row r="9" spans="1:8" x14ac:dyDescent="0.25">
      <c r="A9" s="2">
        <f t="shared" si="0"/>
        <v>2018</v>
      </c>
      <c r="B9" s="2">
        <v>8</v>
      </c>
      <c r="C9" s="6">
        <v>812109</v>
      </c>
      <c r="D9" s="3">
        <v>3.5968277091973144</v>
      </c>
      <c r="E9" s="3">
        <v>1.1133383902302867</v>
      </c>
      <c r="F9" s="6">
        <v>24448619</v>
      </c>
      <c r="G9" s="3">
        <v>-2.8805739371237538</v>
      </c>
      <c r="H9" s="3">
        <v>-5.6147774019115415</v>
      </c>
    </row>
    <row r="10" spans="1:8" x14ac:dyDescent="0.25">
      <c r="A10" s="2">
        <f t="shared" si="0"/>
        <v>2018</v>
      </c>
      <c r="B10" s="2">
        <v>9</v>
      </c>
      <c r="C10" s="6">
        <v>279491</v>
      </c>
      <c r="D10" s="3">
        <v>18.34364374663906</v>
      </c>
      <c r="E10" s="3">
        <v>1.0080702595136495</v>
      </c>
      <c r="F10" s="6">
        <v>12310127</v>
      </c>
      <c r="G10" s="3">
        <v>-2.446336925479442</v>
      </c>
      <c r="H10" s="3">
        <v>-5.6526906056474528</v>
      </c>
    </row>
    <row r="11" spans="1:8" x14ac:dyDescent="0.25">
      <c r="A11" s="2">
        <f t="shared" si="0"/>
        <v>2018</v>
      </c>
      <c r="B11" s="2">
        <v>10</v>
      </c>
      <c r="C11" s="6">
        <v>92602</v>
      </c>
      <c r="D11" s="3">
        <v>18.359365014443107</v>
      </c>
      <c r="E11" s="3">
        <v>1.0483882596710243</v>
      </c>
      <c r="F11" s="6">
        <v>8655666</v>
      </c>
      <c r="G11" s="3">
        <v>-2.4547286151124781</v>
      </c>
      <c r="H11" s="3">
        <v>-5.5975953710008683</v>
      </c>
    </row>
    <row r="12" spans="1:8" x14ac:dyDescent="0.25">
      <c r="A12" s="2">
        <f t="shared" si="0"/>
        <v>2018</v>
      </c>
      <c r="B12" s="2">
        <v>11</v>
      </c>
      <c r="C12" s="6">
        <v>53869</v>
      </c>
      <c r="D12" s="3">
        <v>15.991990009043544</v>
      </c>
      <c r="E12" s="3">
        <v>1.2519858087064981</v>
      </c>
      <c r="F12" s="6">
        <v>5807994</v>
      </c>
      <c r="G12" s="3">
        <v>1.253007259262362</v>
      </c>
      <c r="H12" s="3">
        <v>-5.4410195137187785</v>
      </c>
    </row>
    <row r="13" spans="1:8" x14ac:dyDescent="0.25">
      <c r="A13" s="2">
        <f t="shared" si="0"/>
        <v>2018</v>
      </c>
      <c r="B13" s="2">
        <v>12</v>
      </c>
      <c r="C13" s="6">
        <v>61626</v>
      </c>
      <c r="D13" s="3">
        <v>-2.525979469496864</v>
      </c>
      <c r="E13" s="3">
        <v>1.6377584757876833</v>
      </c>
      <c r="F13" s="6">
        <v>6167078</v>
      </c>
      <c r="G13" s="3">
        <v>-1.59207550969378</v>
      </c>
      <c r="H13" s="3">
        <v>-5.1742725949123471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2.2256254414849934</v>
      </c>
      <c r="F14" s="6">
        <v>5314681</v>
      </c>
      <c r="G14" s="3">
        <v>-3.6594913604658275</v>
      </c>
      <c r="H14" s="3">
        <v>-4.7881993127223925</v>
      </c>
    </row>
    <row r="15" spans="1:8" x14ac:dyDescent="0.25">
      <c r="A15" s="2">
        <f>A14</f>
        <v>2019</v>
      </c>
      <c r="B15" s="2">
        <v>2</v>
      </c>
      <c r="C15" s="6">
        <v>22496</v>
      </c>
      <c r="D15" s="3">
        <v>-42.730582215320382</v>
      </c>
      <c r="E15" s="3">
        <v>3.0352167379004191</v>
      </c>
      <c r="F15" s="6">
        <v>5442865</v>
      </c>
      <c r="G15" s="3">
        <v>-3.1934503578000428</v>
      </c>
      <c r="H15" s="3">
        <v>-4.2733956016032577</v>
      </c>
    </row>
    <row r="16" spans="1:8" x14ac:dyDescent="0.25">
      <c r="A16" s="2">
        <f t="shared" ref="A16:A25" si="1">A15</f>
        <v>2019</v>
      </c>
      <c r="B16" s="2">
        <v>3</v>
      </c>
      <c r="C16" s="6">
        <v>49590</v>
      </c>
      <c r="D16" s="3">
        <v>-45.452145504944397</v>
      </c>
      <c r="E16" s="3">
        <v>4.0826800070303468</v>
      </c>
      <c r="F16" s="6">
        <v>6556029</v>
      </c>
      <c r="G16" s="3">
        <v>-13.059917974862012</v>
      </c>
      <c r="H16" s="3">
        <v>-3.6203790135126015</v>
      </c>
    </row>
    <row r="17" spans="1:8" x14ac:dyDescent="0.25">
      <c r="A17" s="2">
        <f t="shared" si="1"/>
        <v>2019</v>
      </c>
      <c r="B17" s="2">
        <v>4</v>
      </c>
      <c r="C17" s="6">
        <v>181586</v>
      </c>
      <c r="D17" s="3">
        <v>17.134121168335213</v>
      </c>
      <c r="E17" s="3">
        <v>5.3809847103883008</v>
      </c>
      <c r="F17" s="6">
        <v>8578649</v>
      </c>
      <c r="G17" s="3">
        <v>11.590817621221937</v>
      </c>
      <c r="H17" s="3">
        <v>-2.8195921042105963</v>
      </c>
    </row>
    <row r="18" spans="1:8" x14ac:dyDescent="0.25">
      <c r="A18" s="2">
        <f t="shared" si="1"/>
        <v>2019</v>
      </c>
      <c r="B18" s="2">
        <v>5</v>
      </c>
      <c r="C18" s="6">
        <v>153565</v>
      </c>
      <c r="D18" s="3">
        <v>-1.4009900672244058</v>
      </c>
      <c r="E18" s="3">
        <v>6.9396603910494727</v>
      </c>
      <c r="F18" s="6">
        <v>8843090</v>
      </c>
      <c r="G18" s="3">
        <v>-1.5343690881415961</v>
      </c>
      <c r="H18" s="3">
        <v>-1.8621329529963964</v>
      </c>
    </row>
    <row r="19" spans="1:8" x14ac:dyDescent="0.25">
      <c r="A19" s="2">
        <f t="shared" si="1"/>
        <v>2019</v>
      </c>
      <c r="B19" s="2">
        <v>6</v>
      </c>
      <c r="C19" s="6">
        <v>244978</v>
      </c>
      <c r="D19" s="3">
        <v>4.8832908054047497</v>
      </c>
      <c r="E19" s="3">
        <v>8.7690527821208555</v>
      </c>
      <c r="F19" s="6">
        <v>12542718</v>
      </c>
      <c r="G19" s="3">
        <v>4.669588657543744</v>
      </c>
      <c r="H19" s="3">
        <v>-0.73809891627155633</v>
      </c>
    </row>
    <row r="20" spans="1:8" x14ac:dyDescent="0.25">
      <c r="A20" s="2">
        <f t="shared" si="1"/>
        <v>2019</v>
      </c>
      <c r="B20" s="2">
        <v>7</v>
      </c>
      <c r="C20" s="6">
        <v>608827</v>
      </c>
      <c r="D20" s="3">
        <v>8.5696300272303674</v>
      </c>
      <c r="E20" s="3">
        <v>10.878928404872061</v>
      </c>
      <c r="F20" s="6">
        <v>19343006</v>
      </c>
      <c r="G20" s="3">
        <v>5.3924512200409502E-2</v>
      </c>
      <c r="H20" s="3">
        <v>0.56243541094187355</v>
      </c>
    </row>
    <row r="21" spans="1:8" x14ac:dyDescent="0.25">
      <c r="A21" s="2">
        <f t="shared" si="1"/>
        <v>2019</v>
      </c>
      <c r="B21" s="2">
        <v>8</v>
      </c>
      <c r="C21" s="6">
        <v>823973</v>
      </c>
      <c r="D21" s="3">
        <v>1.4608876394671233</v>
      </c>
      <c r="E21" s="3">
        <v>13.278783935990985</v>
      </c>
      <c r="F21" s="6">
        <v>24958692</v>
      </c>
      <c r="G21" s="3">
        <v>2.0863059790820815</v>
      </c>
      <c r="H21" s="3">
        <v>2.0497709674811357</v>
      </c>
    </row>
    <row r="22" spans="1:8" x14ac:dyDescent="0.25">
      <c r="A22" s="2">
        <f t="shared" si="1"/>
        <v>2019</v>
      </c>
      <c r="B22" s="2">
        <v>9</v>
      </c>
      <c r="C22" s="6">
        <v>289774</v>
      </c>
      <c r="D22" s="3">
        <v>3.6791882386194796</v>
      </c>
      <c r="E22" s="3">
        <v>15.977955684222627</v>
      </c>
      <c r="F22" s="6">
        <v>12248046</v>
      </c>
      <c r="G22" s="3">
        <v>-0.50430836334994789</v>
      </c>
      <c r="H22" s="3">
        <v>3.7341733789266156</v>
      </c>
    </row>
    <row r="23" spans="1:8" x14ac:dyDescent="0.25">
      <c r="A23" s="2">
        <f t="shared" si="1"/>
        <v>2019</v>
      </c>
      <c r="B23" s="2">
        <v>10</v>
      </c>
      <c r="C23" s="6">
        <v>92568</v>
      </c>
      <c r="D23" s="3">
        <v>-3.6716269627001807E-2</v>
      </c>
      <c r="E23" s="3">
        <v>18.984959271069176</v>
      </c>
      <c r="F23" s="6">
        <v>8135120</v>
      </c>
      <c r="G23" s="3">
        <v>-6.0139335320933185</v>
      </c>
      <c r="H23" s="3">
        <v>5.6259108080122822</v>
      </c>
    </row>
    <row r="24" spans="1:8" x14ac:dyDescent="0.25">
      <c r="A24" s="2">
        <f t="shared" si="1"/>
        <v>2019</v>
      </c>
      <c r="B24" s="2">
        <v>11</v>
      </c>
      <c r="C24" s="6">
        <v>49740</v>
      </c>
      <c r="D24" s="3">
        <v>-7.6648907534945909</v>
      </c>
      <c r="E24" s="3">
        <v>22.30745623696021</v>
      </c>
      <c r="F24" s="6">
        <v>5718997</v>
      </c>
      <c r="G24" s="3">
        <v>-1.5323190760871963</v>
      </c>
      <c r="H24" s="3">
        <v>7.7349570784622239</v>
      </c>
    </row>
    <row r="25" spans="1:8" x14ac:dyDescent="0.25">
      <c r="A25" s="2">
        <f t="shared" si="1"/>
        <v>2019</v>
      </c>
      <c r="B25" s="2">
        <v>12</v>
      </c>
      <c r="C25" s="6">
        <v>57972</v>
      </c>
      <c r="D25" s="3">
        <v>-5.9293155486320748</v>
      </c>
      <c r="E25" s="3">
        <v>25.951787172634983</v>
      </c>
      <c r="F25" s="6">
        <v>6147860</v>
      </c>
      <c r="G25" s="3">
        <v>-0.31162245718312498</v>
      </c>
      <c r="H25" s="3">
        <v>10.070477691476912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29.922211255847298</v>
      </c>
      <c r="F26" s="6">
        <v>5450137</v>
      </c>
      <c r="G26" s="3">
        <v>2.5487136481004313</v>
      </c>
      <c r="H26" s="3">
        <v>12.640994587412749</v>
      </c>
    </row>
    <row r="27" spans="1:8" x14ac:dyDescent="0.25">
      <c r="A27" s="2">
        <f>A26</f>
        <v>2020</v>
      </c>
      <c r="B27" s="2">
        <v>2</v>
      </c>
      <c r="C27" s="6">
        <v>33554</v>
      </c>
      <c r="D27" s="3">
        <v>49.155405405405396</v>
      </c>
      <c r="E27" s="3">
        <v>34.220773698884194</v>
      </c>
      <c r="F27" s="6">
        <v>5798358</v>
      </c>
      <c r="G27" s="3">
        <v>6.5313580255986547</v>
      </c>
      <c r="H27" s="3">
        <v>15.454308727449146</v>
      </c>
    </row>
    <row r="28" spans="1:8" x14ac:dyDescent="0.25">
      <c r="A28" s="2">
        <f t="shared" ref="A28:A37" si="2">A27</f>
        <v>2020</v>
      </c>
      <c r="B28" s="2">
        <v>3</v>
      </c>
      <c r="C28" s="6">
        <v>9729</v>
      </c>
      <c r="D28" s="3">
        <v>-80.381125226860249</v>
      </c>
      <c r="E28" s="3">
        <v>38.850658950516326</v>
      </c>
      <c r="F28" s="6">
        <v>2524392</v>
      </c>
      <c r="G28" s="3">
        <v>-61.495106260207201</v>
      </c>
      <c r="H28" s="3">
        <v>18.517520219922506</v>
      </c>
    </row>
    <row r="29" spans="1:8" x14ac:dyDescent="0.25">
      <c r="A29" s="2">
        <f t="shared" si="2"/>
        <v>2020</v>
      </c>
      <c r="B29" s="2">
        <v>4</v>
      </c>
      <c r="C29" s="6">
        <v>0</v>
      </c>
      <c r="D29" s="3">
        <v>-100</v>
      </c>
      <c r="E29" s="3">
        <v>43.816088586716184</v>
      </c>
      <c r="F29" s="6">
        <v>0</v>
      </c>
      <c r="G29" s="3">
        <v>-100</v>
      </c>
      <c r="H29" s="3">
        <v>21.837109523814938</v>
      </c>
    </row>
    <row r="30" spans="1:8" x14ac:dyDescent="0.25">
      <c r="A30" s="2">
        <f t="shared" si="2"/>
        <v>2020</v>
      </c>
      <c r="B30" s="2">
        <v>5</v>
      </c>
      <c r="C30" s="6">
        <v>3195</v>
      </c>
      <c r="D30" s="3">
        <v>-97.919447790837751</v>
      </c>
      <c r="E30" s="3">
        <v>49.113004198443953</v>
      </c>
      <c r="F30" s="6">
        <v>292854</v>
      </c>
      <c r="G30" s="3">
        <v>-96.688329531871773</v>
      </c>
      <c r="H30" s="3">
        <v>25.414000665714095</v>
      </c>
    </row>
    <row r="31" spans="1:8" x14ac:dyDescent="0.25">
      <c r="A31" s="2">
        <f t="shared" si="2"/>
        <v>2020</v>
      </c>
      <c r="B31" s="2">
        <v>6</v>
      </c>
      <c r="C31" s="6">
        <v>53717</v>
      </c>
      <c r="D31" s="3">
        <v>-78.072724897745928</v>
      </c>
      <c r="E31" s="3">
        <v>54.727360148285733</v>
      </c>
      <c r="F31" s="6">
        <v>2026468</v>
      </c>
      <c r="G31" s="3">
        <v>-83.843469971978962</v>
      </c>
      <c r="H31" s="3">
        <v>29.240656761824038</v>
      </c>
    </row>
    <row r="32" spans="1:8" x14ac:dyDescent="0.25">
      <c r="A32" s="2">
        <f t="shared" si="2"/>
        <v>2020</v>
      </c>
      <c r="B32" s="2">
        <v>7</v>
      </c>
      <c r="C32" s="6">
        <v>536031</v>
      </c>
      <c r="D32" s="3">
        <v>-11.956762758550454</v>
      </c>
      <c r="E32" s="3">
        <v>60.634900211883931</v>
      </c>
      <c r="F32" s="6">
        <v>9919117</v>
      </c>
      <c r="G32" s="3">
        <v>-48.719878389119046</v>
      </c>
      <c r="H32" s="3">
        <v>33.301061599862884</v>
      </c>
    </row>
    <row r="33" spans="1:8" x14ac:dyDescent="0.25">
      <c r="A33" s="2">
        <f t="shared" si="2"/>
        <v>2020</v>
      </c>
      <c r="B33" s="2">
        <v>8</v>
      </c>
      <c r="C33" s="6">
        <v>782145</v>
      </c>
      <c r="D33" s="3">
        <v>-5.0763799299248902</v>
      </c>
      <c r="E33" s="3">
        <v>66.802145936752765</v>
      </c>
      <c r="F33" s="6">
        <v>14617428</v>
      </c>
      <c r="G33" s="3">
        <v>-41.433517429519142</v>
      </c>
      <c r="H33" s="3">
        <v>37.571345903192238</v>
      </c>
    </row>
    <row r="34" spans="1:8" x14ac:dyDescent="0.25">
      <c r="A34" s="2">
        <f t="shared" si="2"/>
        <v>2020</v>
      </c>
      <c r="B34" s="2">
        <v>9</v>
      </c>
      <c r="C34" s="6">
        <v>202918</v>
      </c>
      <c r="D34" s="3">
        <v>-29.973703644909477</v>
      </c>
      <c r="E34" s="3">
        <v>73.190577782700188</v>
      </c>
      <c r="F34" s="6">
        <v>5132542</v>
      </c>
      <c r="G34" s="3">
        <v>-58.095013686264728</v>
      </c>
      <c r="H34" s="3">
        <v>42.021944496563371</v>
      </c>
    </row>
    <row r="35" spans="1:8" x14ac:dyDescent="0.25">
      <c r="A35" s="2">
        <f t="shared" si="2"/>
        <v>2020</v>
      </c>
      <c r="B35" s="2">
        <v>10</v>
      </c>
      <c r="C35" s="6">
        <v>48191</v>
      </c>
      <c r="D35" s="3">
        <v>-47.939892835537123</v>
      </c>
      <c r="E35" s="3">
        <v>79.75668464523784</v>
      </c>
      <c r="F35" s="6">
        <v>2678119</v>
      </c>
      <c r="G35" s="3">
        <v>-67.079539084856776</v>
      </c>
      <c r="H35" s="3">
        <v>46.617805755885001</v>
      </c>
    </row>
    <row r="36" spans="1:8" x14ac:dyDescent="0.25">
      <c r="A36" s="2">
        <f t="shared" si="2"/>
        <v>2020</v>
      </c>
      <c r="B36" s="2">
        <v>11</v>
      </c>
      <c r="C36" s="6">
        <v>5575</v>
      </c>
      <c r="D36" s="3">
        <v>-88.791716928025735</v>
      </c>
      <c r="E36" s="3">
        <v>86.449791233667128</v>
      </c>
      <c r="F36" s="6">
        <v>1456573</v>
      </c>
      <c r="G36" s="3">
        <v>-74.530971077620777</v>
      </c>
      <c r="H36" s="3">
        <v>51.316925490525371</v>
      </c>
    </row>
    <row r="37" spans="1:8" x14ac:dyDescent="0.25">
      <c r="A37" s="2">
        <f t="shared" si="2"/>
        <v>2020</v>
      </c>
      <c r="B37" s="2">
        <v>12</v>
      </c>
      <c r="C37" s="6">
        <v>6200</v>
      </c>
      <c r="D37" s="3">
        <v>-89.305181811909193</v>
      </c>
      <c r="E37" s="3">
        <v>93.210354439408832</v>
      </c>
      <c r="F37" s="6">
        <v>1803050</v>
      </c>
      <c r="G37" s="3">
        <v>-70.671908599089761</v>
      </c>
      <c r="H37" s="3">
        <v>56.069403860905446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99.966661604705834</v>
      </c>
      <c r="F38" s="6">
        <v>1419454</v>
      </c>
      <c r="G38" s="3">
        <v>-73.955627170472965</v>
      </c>
      <c r="H38" s="3">
        <v>60.816601590184511</v>
      </c>
    </row>
    <row r="39" spans="1:8" x14ac:dyDescent="0.25">
      <c r="A39" s="2">
        <f>A38</f>
        <v>2021</v>
      </c>
      <c r="B39" s="2">
        <v>2</v>
      </c>
      <c r="C39" s="6">
        <v>6669</v>
      </c>
      <c r="D39" s="3">
        <v>-80.124575311438278</v>
      </c>
      <c r="E39" s="3">
        <v>106.63432538178357</v>
      </c>
      <c r="F39" s="6">
        <v>1281023</v>
      </c>
      <c r="G39" s="3">
        <v>-77.907141987438507</v>
      </c>
      <c r="H39" s="3">
        <v>65.491077921489904</v>
      </c>
    </row>
    <row r="40" spans="1:8" x14ac:dyDescent="0.25">
      <c r="A40" s="2">
        <f t="shared" ref="A40:A49" si="3">A39</f>
        <v>2021</v>
      </c>
      <c r="B40" s="2">
        <v>3</v>
      </c>
      <c r="C40" s="6">
        <v>10034</v>
      </c>
      <c r="D40" s="3">
        <v>3.1349573440230261</v>
      </c>
      <c r="E40" s="3">
        <v>113.11682796665805</v>
      </c>
      <c r="F40" s="6">
        <v>2017456</v>
      </c>
      <c r="G40" s="3">
        <v>-20.081508735568796</v>
      </c>
      <c r="H40" s="3">
        <v>70.016032915396124</v>
      </c>
    </row>
    <row r="41" spans="1:8" x14ac:dyDescent="0.25">
      <c r="A41" s="2">
        <f t="shared" si="3"/>
        <v>2021</v>
      </c>
      <c r="B41" s="2">
        <v>4</v>
      </c>
      <c r="C41" s="6">
        <v>19430</v>
      </c>
      <c r="D41" s="3"/>
      <c r="E41" s="3">
        <v>119.3046821872416</v>
      </c>
      <c r="F41" s="6">
        <v>2708020</v>
      </c>
      <c r="G41" s="3"/>
      <c r="H41" s="3">
        <v>74.304708422761777</v>
      </c>
    </row>
    <row r="42" spans="1:8" x14ac:dyDescent="0.25">
      <c r="A42" s="2">
        <f t="shared" si="3"/>
        <v>2021</v>
      </c>
      <c r="B42" s="2">
        <v>5</v>
      </c>
      <c r="C42" s="6">
        <v>47296</v>
      </c>
      <c r="D42" s="3">
        <v>1380.3129890453833</v>
      </c>
      <c r="E42" s="3">
        <v>125.08076324154221</v>
      </c>
      <c r="F42" s="6">
        <v>3625222</v>
      </c>
      <c r="G42" s="3">
        <v>1137.8939676425796</v>
      </c>
      <c r="H42" s="3">
        <v>78.264089520719722</v>
      </c>
    </row>
    <row r="43" spans="1:8" x14ac:dyDescent="0.25">
      <c r="A43" s="2">
        <f t="shared" si="3"/>
        <v>2021</v>
      </c>
      <c r="B43" s="2">
        <v>6</v>
      </c>
      <c r="C43" s="6">
        <v>219190</v>
      </c>
      <c r="D43" s="3">
        <v>308.04587002252549</v>
      </c>
      <c r="E43" s="3">
        <v>130.3196612801938</v>
      </c>
      <c r="F43" s="6">
        <v>6969062</v>
      </c>
      <c r="G43" s="3">
        <v>243.90190222594188</v>
      </c>
      <c r="H43" s="3">
        <v>81.796001237206809</v>
      </c>
    </row>
    <row r="44" spans="1:8" x14ac:dyDescent="0.25">
      <c r="A44" s="2">
        <f t="shared" si="3"/>
        <v>2021</v>
      </c>
      <c r="B44" s="2">
        <v>7</v>
      </c>
      <c r="C44" s="6">
        <v>559006</v>
      </c>
      <c r="D44" s="3">
        <v>4.2861327050114584</v>
      </c>
      <c r="E44" s="3">
        <v>134.98313535839995</v>
      </c>
      <c r="F44" s="6">
        <v>15455907</v>
      </c>
      <c r="G44" s="3">
        <v>55.819383922984265</v>
      </c>
      <c r="H44" s="3">
        <v>84.875854008362779</v>
      </c>
    </row>
    <row r="45" spans="1:8" x14ac:dyDescent="0.25">
      <c r="A45" s="2">
        <f t="shared" si="3"/>
        <v>2021</v>
      </c>
      <c r="B45" s="2">
        <v>8</v>
      </c>
      <c r="C45" s="6">
        <v>673104</v>
      </c>
      <c r="D45" s="3">
        <v>-13.941276873214047</v>
      </c>
      <c r="E45" s="3">
        <v>139.04528662919361</v>
      </c>
      <c r="F45" s="6">
        <v>21649221</v>
      </c>
      <c r="G45" s="3">
        <v>48.105542233558452</v>
      </c>
      <c r="H45" s="3">
        <v>87.490315624562726</v>
      </c>
    </row>
    <row r="46" spans="1:8" x14ac:dyDescent="0.25">
      <c r="A46" s="2">
        <f t="shared" si="3"/>
        <v>2021</v>
      </c>
      <c r="B46" s="2">
        <v>9</v>
      </c>
      <c r="C46" s="6">
        <v>272406</v>
      </c>
      <c r="D46" s="3">
        <v>34.244374574951465</v>
      </c>
      <c r="E46" s="3">
        <v>142.47114006486791</v>
      </c>
      <c r="F46" s="6">
        <v>10161853</v>
      </c>
      <c r="G46" s="3">
        <v>97.988696439308228</v>
      </c>
      <c r="H46" s="3">
        <v>89.624036065759142</v>
      </c>
    </row>
    <row r="47" spans="1:8" x14ac:dyDescent="0.25">
      <c r="A47" s="2">
        <f t="shared" si="3"/>
        <v>2021</v>
      </c>
      <c r="B47" s="2">
        <v>10</v>
      </c>
      <c r="C47" s="6">
        <v>101620</v>
      </c>
      <c r="D47" s="3">
        <v>110.8692494449171</v>
      </c>
      <c r="E47" s="3">
        <v>145.21509657080605</v>
      </c>
      <c r="F47" s="6">
        <v>7860260</v>
      </c>
      <c r="G47" s="3">
        <v>193.49928065183062</v>
      </c>
      <c r="H47" s="3">
        <v>91.258930258196784</v>
      </c>
    </row>
    <row r="48" spans="1:8" x14ac:dyDescent="0.25">
      <c r="A48" s="2">
        <f t="shared" si="3"/>
        <v>2021</v>
      </c>
      <c r="B48" s="2">
        <v>11</v>
      </c>
      <c r="C48" s="6">
        <v>31801</v>
      </c>
      <c r="D48" s="3">
        <v>470.42152466367713</v>
      </c>
      <c r="E48" s="3">
        <v>147.22404130478779</v>
      </c>
      <c r="F48" s="6">
        <v>5094295</v>
      </c>
      <c r="G48" s="3">
        <v>249.74525821912118</v>
      </c>
      <c r="H48" s="3">
        <v>92.377494007313032</v>
      </c>
    </row>
    <row r="49" spans="1:8" x14ac:dyDescent="0.25">
      <c r="A49" s="2">
        <f t="shared" si="3"/>
        <v>2021</v>
      </c>
      <c r="B49" s="2">
        <v>12</v>
      </c>
      <c r="C49" s="6">
        <v>45342</v>
      </c>
      <c r="D49" s="3">
        <v>631.32258064516134</v>
      </c>
      <c r="E49" s="3">
        <v>148.44247429632026</v>
      </c>
      <c r="F49" s="6">
        <v>5380794</v>
      </c>
      <c r="G49" s="3">
        <v>198.42733146612684</v>
      </c>
      <c r="H49" s="3">
        <v>92.969323142878153</v>
      </c>
    </row>
    <row r="50" spans="1:8" x14ac:dyDescent="0.25">
      <c r="A50" s="2">
        <v>2022</v>
      </c>
      <c r="B50" s="2">
        <v>1</v>
      </c>
      <c r="C50" s="6">
        <v>25624</v>
      </c>
      <c r="D50" s="3">
        <v>281.59344750558455</v>
      </c>
      <c r="E50" s="3">
        <v>148.83733984458826</v>
      </c>
      <c r="F50" s="6">
        <v>4618896</v>
      </c>
      <c r="G50" s="3">
        <v>225.39948459055381</v>
      </c>
      <c r="H50" s="3">
        <v>93.03494181162155</v>
      </c>
    </row>
    <row r="51" spans="1:8" x14ac:dyDescent="0.25">
      <c r="A51" s="2">
        <f>A50</f>
        <v>2022</v>
      </c>
      <c r="B51" s="2">
        <v>2</v>
      </c>
      <c r="C51" s="6">
        <v>34882</v>
      </c>
      <c r="D51" s="3">
        <v>423.04693357324936</v>
      </c>
      <c r="E51" s="3">
        <v>148.40911558949526</v>
      </c>
      <c r="F51" s="6">
        <v>5129898</v>
      </c>
      <c r="G51" s="3">
        <v>300.45323151887209</v>
      </c>
      <c r="H51" s="3">
        <v>92.582197633072866</v>
      </c>
    </row>
    <row r="52" spans="1:8" x14ac:dyDescent="0.25">
      <c r="A52" s="2">
        <f t="shared" ref="A52:A61" si="4">A51</f>
        <v>2022</v>
      </c>
      <c r="B52" s="2">
        <v>3</v>
      </c>
      <c r="C52" s="6">
        <v>42160</v>
      </c>
      <c r="D52" s="3">
        <v>320.17141718158263</v>
      </c>
      <c r="E52" s="3">
        <v>147.16749834508786</v>
      </c>
      <c r="F52" s="6">
        <v>5613260</v>
      </c>
      <c r="G52" s="3">
        <v>178.23456868452149</v>
      </c>
      <c r="H52" s="3">
        <v>91.628130208899165</v>
      </c>
    </row>
    <row r="53" spans="1:8" x14ac:dyDescent="0.25">
      <c r="A53" s="2">
        <f t="shared" si="4"/>
        <v>2022</v>
      </c>
      <c r="B53" s="2">
        <v>4</v>
      </c>
      <c r="C53" s="6">
        <v>190292</v>
      </c>
      <c r="D53" s="3">
        <v>879.37210499228001</v>
      </c>
      <c r="E53" s="3">
        <v>145.14125699610602</v>
      </c>
      <c r="F53" s="6">
        <v>8777442</v>
      </c>
      <c r="G53" s="3">
        <v>224.12766523142369</v>
      </c>
      <c r="H53" s="3">
        <v>90.204214629231814</v>
      </c>
    </row>
    <row r="54" spans="1:8" x14ac:dyDescent="0.25">
      <c r="A54" s="2">
        <f t="shared" si="4"/>
        <v>2022</v>
      </c>
      <c r="B54" s="2">
        <v>5</v>
      </c>
      <c r="C54" s="6">
        <v>172154</v>
      </c>
      <c r="D54" s="3">
        <v>263.99272665764551</v>
      </c>
      <c r="E54" s="3">
        <v>142.37117458831997</v>
      </c>
      <c r="F54" s="6">
        <v>8991622</v>
      </c>
      <c r="G54" s="3">
        <v>148.02955515551878</v>
      </c>
      <c r="H54" s="3">
        <v>88.347940320207442</v>
      </c>
    </row>
    <row r="55" spans="1:8" x14ac:dyDescent="0.25">
      <c r="A55" s="2">
        <f t="shared" si="4"/>
        <v>2022</v>
      </c>
      <c r="B55" s="2">
        <v>6</v>
      </c>
      <c r="C55" s="6">
        <v>281691</v>
      </c>
      <c r="D55" s="3">
        <v>28.514530772389257</v>
      </c>
      <c r="E55" s="3">
        <v>138.94902242083307</v>
      </c>
      <c r="F55" s="6">
        <v>12659503</v>
      </c>
      <c r="G55" s="3">
        <v>81.652896759994391</v>
      </c>
      <c r="H55" s="3">
        <v>86.10609694758783</v>
      </c>
    </row>
    <row r="56" spans="1:8" x14ac:dyDescent="0.25">
      <c r="A56" s="2">
        <f t="shared" si="4"/>
        <v>2022</v>
      </c>
      <c r="B56" s="2">
        <v>7</v>
      </c>
      <c r="C56" s="6">
        <v>613789</v>
      </c>
      <c r="D56" s="3">
        <v>9.8000737022500672</v>
      </c>
      <c r="E56" s="3">
        <v>134.97501773386458</v>
      </c>
      <c r="F56" s="6">
        <v>20691690</v>
      </c>
      <c r="G56" s="3">
        <v>33.87561144098499</v>
      </c>
      <c r="H56" s="3">
        <v>83.529618733720525</v>
      </c>
    </row>
    <row r="57" spans="1:8" x14ac:dyDescent="0.25">
      <c r="A57" s="2">
        <f t="shared" si="4"/>
        <v>2022</v>
      </c>
      <c r="B57" s="2">
        <v>8</v>
      </c>
      <c r="C57" s="6">
        <v>763669</v>
      </c>
      <c r="D57" s="3">
        <v>13.454830159975284</v>
      </c>
      <c r="E57" s="3">
        <v>130.54170870571366</v>
      </c>
      <c r="F57" s="6">
        <v>24911709</v>
      </c>
      <c r="G57" s="3">
        <v>15.069770870739418</v>
      </c>
      <c r="H57" s="3">
        <v>80.669130650940048</v>
      </c>
    </row>
    <row r="58" spans="1:8" x14ac:dyDescent="0.25">
      <c r="A58" s="2">
        <f t="shared" si="4"/>
        <v>2022</v>
      </c>
      <c r="B58" s="2">
        <v>9</v>
      </c>
      <c r="C58" s="6">
        <v>322909</v>
      </c>
      <c r="D58" s="3">
        <v>18.53960632291507</v>
      </c>
      <c r="E58" s="3">
        <v>125.73295081023286</v>
      </c>
      <c r="F58" s="6">
        <v>12361656</v>
      </c>
      <c r="G58" s="3">
        <v>21.647656190263721</v>
      </c>
      <c r="H58" s="3">
        <v>77.571809476630037</v>
      </c>
    </row>
    <row r="59" spans="1:8" x14ac:dyDescent="0.25">
      <c r="A59" s="2">
        <f t="shared" si="4"/>
        <v>2022</v>
      </c>
      <c r="B59" s="2">
        <v>10</v>
      </c>
      <c r="C59" s="6">
        <v>102768</v>
      </c>
      <c r="D59" s="3">
        <v>1.1296988781735795</v>
      </c>
      <c r="E59" s="3">
        <v>120.62446848804242</v>
      </c>
      <c r="F59" s="6">
        <v>8788119</v>
      </c>
      <c r="G59" s="3">
        <v>11.804431405576921</v>
      </c>
      <c r="H59" s="3">
        <v>74.280276477078274</v>
      </c>
    </row>
    <row r="60" spans="1:8" x14ac:dyDescent="0.25">
      <c r="A60" s="2">
        <f t="shared" si="4"/>
        <v>2022</v>
      </c>
      <c r="B60" s="2">
        <v>11</v>
      </c>
      <c r="C60" s="6">
        <v>33724</v>
      </c>
      <c r="D60" s="3">
        <v>6.0469796547278465</v>
      </c>
      <c r="E60" s="3">
        <v>115.28454219750647</v>
      </c>
      <c r="F60" s="6">
        <v>5621791</v>
      </c>
      <c r="G60" s="3">
        <v>10.35464181010326</v>
      </c>
      <c r="H60" s="3">
        <v>70.833269296816539</v>
      </c>
    </row>
    <row r="61" spans="1:8" x14ac:dyDescent="0.25">
      <c r="A61" s="2">
        <f t="shared" si="4"/>
        <v>2022</v>
      </c>
      <c r="B61" s="2">
        <v>12</v>
      </c>
      <c r="C61" s="6">
        <v>38788</v>
      </c>
      <c r="D61" s="3">
        <v>-14.454589563759868</v>
      </c>
      <c r="E61" s="3">
        <v>109.77315414909955</v>
      </c>
      <c r="F61" s="6">
        <v>6132865</v>
      </c>
      <c r="G61" s="3">
        <v>13.976952100377748</v>
      </c>
      <c r="H61" s="3">
        <v>67.265186980024438</v>
      </c>
    </row>
    <row r="62" spans="1:8" x14ac:dyDescent="0.25">
      <c r="A62" s="2">
        <v>2023</v>
      </c>
      <c r="B62" s="2">
        <v>1</v>
      </c>
      <c r="C62" s="6">
        <v>24180</v>
      </c>
      <c r="D62" s="3">
        <v>-5.6353418669996884</v>
      </c>
      <c r="E62" s="3">
        <v>104.14270061145299</v>
      </c>
      <c r="F62" s="6">
        <v>5676608</v>
      </c>
      <c r="G62" s="3">
        <v>22.899671263436105</v>
      </c>
      <c r="H62" s="3">
        <v>63.60622866619498</v>
      </c>
    </row>
    <row r="63" spans="1:8" x14ac:dyDescent="0.25">
      <c r="A63" s="2">
        <f>A62</f>
        <v>2023</v>
      </c>
      <c r="B63" s="2">
        <v>2</v>
      </c>
      <c r="C63" s="6">
        <v>30794</v>
      </c>
      <c r="D63" s="3">
        <v>-11.71951149590047</v>
      </c>
      <c r="E63" s="3">
        <v>98.436950926551376</v>
      </c>
      <c r="F63" s="6">
        <v>5844291</v>
      </c>
      <c r="G63" s="3">
        <v>13.926066366231836</v>
      </c>
      <c r="H63" s="3">
        <v>59.882892922954532</v>
      </c>
    </row>
    <row r="64" spans="1:8" x14ac:dyDescent="0.25">
      <c r="A64" s="2">
        <f t="shared" ref="A64:A73" si="5">A63</f>
        <v>2023</v>
      </c>
      <c r="B64" s="2">
        <v>3</v>
      </c>
      <c r="C64" s="6">
        <v>64617</v>
      </c>
      <c r="D64" s="3">
        <v>53.266129032258071</v>
      </c>
      <c r="E64" s="3">
        <v>92.692050961207158</v>
      </c>
      <c r="F64" s="6">
        <v>6488907</v>
      </c>
      <c r="G64" s="3">
        <v>15.599615909471499</v>
      </c>
      <c r="H64" s="3">
        <v>56.118851473665387</v>
      </c>
    </row>
    <row r="65" spans="1:8" x14ac:dyDescent="0.25">
      <c r="A65" s="2">
        <f t="shared" si="5"/>
        <v>2023</v>
      </c>
      <c r="B65" s="2">
        <v>4</v>
      </c>
      <c r="C65" s="6">
        <v>241346</v>
      </c>
      <c r="D65" s="3">
        <v>26.829293927227639</v>
      </c>
      <c r="E65" s="3">
        <v>86.936496827897898</v>
      </c>
      <c r="F65" s="6">
        <v>10098572</v>
      </c>
      <c r="G65" s="3">
        <v>15.051423865859782</v>
      </c>
      <c r="H65" s="3">
        <v>52.334584595401168</v>
      </c>
    </row>
    <row r="66" spans="1:8" x14ac:dyDescent="0.25">
      <c r="A66" s="2">
        <f t="shared" si="5"/>
        <v>2023</v>
      </c>
      <c r="B66" s="2">
        <v>5</v>
      </c>
      <c r="C66" s="6">
        <v>174498</v>
      </c>
      <c r="D66" s="3">
        <v>1.3615716161111457</v>
      </c>
      <c r="E66" s="3">
        <v>81.196046727856086</v>
      </c>
      <c r="F66" s="6">
        <v>9648954</v>
      </c>
      <c r="G66" s="3">
        <v>7.3104941466622941</v>
      </c>
      <c r="H66" s="3">
        <v>48.547758729432424</v>
      </c>
    </row>
    <row r="67" spans="1:8" x14ac:dyDescent="0.25">
      <c r="A67" s="2">
        <f t="shared" si="5"/>
        <v>2023</v>
      </c>
      <c r="B67" s="2">
        <v>6</v>
      </c>
      <c r="C67" s="6">
        <v>301308</v>
      </c>
      <c r="D67" s="3">
        <v>6.9640137597580365</v>
      </c>
      <c r="E67" s="3">
        <v>75.492284751001662</v>
      </c>
      <c r="F67" s="6">
        <v>12508813</v>
      </c>
      <c r="G67" s="3">
        <v>-1.1903310896170249</v>
      </c>
      <c r="H67" s="3">
        <v>44.773451208645703</v>
      </c>
    </row>
    <row r="68" spans="1:8" x14ac:dyDescent="0.25">
      <c r="A68" s="2">
        <f t="shared" si="5"/>
        <v>2023</v>
      </c>
      <c r="B68" s="2">
        <v>7</v>
      </c>
      <c r="C68" s="6">
        <v>634269</v>
      </c>
      <c r="D68" s="3">
        <v>3.3366515203107294</v>
      </c>
      <c r="E68" s="3">
        <v>69.841250926482914</v>
      </c>
      <c r="F68" s="6">
        <v>20191360</v>
      </c>
      <c r="G68" s="3">
        <v>-2.4180238540206234</v>
      </c>
      <c r="H68" s="3">
        <v>41.023875666998194</v>
      </c>
    </row>
    <row r="69" spans="1:8" x14ac:dyDescent="0.25">
      <c r="A69" s="2">
        <f t="shared" si="5"/>
        <v>2023</v>
      </c>
      <c r="B69" s="2">
        <v>8</v>
      </c>
      <c r="C69" s="6">
        <v>843303</v>
      </c>
      <c r="D69" s="3">
        <v>10.427816239758325</v>
      </c>
      <c r="E69" s="3">
        <v>64.254226375740402</v>
      </c>
      <c r="F69" s="6">
        <v>24494340</v>
      </c>
      <c r="G69" s="3">
        <v>-1.6753928845267052</v>
      </c>
      <c r="H69" s="3">
        <v>37.308053809120821</v>
      </c>
    </row>
    <row r="70" spans="1:8" x14ac:dyDescent="0.25">
      <c r="A70" s="2">
        <f t="shared" si="5"/>
        <v>2023</v>
      </c>
      <c r="B70" s="2">
        <v>9</v>
      </c>
      <c r="C70" s="6">
        <v>358873</v>
      </c>
      <c r="D70" s="3">
        <v>11.137503135558324</v>
      </c>
      <c r="E70" s="3">
        <v>58.73787384525594</v>
      </c>
      <c r="F70" s="6">
        <v>12672956</v>
      </c>
      <c r="G70" s="3">
        <v>2.51827101482196</v>
      </c>
      <c r="H70" s="3">
        <v>33.631990541066664</v>
      </c>
    </row>
    <row r="71" spans="1:8" x14ac:dyDescent="0.25">
      <c r="A71" s="2">
        <f t="shared" si="5"/>
        <v>2023</v>
      </c>
      <c r="B71" s="2">
        <v>10</v>
      </c>
      <c r="C71" s="6">
        <v>125220</v>
      </c>
      <c r="D71" s="3">
        <v>21.847267631947688</v>
      </c>
      <c r="E71" s="3">
        <v>53.295118136363001</v>
      </c>
      <c r="F71" s="6">
        <v>9459902</v>
      </c>
      <c r="G71" s="3">
        <v>7.6442182906262479</v>
      </c>
      <c r="H71" s="3">
        <v>29.998983585090624</v>
      </c>
    </row>
    <row r="72" spans="1:8" x14ac:dyDescent="0.25">
      <c r="A72" s="2">
        <f t="shared" si="5"/>
        <v>2023</v>
      </c>
      <c r="B72" s="2">
        <v>11</v>
      </c>
      <c r="C72" s="6">
        <v>35418</v>
      </c>
      <c r="D72" s="3">
        <v>5.0231289289526693</v>
      </c>
      <c r="E72" s="3">
        <v>47.925578469095761</v>
      </c>
      <c r="F72" s="6">
        <v>6058044</v>
      </c>
      <c r="G72" s="3">
        <v>7.7600359031490207</v>
      </c>
      <c r="H72" s="3">
        <v>26.410169988480501</v>
      </c>
    </row>
    <row r="73" spans="1:8" x14ac:dyDescent="0.25">
      <c r="A73" s="2">
        <f t="shared" si="5"/>
        <v>2023</v>
      </c>
      <c r="B73" s="2">
        <v>12</v>
      </c>
      <c r="C73" s="6">
        <v>54657</v>
      </c>
      <c r="D73" s="3">
        <v>40.912137774569459</v>
      </c>
      <c r="E73" s="3">
        <v>42.62669018498115</v>
      </c>
      <c r="F73" s="6">
        <v>6709037</v>
      </c>
      <c r="G73" s="3">
        <v>9.3948260723169419</v>
      </c>
      <c r="H73" s="3">
        <v>22.865134384267542</v>
      </c>
    </row>
    <row r="74" spans="1:8" x14ac:dyDescent="0.25">
      <c r="A74" s="2">
        <v>2024</v>
      </c>
      <c r="B74" s="2">
        <v>1</v>
      </c>
      <c r="C74" s="6">
        <v>29951</v>
      </c>
      <c r="D74" s="3">
        <v>23.866832092638536</v>
      </c>
      <c r="E74" s="3">
        <v>37.392909288772486</v>
      </c>
      <c r="F74" s="6">
        <v>5897912</v>
      </c>
      <c r="G74" s="3">
        <v>3.8985253165270572</v>
      </c>
      <c r="H74" s="3">
        <v>19.36216625728262</v>
      </c>
    </row>
    <row r="75" spans="1:8" x14ac:dyDescent="0.25">
      <c r="A75" s="2">
        <f>A74</f>
        <v>2024</v>
      </c>
      <c r="B75" s="2">
        <v>2</v>
      </c>
      <c r="C75" s="6">
        <v>33728</v>
      </c>
      <c r="D75" s="3">
        <v>9.5278300967720941</v>
      </c>
      <c r="E75" s="3">
        <v>32.218572719083468</v>
      </c>
      <c r="F75" s="6">
        <v>6239654</v>
      </c>
      <c r="G75" s="3">
        <v>6.7649437716226002</v>
      </c>
      <c r="H75" s="3">
        <v>15.89861965427939</v>
      </c>
    </row>
    <row r="76" spans="1:8" x14ac:dyDescent="0.25">
      <c r="A76" s="2">
        <f t="shared" ref="A76:A85" si="6">A75</f>
        <v>2024</v>
      </c>
      <c r="B76" s="2">
        <v>3</v>
      </c>
      <c r="C76" s="6">
        <v>142478</v>
      </c>
      <c r="D76" s="3">
        <v>120.49615426281011</v>
      </c>
      <c r="E76" s="3">
        <v>27.097078103611402</v>
      </c>
      <c r="F76" s="6">
        <v>8564060</v>
      </c>
      <c r="G76" s="3">
        <v>31.980008343469855</v>
      </c>
      <c r="H76" s="3">
        <v>12.470774758057289</v>
      </c>
    </row>
    <row r="77" spans="1:8" x14ac:dyDescent="0.25">
      <c r="A77" s="2">
        <f t="shared" si="6"/>
        <v>2024</v>
      </c>
      <c r="B77" s="2">
        <v>4</v>
      </c>
      <c r="C77" s="6">
        <v>136840</v>
      </c>
      <c r="D77" s="3">
        <v>-43.301318439087453</v>
      </c>
      <c r="E77" s="3">
        <v>22.020247324038156</v>
      </c>
      <c r="F77" s="6">
        <v>8228689</v>
      </c>
      <c r="G77" s="3">
        <v>-18.516311019023281</v>
      </c>
      <c r="H77" s="3">
        <v>9.0742774683683489</v>
      </c>
    </row>
    <row r="78" spans="1:8" x14ac:dyDescent="0.25">
      <c r="A78" s="2">
        <f t="shared" si="6"/>
        <v>2024</v>
      </c>
      <c r="B78" s="2">
        <v>5</v>
      </c>
      <c r="C78" s="6">
        <v>216857</v>
      </c>
      <c r="D78" s="3">
        <v>24.274776788272632</v>
      </c>
      <c r="E78" s="3">
        <v>16.986388309001107</v>
      </c>
      <c r="F78" s="6">
        <v>10550586</v>
      </c>
      <c r="G78" s="3">
        <v>9.3443496569679994</v>
      </c>
      <c r="H78" s="3">
        <v>5.7061284928524829</v>
      </c>
    </row>
    <row r="79" spans="1:8" x14ac:dyDescent="0.25">
      <c r="A79" s="2">
        <f t="shared" si="6"/>
        <v>2024</v>
      </c>
      <c r="B79" s="2">
        <v>6</v>
      </c>
      <c r="C79" s="6">
        <v>306831</v>
      </c>
      <c r="D79" s="3">
        <v>1.833008084750487</v>
      </c>
      <c r="E79" s="3">
        <v>11.989272767292974</v>
      </c>
      <c r="F79" s="6">
        <v>13224778</v>
      </c>
      <c r="G79" s="3">
        <v>5.7236845734283559</v>
      </c>
      <c r="H79" s="3">
        <v>2.361412526060199</v>
      </c>
    </row>
    <row r="80" spans="1:8" x14ac:dyDescent="0.25">
      <c r="A80" s="2">
        <f t="shared" si="6"/>
        <v>2024</v>
      </c>
      <c r="B80" s="2">
        <v>7</v>
      </c>
      <c r="C80" s="6">
        <v>776699</v>
      </c>
      <c r="D80" s="3">
        <v>22.455771920115918</v>
      </c>
      <c r="E80" s="3">
        <v>7.0231785457953126</v>
      </c>
      <c r="F80" s="6">
        <v>20506443</v>
      </c>
      <c r="G80" s="3">
        <v>1.5604842863482293</v>
      </c>
      <c r="H80" s="3">
        <v>-0.96453308321048348</v>
      </c>
    </row>
    <row r="81" spans="1:8" x14ac:dyDescent="0.25">
      <c r="A81" s="2">
        <f t="shared" si="6"/>
        <v>2024</v>
      </c>
      <c r="B81" s="2">
        <v>8</v>
      </c>
      <c r="C81" s="6">
        <v>860210</v>
      </c>
      <c r="D81" s="3">
        <v>2.0048547200709699</v>
      </c>
      <c r="E81" s="3">
        <v>2.0816781952311727</v>
      </c>
      <c r="F81" s="6">
        <v>25074898</v>
      </c>
      <c r="G81" s="3">
        <v>2.3701720479098354</v>
      </c>
      <c r="H81" s="3">
        <v>-4.2761374950471458</v>
      </c>
    </row>
    <row r="82" spans="1:8" x14ac:dyDescent="0.25">
      <c r="A82" s="2">
        <f t="shared" si="6"/>
        <v>2024</v>
      </c>
      <c r="B82" s="2">
        <v>9</v>
      </c>
      <c r="C82" s="6">
        <v>335555</v>
      </c>
      <c r="D82" s="3">
        <v>-6.4975632048106196</v>
      </c>
      <c r="E82" s="3">
        <v>-2.8405840258031807</v>
      </c>
      <c r="F82" s="6">
        <v>13154619</v>
      </c>
      <c r="G82" s="3">
        <v>3.8007154763261219</v>
      </c>
      <c r="H82" s="3">
        <v>-7.5776545211089275</v>
      </c>
    </row>
    <row r="83" spans="1:8" x14ac:dyDescent="0.25">
      <c r="A83" s="2">
        <f t="shared" si="6"/>
        <v>2024</v>
      </c>
      <c r="B83" s="2">
        <v>10</v>
      </c>
      <c r="C83" s="6">
        <v>94402</v>
      </c>
      <c r="D83" s="3">
        <v>-24.611084491295323</v>
      </c>
      <c r="E83" s="3">
        <v>-7.7489691936750331</v>
      </c>
      <c r="F83" s="6">
        <v>9360104</v>
      </c>
      <c r="G83" s="3">
        <v>-1.0549580746185283</v>
      </c>
      <c r="H83" s="3">
        <v>-10.872876423781152</v>
      </c>
    </row>
    <row r="84" spans="1:8" x14ac:dyDescent="0.25">
      <c r="A84" s="2">
        <f t="shared" si="6"/>
        <v>2024</v>
      </c>
      <c r="B84" s="2">
        <v>11</v>
      </c>
      <c r="C84" s="6">
        <v>58020</v>
      </c>
      <c r="D84" s="3">
        <v>63.815009317296287</v>
      </c>
      <c r="E84" s="3">
        <v>-12.649092341639101</v>
      </c>
      <c r="F84" s="6">
        <v>6375498</v>
      </c>
      <c r="G84" s="3">
        <v>5.240206244787915</v>
      </c>
      <c r="H84" s="3">
        <v>-14.164805300865988</v>
      </c>
    </row>
    <row r="85" spans="1:8" x14ac:dyDescent="0.25">
      <c r="A85" s="2">
        <f t="shared" si="6"/>
        <v>2024</v>
      </c>
      <c r="B85" s="2">
        <v>12</v>
      </c>
      <c r="C85" s="6">
        <v>56683</v>
      </c>
      <c r="D85" s="3">
        <v>3.7067530234004886</v>
      </c>
      <c r="E85" s="3">
        <v>-17.5477394831791</v>
      </c>
      <c r="F85" s="6">
        <v>6477677</v>
      </c>
      <c r="G85" s="3">
        <v>-3.4484829939080641</v>
      </c>
      <c r="H85" s="3">
        <v>-17.455761450280242</v>
      </c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  <row r="91" spans="1:8" x14ac:dyDescent="0.25">
      <c r="C91" s="6"/>
      <c r="D91" s="3"/>
      <c r="E91" s="3"/>
      <c r="F91" s="6"/>
      <c r="G91" s="3"/>
      <c r="H91" s="3"/>
    </row>
    <row r="92" spans="1:8" x14ac:dyDescent="0.25">
      <c r="C92" s="6"/>
      <c r="D92" s="3"/>
      <c r="E92" s="3"/>
      <c r="F92" s="6"/>
      <c r="G92" s="3"/>
      <c r="H92" s="3"/>
    </row>
    <row r="93" spans="1:8" x14ac:dyDescent="0.25">
      <c r="C93" s="6"/>
      <c r="D93" s="3"/>
      <c r="E93" s="3"/>
      <c r="F93" s="6"/>
      <c r="G93" s="3"/>
      <c r="H93" s="3"/>
    </row>
    <row r="94" spans="1:8" x14ac:dyDescent="0.25">
      <c r="C94" s="6"/>
      <c r="D94" s="3"/>
      <c r="E94" s="3"/>
      <c r="F94" s="6"/>
      <c r="G94" s="3"/>
      <c r="H94" s="3"/>
    </row>
    <row r="95" spans="1:8" x14ac:dyDescent="0.25">
      <c r="C95" s="6"/>
      <c r="D95" s="3"/>
      <c r="E95" s="3"/>
      <c r="F95" s="6"/>
      <c r="G95" s="3"/>
      <c r="H95" s="3"/>
    </row>
    <row r="96" spans="1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8"/>
  <sheetViews>
    <sheetView topLeftCell="A77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-2.4169554149334496</v>
      </c>
      <c r="F2" s="4">
        <v>15395882</v>
      </c>
      <c r="G2" s="3">
        <v>1.2840996033732788</v>
      </c>
      <c r="H2" s="3">
        <v>-7.6820039800349846</v>
      </c>
    </row>
    <row r="3" spans="1:8" x14ac:dyDescent="0.25">
      <c r="A3" s="2">
        <f>A2</f>
        <v>2018</v>
      </c>
      <c r="B3" s="2">
        <v>2</v>
      </c>
      <c r="C3" s="4">
        <v>85751</v>
      </c>
      <c r="D3" s="3">
        <v>-3.2548851482467667</v>
      </c>
      <c r="E3" s="3">
        <v>-2.4612362211393597</v>
      </c>
      <c r="F3" s="4">
        <v>16527859</v>
      </c>
      <c r="G3" s="3">
        <v>1.109256555548721</v>
      </c>
      <c r="H3" s="3">
        <v>-7.747283912730377</v>
      </c>
    </row>
    <row r="4" spans="1:8" x14ac:dyDescent="0.25">
      <c r="A4" s="2">
        <f t="shared" ref="A4:A13" si="0">A3</f>
        <v>2018</v>
      </c>
      <c r="B4" s="2">
        <v>3</v>
      </c>
      <c r="C4" s="4">
        <v>162350</v>
      </c>
      <c r="D4" s="3">
        <v>25.820526531972444</v>
      </c>
      <c r="E4" s="3">
        <v>-2.4161070825234088</v>
      </c>
      <c r="F4" s="4">
        <v>21918931</v>
      </c>
      <c r="G4" s="3">
        <v>6.8765648586856631</v>
      </c>
      <c r="H4" s="3">
        <v>-7.7037683468115015</v>
      </c>
    </row>
    <row r="5" spans="1:8" x14ac:dyDescent="0.25">
      <c r="A5" s="2">
        <f t="shared" si="0"/>
        <v>2018</v>
      </c>
      <c r="B5" s="2">
        <v>4</v>
      </c>
      <c r="C5" s="4">
        <v>211930</v>
      </c>
      <c r="D5" s="3">
        <v>-13.795978799822651</v>
      </c>
      <c r="E5" s="3">
        <v>-2.2710342670558066</v>
      </c>
      <c r="F5" s="4">
        <v>25207350</v>
      </c>
      <c r="G5" s="3">
        <v>-8.5013604276183425</v>
      </c>
      <c r="H5" s="3">
        <v>-7.5383691704335192</v>
      </c>
    </row>
    <row r="6" spans="1:8" x14ac:dyDescent="0.25">
      <c r="A6" s="2">
        <f t="shared" si="0"/>
        <v>2018</v>
      </c>
      <c r="B6" s="2">
        <v>5</v>
      </c>
      <c r="C6" s="4">
        <v>223145</v>
      </c>
      <c r="D6" s="3">
        <v>1.6397549477328077</v>
      </c>
      <c r="E6" s="3">
        <v>-2.013523165372423</v>
      </c>
      <c r="F6" s="4">
        <v>31921157</v>
      </c>
      <c r="G6" s="3">
        <v>1.5306559304222089</v>
      </c>
      <c r="H6" s="3">
        <v>-7.2369857486123221</v>
      </c>
    </row>
    <row r="7" spans="1:8" x14ac:dyDescent="0.25">
      <c r="A7" s="2">
        <f t="shared" si="0"/>
        <v>2018</v>
      </c>
      <c r="B7" s="2">
        <v>6</v>
      </c>
      <c r="C7" s="4">
        <v>282793</v>
      </c>
      <c r="D7" s="3">
        <v>5.448646506673871E-2</v>
      </c>
      <c r="E7" s="3">
        <v>-1.6318795114794595</v>
      </c>
      <c r="F7" s="4">
        <v>36168465</v>
      </c>
      <c r="G7" s="3">
        <v>-1.3041853331194675</v>
      </c>
      <c r="H7" s="3">
        <v>-6.7855843207566631</v>
      </c>
    </row>
    <row r="8" spans="1:8" x14ac:dyDescent="0.25">
      <c r="A8" s="2">
        <f t="shared" si="0"/>
        <v>2018</v>
      </c>
      <c r="B8" s="2">
        <v>7</v>
      </c>
      <c r="C8" s="4">
        <v>448127</v>
      </c>
      <c r="D8" s="3">
        <v>0.11908113156118283</v>
      </c>
      <c r="E8" s="3">
        <v>-1.1141553395141521</v>
      </c>
      <c r="F8" s="4">
        <v>42717096</v>
      </c>
      <c r="G8" s="3">
        <v>-2.0799454691256769</v>
      </c>
      <c r="H8" s="3">
        <v>-6.1695222622698074</v>
      </c>
    </row>
    <row r="9" spans="1:8" x14ac:dyDescent="0.25">
      <c r="A9" s="2">
        <f t="shared" si="0"/>
        <v>2018</v>
      </c>
      <c r="B9" s="2">
        <v>8</v>
      </c>
      <c r="C9" s="4">
        <v>579992</v>
      </c>
      <c r="D9" s="3">
        <v>7.4186570260178941</v>
      </c>
      <c r="E9" s="3">
        <v>-0.44828557486536585</v>
      </c>
      <c r="F9" s="4">
        <v>46306240</v>
      </c>
      <c r="G9" s="3">
        <v>-0.75218208075853443</v>
      </c>
      <c r="H9" s="3">
        <v>-5.3737762958475459</v>
      </c>
    </row>
    <row r="10" spans="1:8" x14ac:dyDescent="0.25">
      <c r="A10" s="2">
        <f t="shared" si="0"/>
        <v>2018</v>
      </c>
      <c r="B10" s="2">
        <v>9</v>
      </c>
      <c r="C10" s="4">
        <v>350624</v>
      </c>
      <c r="D10" s="3">
        <v>8.4254340122086333</v>
      </c>
      <c r="E10" s="3">
        <v>0.37788049849963717</v>
      </c>
      <c r="F10" s="4">
        <v>37768667</v>
      </c>
      <c r="G10" s="3">
        <v>-0.50822938201312562</v>
      </c>
      <c r="H10" s="3">
        <v>-4.3830391457972553</v>
      </c>
    </row>
    <row r="11" spans="1:8" x14ac:dyDescent="0.25">
      <c r="A11" s="2">
        <f t="shared" si="0"/>
        <v>2018</v>
      </c>
      <c r="B11" s="2">
        <v>10</v>
      </c>
      <c r="C11" s="4">
        <v>241267</v>
      </c>
      <c r="D11" s="3">
        <v>0.96289848765096497</v>
      </c>
      <c r="E11" s="3">
        <v>1.3770399120719896</v>
      </c>
      <c r="F11" s="4">
        <v>31132356</v>
      </c>
      <c r="G11" s="3">
        <v>0.75647075077827086</v>
      </c>
      <c r="H11" s="3">
        <v>-3.1816825923835972</v>
      </c>
    </row>
    <row r="12" spans="1:8" x14ac:dyDescent="0.25">
      <c r="A12" s="2">
        <f t="shared" si="0"/>
        <v>2018</v>
      </c>
      <c r="B12" s="2">
        <v>11</v>
      </c>
      <c r="C12" s="4">
        <v>139073</v>
      </c>
      <c r="D12" s="3">
        <v>14.534074531603869</v>
      </c>
      <c r="E12" s="3">
        <v>2.5624485552257208</v>
      </c>
      <c r="F12" s="4">
        <v>18261076</v>
      </c>
      <c r="G12" s="3">
        <v>4.126258821414952</v>
      </c>
      <c r="H12" s="3">
        <v>-1.7538093318598604</v>
      </c>
    </row>
    <row r="13" spans="1:8" x14ac:dyDescent="0.25">
      <c r="A13" s="2">
        <f t="shared" si="0"/>
        <v>2018</v>
      </c>
      <c r="B13" s="2">
        <v>12</v>
      </c>
      <c r="C13" s="4">
        <v>108884</v>
      </c>
      <c r="D13" s="3">
        <v>6.0482692794670445</v>
      </c>
      <c r="E13" s="3">
        <v>3.9473335575137196</v>
      </c>
      <c r="F13" s="4">
        <v>16655848</v>
      </c>
      <c r="G13" s="3">
        <v>2.7390482697200902</v>
      </c>
      <c r="H13" s="3">
        <v>-8.3248577608280333E-2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5.5457534114039007</v>
      </c>
      <c r="F14" s="4">
        <v>15506154</v>
      </c>
      <c r="G14" s="3">
        <v>0.71624347341712191</v>
      </c>
      <c r="H14" s="3">
        <v>1.8465787950551076</v>
      </c>
    </row>
    <row r="15" spans="1:8" x14ac:dyDescent="0.25">
      <c r="A15" s="2">
        <f>A14</f>
        <v>2019</v>
      </c>
      <c r="B15" s="2">
        <v>2</v>
      </c>
      <c r="C15" s="4">
        <v>96301</v>
      </c>
      <c r="D15" s="3">
        <v>12.303063521125113</v>
      </c>
      <c r="E15" s="3">
        <v>7.3719125076782026</v>
      </c>
      <c r="F15" s="4">
        <v>16589486</v>
      </c>
      <c r="G15" s="3">
        <v>0.37286741132047663</v>
      </c>
      <c r="H15" s="3">
        <v>4.0524479036508874</v>
      </c>
    </row>
    <row r="16" spans="1:8" x14ac:dyDescent="0.25">
      <c r="A16" s="2">
        <f t="shared" ref="A16:A25" si="1">A15</f>
        <v>2019</v>
      </c>
      <c r="B16" s="2">
        <v>3</v>
      </c>
      <c r="C16" s="4">
        <v>148784</v>
      </c>
      <c r="D16" s="3">
        <v>-8.3560209424083816</v>
      </c>
      <c r="E16" s="3">
        <v>9.4395886535466484</v>
      </c>
      <c r="F16" s="4">
        <v>21520914</v>
      </c>
      <c r="G16" s="3">
        <v>-1.8158595416902457</v>
      </c>
      <c r="H16" s="3">
        <v>6.5510553701911958</v>
      </c>
    </row>
    <row r="17" spans="1:8" x14ac:dyDescent="0.25">
      <c r="A17" s="2">
        <f t="shared" si="1"/>
        <v>2019</v>
      </c>
      <c r="B17" s="2">
        <v>4</v>
      </c>
      <c r="C17" s="4">
        <v>244848</v>
      </c>
      <c r="D17" s="3">
        <v>15.532487141980834</v>
      </c>
      <c r="E17" s="3">
        <v>11.762902097261861</v>
      </c>
      <c r="F17" s="4">
        <v>26808982</v>
      </c>
      <c r="G17" s="3">
        <v>6.3538293394585388</v>
      </c>
      <c r="H17" s="3">
        <v>9.3588422902650912</v>
      </c>
    </row>
    <row r="18" spans="1:8" x14ac:dyDescent="0.25">
      <c r="A18" s="2">
        <f t="shared" si="1"/>
        <v>2019</v>
      </c>
      <c r="B18" s="2">
        <v>5</v>
      </c>
      <c r="C18" s="4">
        <v>233175</v>
      </c>
      <c r="D18" s="3">
        <v>4.4948351968451039</v>
      </c>
      <c r="E18" s="3">
        <v>14.354737280854522</v>
      </c>
      <c r="F18" s="4">
        <v>31905788</v>
      </c>
      <c r="G18" s="3">
        <v>-4.8146751071709293E-2</v>
      </c>
      <c r="H18" s="3">
        <v>12.49166872370386</v>
      </c>
    </row>
    <row r="19" spans="1:8" x14ac:dyDescent="0.25">
      <c r="A19" s="2">
        <f t="shared" si="1"/>
        <v>2019</v>
      </c>
      <c r="B19" s="2">
        <v>6</v>
      </c>
      <c r="C19" s="4">
        <v>293090</v>
      </c>
      <c r="D19" s="3">
        <v>3.6411792371098262</v>
      </c>
      <c r="E19" s="3">
        <v>17.228240423094526</v>
      </c>
      <c r="F19" s="4">
        <v>37163185</v>
      </c>
      <c r="G19" s="3">
        <v>2.7502411285632355</v>
      </c>
      <c r="H19" s="3">
        <v>15.965186048883872</v>
      </c>
    </row>
    <row r="20" spans="1:8" x14ac:dyDescent="0.25">
      <c r="A20" s="2">
        <f t="shared" si="1"/>
        <v>2019</v>
      </c>
      <c r="B20" s="2">
        <v>7</v>
      </c>
      <c r="C20" s="4">
        <v>458883</v>
      </c>
      <c r="D20" s="3">
        <v>2.4002124397771274</v>
      </c>
      <c r="E20" s="3">
        <v>20.395873027329266</v>
      </c>
      <c r="F20" s="4">
        <v>43199530</v>
      </c>
      <c r="G20" s="3">
        <v>1.1293698429312604</v>
      </c>
      <c r="H20" s="3">
        <v>19.794174823662413</v>
      </c>
    </row>
    <row r="21" spans="1:8" x14ac:dyDescent="0.25">
      <c r="A21" s="2">
        <f t="shared" si="1"/>
        <v>2019</v>
      </c>
      <c r="B21" s="2">
        <v>8</v>
      </c>
      <c r="C21" s="4">
        <v>561389</v>
      </c>
      <c r="D21" s="3">
        <v>-3.2074580339039205</v>
      </c>
      <c r="E21" s="3">
        <v>23.869153050990441</v>
      </c>
      <c r="F21" s="4">
        <v>47059511</v>
      </c>
      <c r="G21" s="3">
        <v>1.6267159674376419</v>
      </c>
      <c r="H21" s="3">
        <v>23.992497901388411</v>
      </c>
    </row>
    <row r="22" spans="1:8" x14ac:dyDescent="0.25">
      <c r="A22" s="2">
        <f t="shared" si="1"/>
        <v>2019</v>
      </c>
      <c r="B22" s="2">
        <v>9</v>
      </c>
      <c r="C22" s="4">
        <v>351448</v>
      </c>
      <c r="D22" s="3">
        <v>0.2350095829150245</v>
      </c>
      <c r="E22" s="3">
        <v>27.65834875285783</v>
      </c>
      <c r="F22" s="4">
        <v>37572668</v>
      </c>
      <c r="G22" s="3">
        <v>-0.51894603534723416</v>
      </c>
      <c r="H22" s="3">
        <v>28.572721968398241</v>
      </c>
    </row>
    <row r="23" spans="1:8" x14ac:dyDescent="0.25">
      <c r="A23" s="2">
        <f t="shared" si="1"/>
        <v>2019</v>
      </c>
      <c r="B23" s="2">
        <v>10</v>
      </c>
      <c r="C23" s="4">
        <v>224094</v>
      </c>
      <c r="D23" s="3">
        <v>-7.1178404008836687</v>
      </c>
      <c r="E23" s="3">
        <v>31.771848071496986</v>
      </c>
      <c r="F23" s="4">
        <v>30363238</v>
      </c>
      <c r="G23" s="3">
        <v>-2.4704779811717481</v>
      </c>
      <c r="H23" s="3">
        <v>33.545860531727314</v>
      </c>
    </row>
    <row r="24" spans="1:8" x14ac:dyDescent="0.25">
      <c r="A24" s="2">
        <f t="shared" si="1"/>
        <v>2019</v>
      </c>
      <c r="B24" s="2">
        <v>11</v>
      </c>
      <c r="C24" s="4">
        <v>136330</v>
      </c>
      <c r="D24" s="3">
        <v>-1.9723454588597367</v>
      </c>
      <c r="E24" s="3">
        <v>36.216134546920003</v>
      </c>
      <c r="F24" s="4">
        <v>18339394</v>
      </c>
      <c r="G24" s="3">
        <v>0.42887943733436185</v>
      </c>
      <c r="H24" s="3">
        <v>38.920906843688556</v>
      </c>
    </row>
    <row r="25" spans="1:8" x14ac:dyDescent="0.25">
      <c r="A25" s="2">
        <f t="shared" si="1"/>
        <v>2019</v>
      </c>
      <c r="B25" s="2">
        <v>12</v>
      </c>
      <c r="C25" s="4">
        <v>112917</v>
      </c>
      <c r="D25" s="3">
        <v>3.7039418096322718</v>
      </c>
      <c r="E25" s="3">
        <v>40.994991046328387</v>
      </c>
      <c r="F25" s="4">
        <v>16966744</v>
      </c>
      <c r="G25" s="3">
        <v>1.8665876393684666</v>
      </c>
      <c r="H25" s="3">
        <v>44.704353021975948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46.109548459145465</v>
      </c>
      <c r="F26" s="4">
        <v>15968171</v>
      </c>
      <c r="G26" s="3">
        <v>2.9795718525689852</v>
      </c>
      <c r="H26" s="3">
        <v>50.900018126824691</v>
      </c>
    </row>
    <row r="27" spans="1:8" x14ac:dyDescent="0.25">
      <c r="A27" s="2">
        <f>A26</f>
        <v>2020</v>
      </c>
      <c r="B27" s="2">
        <v>2</v>
      </c>
      <c r="C27" s="4">
        <v>102078</v>
      </c>
      <c r="D27" s="3">
        <v>5.998899284534942</v>
      </c>
      <c r="E27" s="3">
        <v>51.558348018597563</v>
      </c>
      <c r="F27" s="4">
        <v>17614206</v>
      </c>
      <c r="G27" s="3">
        <v>6.1769243483493108</v>
      </c>
      <c r="H27" s="3">
        <v>57.508746373651739</v>
      </c>
    </row>
    <row r="28" spans="1:8" x14ac:dyDescent="0.25">
      <c r="A28" s="2">
        <f t="shared" ref="A28:A37" si="2">A27</f>
        <v>2020</v>
      </c>
      <c r="B28" s="2">
        <v>3</v>
      </c>
      <c r="C28" s="4">
        <v>47658</v>
      </c>
      <c r="D28" s="3">
        <v>-67.968329927949227</v>
      </c>
      <c r="E28" s="3">
        <v>57.338180936093529</v>
      </c>
      <c r="F28" s="4">
        <v>8372820</v>
      </c>
      <c r="G28" s="3">
        <v>-61.09449626535379</v>
      </c>
      <c r="H28" s="3">
        <v>64.528054169105005</v>
      </c>
    </row>
    <row r="29" spans="1:8" x14ac:dyDescent="0.25">
      <c r="A29" s="2">
        <f t="shared" si="2"/>
        <v>2020</v>
      </c>
      <c r="B29" s="2">
        <v>4</v>
      </c>
      <c r="C29" s="4">
        <v>0</v>
      </c>
      <c r="D29" s="3">
        <v>-100</v>
      </c>
      <c r="E29" s="3">
        <v>63.442674572435685</v>
      </c>
      <c r="F29" s="4">
        <v>0</v>
      </c>
      <c r="G29" s="3">
        <v>-100</v>
      </c>
      <c r="H29" s="3">
        <v>71.951893209969526</v>
      </c>
    </row>
    <row r="30" spans="1:8" x14ac:dyDescent="0.25">
      <c r="A30" s="2">
        <f t="shared" si="2"/>
        <v>2020</v>
      </c>
      <c r="B30" s="2">
        <v>5</v>
      </c>
      <c r="C30" s="4">
        <v>2636</v>
      </c>
      <c r="D30" s="3">
        <v>-98.869518601908439</v>
      </c>
      <c r="E30" s="3">
        <v>69.856754447394124</v>
      </c>
      <c r="F30" s="4">
        <v>271149</v>
      </c>
      <c r="G30" s="3">
        <v>-99.150157331954944</v>
      </c>
      <c r="H30" s="3">
        <v>79.765491404805729</v>
      </c>
    </row>
    <row r="31" spans="1:8" x14ac:dyDescent="0.25">
      <c r="A31" s="2">
        <f t="shared" si="2"/>
        <v>2020</v>
      </c>
      <c r="B31" s="2">
        <v>6</v>
      </c>
      <c r="C31" s="4">
        <v>33991</v>
      </c>
      <c r="D31" s="3">
        <v>-88.402538469412121</v>
      </c>
      <c r="E31" s="3">
        <v>76.553995895004746</v>
      </c>
      <c r="F31" s="4">
        <v>1870057</v>
      </c>
      <c r="G31" s="3">
        <v>-94.967985117529622</v>
      </c>
      <c r="H31" s="3">
        <v>87.94213555847891</v>
      </c>
    </row>
    <row r="32" spans="1:8" x14ac:dyDescent="0.25">
      <c r="A32" s="2">
        <f t="shared" si="2"/>
        <v>2020</v>
      </c>
      <c r="B32" s="2">
        <v>7</v>
      </c>
      <c r="C32" s="4">
        <v>316522</v>
      </c>
      <c r="D32" s="3">
        <v>-31.023376329042485</v>
      </c>
      <c r="E32" s="3">
        <v>83.496257147008379</v>
      </c>
      <c r="F32" s="4">
        <v>11731245</v>
      </c>
      <c r="G32" s="3">
        <v>-72.844044831043291</v>
      </c>
      <c r="H32" s="3">
        <v>96.44268777802543</v>
      </c>
    </row>
    <row r="33" spans="1:8" x14ac:dyDescent="0.25">
      <c r="A33" s="2">
        <f t="shared" si="2"/>
        <v>2020</v>
      </c>
      <c r="B33" s="2">
        <v>8</v>
      </c>
      <c r="C33" s="4">
        <v>467296</v>
      </c>
      <c r="D33" s="3">
        <v>-16.760748785601432</v>
      </c>
      <c r="E33" s="3">
        <v>90.633941120259436</v>
      </c>
      <c r="F33" s="4">
        <v>16927211</v>
      </c>
      <c r="G33" s="3">
        <v>-64.030202098785097</v>
      </c>
      <c r="H33" s="3">
        <v>105.21530807876806</v>
      </c>
    </row>
    <row r="34" spans="1:8" x14ac:dyDescent="0.25">
      <c r="A34" s="2">
        <f t="shared" si="2"/>
        <v>2020</v>
      </c>
      <c r="B34" s="2">
        <v>9</v>
      </c>
      <c r="C34" s="4">
        <v>180523</v>
      </c>
      <c r="D34" s="3">
        <v>-48.634506385012862</v>
      </c>
      <c r="E34" s="3">
        <v>97.909497979287622</v>
      </c>
      <c r="F34" s="4">
        <v>8219094</v>
      </c>
      <c r="G34" s="3">
        <v>-78.124806042520049</v>
      </c>
      <c r="H34" s="3">
        <v>114.19640045293173</v>
      </c>
    </row>
    <row r="35" spans="1:8" x14ac:dyDescent="0.25">
      <c r="A35" s="2">
        <f t="shared" si="2"/>
        <v>2020</v>
      </c>
      <c r="B35" s="2">
        <v>10</v>
      </c>
      <c r="C35" s="4">
        <v>86971</v>
      </c>
      <c r="D35" s="3">
        <v>-61.189947075780694</v>
      </c>
      <c r="E35" s="3">
        <v>105.25791992404584</v>
      </c>
      <c r="F35" s="4">
        <v>5128825</v>
      </c>
      <c r="G35" s="3">
        <v>-83.108438566400594</v>
      </c>
      <c r="H35" s="3">
        <v>123.31061573231236</v>
      </c>
    </row>
    <row r="36" spans="1:8" x14ac:dyDescent="0.25">
      <c r="A36" s="2">
        <f t="shared" si="2"/>
        <v>2020</v>
      </c>
      <c r="B36" s="2">
        <v>11</v>
      </c>
      <c r="C36" s="4">
        <v>19384</v>
      </c>
      <c r="D36" s="3">
        <v>-85.781559451331319</v>
      </c>
      <c r="E36" s="3">
        <v>112.60402248751723</v>
      </c>
      <c r="F36" s="4">
        <v>2874269</v>
      </c>
      <c r="G36" s="3">
        <v>-84.327350183980997</v>
      </c>
      <c r="H36" s="3">
        <v>132.4692491093659</v>
      </c>
    </row>
    <row r="37" spans="1:8" x14ac:dyDescent="0.25">
      <c r="A37" s="2">
        <f t="shared" si="2"/>
        <v>2020</v>
      </c>
      <c r="B37" s="2">
        <v>12</v>
      </c>
      <c r="C37" s="4">
        <v>22112</v>
      </c>
      <c r="D37" s="3">
        <v>-80.417474782362262</v>
      </c>
      <c r="E37" s="3">
        <v>119.86106232303219</v>
      </c>
      <c r="F37" s="4">
        <v>3245991</v>
      </c>
      <c r="G37" s="3">
        <v>-80.86850959736293</v>
      </c>
      <c r="H37" s="3">
        <v>141.56926111999982</v>
      </c>
    </row>
    <row r="38" spans="1:8" x14ac:dyDescent="0.25">
      <c r="A38" s="2">
        <v>2021</v>
      </c>
      <c r="B38" s="2">
        <v>1</v>
      </c>
      <c r="C38" s="4">
        <v>23164</v>
      </c>
      <c r="D38" s="3">
        <v>-74.820370672319143</v>
      </c>
      <c r="E38" s="3">
        <v>126.92851930739756</v>
      </c>
      <c r="F38" s="4">
        <v>2459473</v>
      </c>
      <c r="G38" s="3">
        <v>-84.597653669916227</v>
      </c>
      <c r="H38" s="3">
        <v>150.49255698072616</v>
      </c>
    </row>
    <row r="39" spans="1:8" x14ac:dyDescent="0.25">
      <c r="A39" s="2">
        <f>A38</f>
        <v>2021</v>
      </c>
      <c r="B39" s="2">
        <v>2</v>
      </c>
      <c r="C39" s="4">
        <v>28829</v>
      </c>
      <c r="D39" s="3">
        <v>-71.757871431650315</v>
      </c>
      <c r="E39" s="3">
        <v>133.69196508567677</v>
      </c>
      <c r="F39" s="4">
        <v>2436961</v>
      </c>
      <c r="G39" s="3">
        <v>-86.164797890975038</v>
      </c>
      <c r="H39" s="3">
        <v>159.10559484064603</v>
      </c>
    </row>
    <row r="40" spans="1:8" x14ac:dyDescent="0.25">
      <c r="A40" s="2">
        <f t="shared" ref="A40:A49" si="3">A39</f>
        <v>2021</v>
      </c>
      <c r="B40" s="2">
        <v>3</v>
      </c>
      <c r="C40" s="4">
        <v>31810</v>
      </c>
      <c r="D40" s="3">
        <v>-33.253598556380879</v>
      </c>
      <c r="E40" s="3">
        <v>140.02296096335127</v>
      </c>
      <c r="F40" s="4">
        <v>3588559</v>
      </c>
      <c r="G40" s="3">
        <v>-57.140378032729714</v>
      </c>
      <c r="H40" s="3">
        <v>167.25850713978758</v>
      </c>
    </row>
    <row r="41" spans="1:8" x14ac:dyDescent="0.25">
      <c r="A41" s="2">
        <f t="shared" si="3"/>
        <v>2021</v>
      </c>
      <c r="B41" s="2">
        <v>4</v>
      </c>
      <c r="C41" s="4">
        <v>31963</v>
      </c>
      <c r="D41" s="3"/>
      <c r="E41" s="3">
        <v>145.77880089614436</v>
      </c>
      <c r="F41" s="4">
        <v>4142415</v>
      </c>
      <c r="G41" s="3"/>
      <c r="H41" s="3">
        <v>174.78439365201703</v>
      </c>
    </row>
    <row r="42" spans="1:8" x14ac:dyDescent="0.25">
      <c r="A42" s="2">
        <f t="shared" si="3"/>
        <v>2021</v>
      </c>
      <c r="B42" s="2">
        <v>5</v>
      </c>
      <c r="C42" s="4">
        <v>72284</v>
      </c>
      <c r="D42" s="3">
        <v>2642.185128983308</v>
      </c>
      <c r="E42" s="3">
        <v>150.80474574536831</v>
      </c>
      <c r="F42" s="4">
        <v>7342738</v>
      </c>
      <c r="G42" s="3">
        <v>2608.0085119251776</v>
      </c>
      <c r="H42" s="3">
        <v>181.50077089528585</v>
      </c>
    </row>
    <row r="43" spans="1:8" x14ac:dyDescent="0.25">
      <c r="A43" s="2">
        <f t="shared" si="3"/>
        <v>2021</v>
      </c>
      <c r="B43" s="2">
        <v>6</v>
      </c>
      <c r="C43" s="4">
        <v>185583</v>
      </c>
      <c r="D43" s="3">
        <v>445.97687623194372</v>
      </c>
      <c r="E43" s="3">
        <v>154.93593284449537</v>
      </c>
      <c r="F43" s="4">
        <v>14259621</v>
      </c>
      <c r="G43" s="3">
        <v>662.5233348502212</v>
      </c>
      <c r="H43" s="3">
        <v>187.21301758243084</v>
      </c>
    </row>
    <row r="44" spans="1:8" x14ac:dyDescent="0.25">
      <c r="A44" s="2">
        <f t="shared" si="3"/>
        <v>2021</v>
      </c>
      <c r="B44" s="2">
        <v>7</v>
      </c>
      <c r="C44" s="4">
        <v>416907</v>
      </c>
      <c r="D44" s="3">
        <v>31.715015070042529</v>
      </c>
      <c r="E44" s="3">
        <v>158.18051205361155</v>
      </c>
      <c r="F44" s="4">
        <v>26351353</v>
      </c>
      <c r="G44" s="3">
        <v>124.62537437416063</v>
      </c>
      <c r="H44" s="3">
        <v>191.89501990830473</v>
      </c>
    </row>
    <row r="45" spans="1:8" x14ac:dyDescent="0.25">
      <c r="A45" s="2">
        <f t="shared" si="3"/>
        <v>2021</v>
      </c>
      <c r="B45" s="2">
        <v>8</v>
      </c>
      <c r="C45" s="4">
        <v>553446</v>
      </c>
      <c r="D45" s="3">
        <v>18.435852222146142</v>
      </c>
      <c r="E45" s="3">
        <v>160.56684440942701</v>
      </c>
      <c r="F45" s="4">
        <v>34460041</v>
      </c>
      <c r="G45" s="3">
        <v>103.57778372349702</v>
      </c>
      <c r="H45" s="3">
        <v>195.55367172868168</v>
      </c>
    </row>
    <row r="46" spans="1:8" x14ac:dyDescent="0.25">
      <c r="A46" s="2">
        <f t="shared" si="3"/>
        <v>2021</v>
      </c>
      <c r="B46" s="2">
        <v>9</v>
      </c>
      <c r="C46" s="4">
        <v>325114</v>
      </c>
      <c r="D46" s="3">
        <v>80.095611085568038</v>
      </c>
      <c r="E46" s="3">
        <v>162.11450862247247</v>
      </c>
      <c r="F46" s="4">
        <v>25679512</v>
      </c>
      <c r="G46" s="3">
        <v>212.43725889982522</v>
      </c>
      <c r="H46" s="3">
        <v>198.19119539617373</v>
      </c>
    </row>
    <row r="47" spans="1:8" x14ac:dyDescent="0.25">
      <c r="A47" s="2">
        <f t="shared" si="3"/>
        <v>2021</v>
      </c>
      <c r="B47" s="2">
        <v>10</v>
      </c>
      <c r="C47" s="4">
        <v>226126</v>
      </c>
      <c r="D47" s="3">
        <v>160.00160973197964</v>
      </c>
      <c r="E47" s="3">
        <v>162.83321319548787</v>
      </c>
      <c r="F47" s="4">
        <v>23935219</v>
      </c>
      <c r="G47" s="3">
        <v>366.68036051142315</v>
      </c>
      <c r="H47" s="3">
        <v>199.80342604894807</v>
      </c>
    </row>
    <row r="48" spans="1:8" x14ac:dyDescent="0.25">
      <c r="A48" s="2">
        <f t="shared" si="3"/>
        <v>2021</v>
      </c>
      <c r="B48" s="2">
        <v>11</v>
      </c>
      <c r="C48" s="4">
        <v>110838</v>
      </c>
      <c r="D48" s="3">
        <v>471.80148576145268</v>
      </c>
      <c r="E48" s="3">
        <v>162.72697087443973</v>
      </c>
      <c r="F48" s="4">
        <v>14930647</v>
      </c>
      <c r="G48" s="3">
        <v>419.45893025322266</v>
      </c>
      <c r="H48" s="3">
        <v>200.38718813513748</v>
      </c>
    </row>
    <row r="49" spans="1:8" x14ac:dyDescent="0.25">
      <c r="A49" s="2">
        <f t="shared" si="3"/>
        <v>2021</v>
      </c>
      <c r="B49" s="2">
        <v>12</v>
      </c>
      <c r="C49" s="4">
        <v>85447</v>
      </c>
      <c r="D49" s="3">
        <v>286.42818379160639</v>
      </c>
      <c r="E49" s="3">
        <v>161.79959776616516</v>
      </c>
      <c r="F49" s="4">
        <v>13220155</v>
      </c>
      <c r="G49" s="3">
        <v>307.2763910928897</v>
      </c>
      <c r="H49" s="3">
        <v>199.95089477887902</v>
      </c>
    </row>
    <row r="50" spans="1:8" x14ac:dyDescent="0.25">
      <c r="A50" s="2">
        <v>2022</v>
      </c>
      <c r="B50" s="2">
        <v>1</v>
      </c>
      <c r="C50" s="4">
        <v>69293</v>
      </c>
      <c r="D50" s="3">
        <v>199.14090830599207</v>
      </c>
      <c r="E50" s="3">
        <v>160.07637348547954</v>
      </c>
      <c r="F50" s="4">
        <v>10598385</v>
      </c>
      <c r="G50" s="3">
        <v>330.92097372079303</v>
      </c>
      <c r="H50" s="3">
        <v>198.51817241973464</v>
      </c>
    </row>
    <row r="51" spans="1:8" x14ac:dyDescent="0.25">
      <c r="A51" s="2">
        <f>A50</f>
        <v>2022</v>
      </c>
      <c r="B51" s="2">
        <v>2</v>
      </c>
      <c r="C51" s="4">
        <v>97536</v>
      </c>
      <c r="D51" s="3">
        <v>238.32599118942733</v>
      </c>
      <c r="E51" s="3">
        <v>157.59123241011665</v>
      </c>
      <c r="F51" s="4">
        <v>13623546</v>
      </c>
      <c r="G51" s="3">
        <v>459.03832683411838</v>
      </c>
      <c r="H51" s="3">
        <v>196.12010065673252</v>
      </c>
    </row>
    <row r="52" spans="1:8" x14ac:dyDescent="0.25">
      <c r="A52" s="2">
        <f t="shared" ref="A52:A61" si="4">A51</f>
        <v>2022</v>
      </c>
      <c r="B52" s="2">
        <v>3</v>
      </c>
      <c r="C52" s="4">
        <v>132397</v>
      </c>
      <c r="D52" s="3">
        <v>316.21188305564283</v>
      </c>
      <c r="E52" s="3">
        <v>154.38082173272841</v>
      </c>
      <c r="F52" s="4">
        <v>17632648</v>
      </c>
      <c r="G52" s="3">
        <v>391.35733869778926</v>
      </c>
      <c r="H52" s="3">
        <v>192.79695372788009</v>
      </c>
    </row>
    <row r="53" spans="1:8" x14ac:dyDescent="0.25">
      <c r="A53" s="2">
        <f t="shared" si="4"/>
        <v>2022</v>
      </c>
      <c r="B53" s="2">
        <v>4</v>
      </c>
      <c r="C53" s="4">
        <v>228141</v>
      </c>
      <c r="D53" s="3">
        <v>613.7659168413478</v>
      </c>
      <c r="E53" s="3">
        <v>150.48739522643751</v>
      </c>
      <c r="F53" s="4">
        <v>25197638</v>
      </c>
      <c r="G53" s="3">
        <v>508.28376683649515</v>
      </c>
      <c r="H53" s="3">
        <v>188.60726408133601</v>
      </c>
    </row>
    <row r="54" spans="1:8" x14ac:dyDescent="0.25">
      <c r="A54" s="2">
        <f t="shared" si="4"/>
        <v>2022</v>
      </c>
      <c r="B54" s="2">
        <v>5</v>
      </c>
      <c r="C54" s="4">
        <v>250851</v>
      </c>
      <c r="D54" s="3">
        <v>247.03530518510323</v>
      </c>
      <c r="E54" s="3">
        <v>145.96444493251408</v>
      </c>
      <c r="F54" s="4">
        <v>29785395</v>
      </c>
      <c r="G54" s="3">
        <v>305.64425695156217</v>
      </c>
      <c r="H54" s="3">
        <v>183.62335308088186</v>
      </c>
    </row>
    <row r="55" spans="1:8" x14ac:dyDescent="0.25">
      <c r="A55" s="2">
        <f t="shared" si="4"/>
        <v>2022</v>
      </c>
      <c r="B55" s="2">
        <v>6</v>
      </c>
      <c r="C55" s="4">
        <v>296183</v>
      </c>
      <c r="D55" s="3">
        <v>59.595975924518953</v>
      </c>
      <c r="E55" s="3">
        <v>140.89763501178487</v>
      </c>
      <c r="F55" s="4">
        <v>35111326</v>
      </c>
      <c r="G55" s="3">
        <v>146.22902670414589</v>
      </c>
      <c r="H55" s="3">
        <v>177.93974184743499</v>
      </c>
    </row>
    <row r="56" spans="1:8" x14ac:dyDescent="0.25">
      <c r="A56" s="2">
        <f t="shared" si="4"/>
        <v>2022</v>
      </c>
      <c r="B56" s="2">
        <v>7</v>
      </c>
      <c r="C56" s="4">
        <v>480513</v>
      </c>
      <c r="D56" s="3">
        <v>15.256639970065255</v>
      </c>
      <c r="E56" s="3">
        <v>135.37964843481635</v>
      </c>
      <c r="F56" s="4">
        <v>42121775</v>
      </c>
      <c r="G56" s="3">
        <v>59.846725896768938</v>
      </c>
      <c r="H56" s="3">
        <v>171.65942517579268</v>
      </c>
    </row>
    <row r="57" spans="1:8" x14ac:dyDescent="0.25">
      <c r="A57" s="2">
        <f t="shared" si="4"/>
        <v>2022</v>
      </c>
      <c r="B57" s="2">
        <v>8</v>
      </c>
      <c r="C57" s="4">
        <v>560568</v>
      </c>
      <c r="D57" s="3">
        <v>1.2868464132002044</v>
      </c>
      <c r="E57" s="3">
        <v>129.49752222362724</v>
      </c>
      <c r="F57" s="4">
        <v>46140100</v>
      </c>
      <c r="G57" s="3">
        <v>33.894501170210447</v>
      </c>
      <c r="H57" s="3">
        <v>164.88319572775606</v>
      </c>
    </row>
    <row r="58" spans="1:8" x14ac:dyDescent="0.25">
      <c r="A58" s="2">
        <f t="shared" si="4"/>
        <v>2022</v>
      </c>
      <c r="B58" s="2">
        <v>9</v>
      </c>
      <c r="C58" s="4">
        <v>351254</v>
      </c>
      <c r="D58" s="3">
        <v>8.0402566484371718</v>
      </c>
      <c r="E58" s="3">
        <v>123.32995152464846</v>
      </c>
      <c r="F58" s="4">
        <v>35999861</v>
      </c>
      <c r="G58" s="3">
        <v>40.189038639052008</v>
      </c>
      <c r="H58" s="3">
        <v>157.70408139434304</v>
      </c>
    </row>
    <row r="59" spans="1:8" x14ac:dyDescent="0.25">
      <c r="A59" s="2">
        <f t="shared" si="4"/>
        <v>2022</v>
      </c>
      <c r="B59" s="2">
        <v>10</v>
      </c>
      <c r="C59" s="4">
        <v>249597</v>
      </c>
      <c r="D59" s="3">
        <v>10.379611367113917</v>
      </c>
      <c r="E59" s="3">
        <v>116.94672796515739</v>
      </c>
      <c r="F59" s="4">
        <v>29865924</v>
      </c>
      <c r="G59" s="3">
        <v>24.778152228312589</v>
      </c>
      <c r="H59" s="3">
        <v>150.20601362944947</v>
      </c>
    </row>
    <row r="60" spans="1:8" x14ac:dyDescent="0.25">
      <c r="A60" s="2">
        <f t="shared" si="4"/>
        <v>2022</v>
      </c>
      <c r="B60" s="2">
        <v>11</v>
      </c>
      <c r="C60" s="4">
        <v>118839</v>
      </c>
      <c r="D60" s="3">
        <v>7.2186434255399723</v>
      </c>
      <c r="E60" s="3">
        <v>110.4096369436206</v>
      </c>
      <c r="F60" s="4">
        <v>17661676</v>
      </c>
      <c r="G60" s="3">
        <v>18.291431041133045</v>
      </c>
      <c r="H60" s="3">
        <v>142.46476312011322</v>
      </c>
    </row>
    <row r="61" spans="1:8" x14ac:dyDescent="0.25">
      <c r="A61" s="2">
        <f t="shared" si="4"/>
        <v>2022</v>
      </c>
      <c r="B61" s="2">
        <v>12</v>
      </c>
      <c r="C61" s="4">
        <v>102798</v>
      </c>
      <c r="D61" s="3">
        <v>20.306154692382417</v>
      </c>
      <c r="E61" s="3">
        <v>103.77306336429642</v>
      </c>
      <c r="F61" s="4">
        <v>16627833</v>
      </c>
      <c r="G61" s="3">
        <v>25.776384618788505</v>
      </c>
      <c r="H61" s="3">
        <v>134.54739028521922</v>
      </c>
    </row>
    <row r="62" spans="1:8" x14ac:dyDescent="0.25">
      <c r="A62" s="2">
        <v>2023</v>
      </c>
      <c r="B62" s="2">
        <v>1</v>
      </c>
      <c r="C62" s="4">
        <v>68106</v>
      </c>
      <c r="D62" s="3">
        <v>-1.7130157447361238</v>
      </c>
      <c r="E62" s="3">
        <v>97.084226090226664</v>
      </c>
      <c r="F62" s="4">
        <v>15472477</v>
      </c>
      <c r="G62" s="3">
        <v>45.989006815661071</v>
      </c>
      <c r="H62" s="3">
        <v>126.51233239559143</v>
      </c>
    </row>
    <row r="63" spans="1:8" x14ac:dyDescent="0.25">
      <c r="A63" s="2">
        <f>A62</f>
        <v>2023</v>
      </c>
      <c r="B63" s="2">
        <v>2</v>
      </c>
      <c r="C63" s="4">
        <v>86254</v>
      </c>
      <c r="D63" s="3">
        <v>-11.567011154855644</v>
      </c>
      <c r="E63" s="3">
        <v>90.38454767135093</v>
      </c>
      <c r="F63" s="4">
        <v>16816547</v>
      </c>
      <c r="G63" s="3">
        <v>23.437370857778149</v>
      </c>
      <c r="H63" s="3">
        <v>118.41047317999359</v>
      </c>
    </row>
    <row r="64" spans="1:8" x14ac:dyDescent="0.25">
      <c r="A64" s="2">
        <f t="shared" ref="A64:A73" si="5">A63</f>
        <v>2023</v>
      </c>
      <c r="B64" s="2">
        <v>3</v>
      </c>
      <c r="C64" s="4">
        <v>137625</v>
      </c>
      <c r="D64" s="3">
        <v>3.9487299561168365</v>
      </c>
      <c r="E64" s="3">
        <v>83.70858973803692</v>
      </c>
      <c r="F64" s="4">
        <v>20597741</v>
      </c>
      <c r="G64" s="3">
        <v>16.815925775867591</v>
      </c>
      <c r="H64" s="3">
        <v>110.28710446957973</v>
      </c>
    </row>
    <row r="65" spans="1:8" x14ac:dyDescent="0.25">
      <c r="A65" s="2">
        <f t="shared" si="5"/>
        <v>2023</v>
      </c>
      <c r="B65" s="2">
        <v>4</v>
      </c>
      <c r="C65" s="4">
        <v>257542</v>
      </c>
      <c r="D65" s="3">
        <v>12.887205719270089</v>
      </c>
      <c r="E65" s="3">
        <v>77.083833951289421</v>
      </c>
      <c r="F65" s="4">
        <v>28046754</v>
      </c>
      <c r="G65" s="3">
        <v>11.307075687014789</v>
      </c>
      <c r="H65" s="3">
        <v>102.18092274117596</v>
      </c>
    </row>
    <row r="66" spans="1:8" x14ac:dyDescent="0.25">
      <c r="A66" s="2">
        <f t="shared" si="5"/>
        <v>2023</v>
      </c>
      <c r="B66" s="2">
        <v>5</v>
      </c>
      <c r="C66" s="4">
        <v>228503</v>
      </c>
      <c r="D66" s="3">
        <v>-8.9088741922495824</v>
      </c>
      <c r="E66" s="3">
        <v>70.532223092961686</v>
      </c>
      <c r="F66" s="4">
        <v>32187667</v>
      </c>
      <c r="G66" s="3">
        <v>8.0652682296138867</v>
      </c>
      <c r="H66" s="3">
        <v>94.124133417532406</v>
      </c>
    </row>
    <row r="67" spans="1:8" x14ac:dyDescent="0.25">
      <c r="A67" s="2">
        <f t="shared" si="5"/>
        <v>2023</v>
      </c>
      <c r="B67" s="2">
        <v>6</v>
      </c>
      <c r="C67" s="4">
        <v>304963</v>
      </c>
      <c r="D67" s="3">
        <v>2.9643835061431645</v>
      </c>
      <c r="E67" s="3">
        <v>64.071241845724174</v>
      </c>
      <c r="F67" s="4">
        <v>36255025</v>
      </c>
      <c r="G67" s="3">
        <v>3.2573506338097191</v>
      </c>
      <c r="H67" s="3">
        <v>86.142631237575998</v>
      </c>
    </row>
    <row r="68" spans="1:8" x14ac:dyDescent="0.25">
      <c r="A68" s="2">
        <f t="shared" si="5"/>
        <v>2023</v>
      </c>
      <c r="B68" s="2">
        <v>7</v>
      </c>
      <c r="C68" s="4">
        <v>472633</v>
      </c>
      <c r="D68" s="3">
        <v>-1.6399140085700092</v>
      </c>
      <c r="E68" s="3">
        <v>57.712858149380324</v>
      </c>
      <c r="F68" s="4">
        <v>43109417</v>
      </c>
      <c r="G68" s="3">
        <v>2.3447302493781352</v>
      </c>
      <c r="H68" s="3">
        <v>78.256334630151159</v>
      </c>
    </row>
    <row r="69" spans="1:8" x14ac:dyDescent="0.25">
      <c r="A69" s="2">
        <f t="shared" si="5"/>
        <v>2023</v>
      </c>
      <c r="B69" s="2">
        <v>8</v>
      </c>
      <c r="C69" s="4">
        <v>555123</v>
      </c>
      <c r="D69" s="3">
        <v>-0.97133621612364163</v>
      </c>
      <c r="E69" s="3">
        <v>51.46479641190443</v>
      </c>
      <c r="F69" s="4">
        <v>46695607</v>
      </c>
      <c r="G69" s="3">
        <v>1.2039570785498999</v>
      </c>
      <c r="H69" s="3">
        <v>70.479406101838165</v>
      </c>
    </row>
    <row r="70" spans="1:8" x14ac:dyDescent="0.25">
      <c r="A70" s="2">
        <f t="shared" si="5"/>
        <v>2023</v>
      </c>
      <c r="B70" s="2">
        <v>9</v>
      </c>
      <c r="C70" s="4">
        <v>340843</v>
      </c>
      <c r="D70" s="3">
        <v>-2.9639520119343787</v>
      </c>
      <c r="E70" s="3">
        <v>45.330659320982051</v>
      </c>
      <c r="F70" s="4">
        <v>37980229</v>
      </c>
      <c r="G70" s="3">
        <v>5.501043462362265</v>
      </c>
      <c r="H70" s="3">
        <v>62.820736520024184</v>
      </c>
    </row>
    <row r="71" spans="1:8" x14ac:dyDescent="0.25">
      <c r="A71" s="2">
        <f t="shared" si="5"/>
        <v>2023</v>
      </c>
      <c r="B71" s="2">
        <v>10</v>
      </c>
      <c r="C71" s="4">
        <v>246412</v>
      </c>
      <c r="D71" s="3">
        <v>-1.2760570038902741</v>
      </c>
      <c r="E71" s="3">
        <v>39.310408166199565</v>
      </c>
      <c r="F71" s="4">
        <v>32415687</v>
      </c>
      <c r="G71" s="3">
        <v>8.5373651925183971</v>
      </c>
      <c r="H71" s="3">
        <v>55.284405957025335</v>
      </c>
    </row>
    <row r="72" spans="1:8" x14ac:dyDescent="0.25">
      <c r="A72" s="2">
        <f t="shared" si="5"/>
        <v>2023</v>
      </c>
      <c r="B72" s="2">
        <v>11</v>
      </c>
      <c r="C72" s="4">
        <v>130017</v>
      </c>
      <c r="D72" s="3">
        <v>9.406003079797042</v>
      </c>
      <c r="E72" s="3">
        <v>33.400650444689681</v>
      </c>
      <c r="F72" s="4">
        <v>19023828</v>
      </c>
      <c r="G72" s="3">
        <v>7.7124730404974029</v>
      </c>
      <c r="H72" s="3">
        <v>47.870513950917598</v>
      </c>
    </row>
    <row r="73" spans="1:8" x14ac:dyDescent="0.25">
      <c r="A73" s="2">
        <f t="shared" si="5"/>
        <v>2023</v>
      </c>
      <c r="B73" s="2">
        <v>12</v>
      </c>
      <c r="C73" s="4">
        <v>107719</v>
      </c>
      <c r="D73" s="3">
        <v>4.7870581139710877</v>
      </c>
      <c r="E73" s="3">
        <v>27.595175149059408</v>
      </c>
      <c r="F73" s="4">
        <v>17913857</v>
      </c>
      <c r="G73" s="3">
        <v>7.7341647585707607</v>
      </c>
      <c r="H73" s="3">
        <v>40.575913717501649</v>
      </c>
    </row>
    <row r="74" spans="1:8" x14ac:dyDescent="0.25">
      <c r="A74" s="2">
        <v>2024</v>
      </c>
      <c r="B74" s="2">
        <v>1</v>
      </c>
      <c r="C74" s="4">
        <v>76919</v>
      </c>
      <c r="D74" s="3">
        <v>12.94012274983114</v>
      </c>
      <c r="E74" s="3">
        <v>21.88610497695986</v>
      </c>
      <c r="F74" s="4">
        <v>16447837</v>
      </c>
      <c r="G74" s="3">
        <v>6.3038387454057876</v>
      </c>
      <c r="H74" s="3">
        <v>33.394669719737166</v>
      </c>
    </row>
    <row r="75" spans="1:8" x14ac:dyDescent="0.25">
      <c r="A75" s="2">
        <f>A74</f>
        <v>2024</v>
      </c>
      <c r="B75" s="2">
        <v>2</v>
      </c>
      <c r="C75" s="4">
        <v>92766</v>
      </c>
      <c r="D75" s="3">
        <v>7.5497947921255859</v>
      </c>
      <c r="E75" s="3">
        <v>16.263978729025823</v>
      </c>
      <c r="F75" s="4">
        <v>18547585</v>
      </c>
      <c r="G75" s="3">
        <v>10.293658977672404</v>
      </c>
      <c r="H75" s="3">
        <v>26.31856574357279</v>
      </c>
    </row>
    <row r="76" spans="1:8" x14ac:dyDescent="0.25">
      <c r="A76" s="2">
        <f t="shared" ref="A76:A85" si="6">A75</f>
        <v>2024</v>
      </c>
      <c r="B76" s="2">
        <v>3</v>
      </c>
      <c r="C76" s="4">
        <v>193760</v>
      </c>
      <c r="D76" s="3">
        <v>40.788374205267928</v>
      </c>
      <c r="E76" s="3">
        <v>10.718713957126312</v>
      </c>
      <c r="F76" s="4">
        <v>24533888</v>
      </c>
      <c r="G76" s="3">
        <v>19.109605271762575</v>
      </c>
      <c r="H76" s="3">
        <v>19.337504267250615</v>
      </c>
    </row>
    <row r="77" spans="1:8" x14ac:dyDescent="0.25">
      <c r="A77" s="2">
        <f t="shared" si="6"/>
        <v>2024</v>
      </c>
      <c r="B77" s="2">
        <v>4</v>
      </c>
      <c r="C77" s="4">
        <v>201765</v>
      </c>
      <c r="D77" s="3">
        <v>-21.657438398397154</v>
      </c>
      <c r="E77" s="3">
        <v>5.2396230614680626</v>
      </c>
      <c r="F77" s="4">
        <v>27142842</v>
      </c>
      <c r="G77" s="3">
        <v>-3.2228756311692974</v>
      </c>
      <c r="H77" s="3">
        <v>12.440274928265103</v>
      </c>
    </row>
    <row r="78" spans="1:8" x14ac:dyDescent="0.25">
      <c r="A78" s="2">
        <f t="shared" si="6"/>
        <v>2024</v>
      </c>
      <c r="B78" s="2">
        <v>5</v>
      </c>
      <c r="C78" s="4">
        <v>265322</v>
      </c>
      <c r="D78" s="3">
        <v>16.11313637020082</v>
      </c>
      <c r="E78" s="3">
        <v>-0.18189338689162377</v>
      </c>
      <c r="F78" s="4">
        <v>35744250</v>
      </c>
      <c r="G78" s="3">
        <v>11.049520923650658</v>
      </c>
      <c r="H78" s="3">
        <v>5.6156515377915888</v>
      </c>
    </row>
    <row r="79" spans="1:8" x14ac:dyDescent="0.25">
      <c r="A79" s="2">
        <f t="shared" si="6"/>
        <v>2024</v>
      </c>
      <c r="B79" s="2">
        <v>6</v>
      </c>
      <c r="C79" s="4">
        <v>298633</v>
      </c>
      <c r="D79" s="3">
        <v>-2.0756616376412906</v>
      </c>
      <c r="E79" s="3">
        <v>-5.5563026683857135</v>
      </c>
      <c r="F79" s="4">
        <v>38226012</v>
      </c>
      <c r="G79" s="3">
        <v>5.4364519125279953</v>
      </c>
      <c r="H79" s="3">
        <v>-1.1486798117834385</v>
      </c>
    </row>
    <row r="80" spans="1:8" x14ac:dyDescent="0.25">
      <c r="A80" s="2">
        <f t="shared" si="6"/>
        <v>2024</v>
      </c>
      <c r="B80" s="2">
        <v>7</v>
      </c>
      <c r="C80" s="4">
        <v>453658</v>
      </c>
      <c r="D80" s="3">
        <v>-4.0147429400824723</v>
      </c>
      <c r="E80" s="3">
        <v>-10.892940464158487</v>
      </c>
      <c r="F80" s="4">
        <v>44038012</v>
      </c>
      <c r="G80" s="3">
        <v>2.154042120309807</v>
      </c>
      <c r="H80" s="3">
        <v>-7.8646556760328066</v>
      </c>
    </row>
    <row r="81" spans="1:8" x14ac:dyDescent="0.25">
      <c r="A81" s="2">
        <f t="shared" si="6"/>
        <v>2024</v>
      </c>
      <c r="B81" s="2">
        <v>8</v>
      </c>
      <c r="C81" s="4">
        <v>582740</v>
      </c>
      <c r="D81" s="3">
        <v>4.9749334832100311</v>
      </c>
      <c r="E81" s="3">
        <v>-16.200900744171534</v>
      </c>
      <c r="F81" s="4">
        <v>47895779</v>
      </c>
      <c r="G81" s="3">
        <v>2.5702032313232426</v>
      </c>
      <c r="H81" s="3">
        <v>-14.543755309715154</v>
      </c>
    </row>
    <row r="82" spans="1:8" x14ac:dyDescent="0.25">
      <c r="A82" s="2">
        <f t="shared" si="6"/>
        <v>2024</v>
      </c>
      <c r="B82" s="2">
        <v>9</v>
      </c>
      <c r="C82" s="4">
        <v>322548</v>
      </c>
      <c r="D82" s="3">
        <v>-5.3675739269986478</v>
      </c>
      <c r="E82" s="3">
        <v>-21.488799825780607</v>
      </c>
      <c r="F82" s="4">
        <v>39040928</v>
      </c>
      <c r="G82" s="3">
        <v>2.7927662047535273</v>
      </c>
      <c r="H82" s="3">
        <v>-21.196762224686598</v>
      </c>
    </row>
    <row r="83" spans="1:8" x14ac:dyDescent="0.25">
      <c r="A83" s="2">
        <f t="shared" si="6"/>
        <v>2024</v>
      </c>
      <c r="B83" s="2">
        <v>10</v>
      </c>
      <c r="C83" s="4">
        <v>220814</v>
      </c>
      <c r="D83" s="3">
        <v>-10.388292777949125</v>
      </c>
      <c r="E83" s="3">
        <v>-26.763783482297892</v>
      </c>
      <c r="F83" s="4">
        <v>33942709</v>
      </c>
      <c r="G83" s="3">
        <v>4.710750076035719</v>
      </c>
      <c r="H83" s="3">
        <v>-27.833271463460129</v>
      </c>
    </row>
    <row r="84" spans="1:8" x14ac:dyDescent="0.25">
      <c r="A84" s="2">
        <f t="shared" si="6"/>
        <v>2024</v>
      </c>
      <c r="B84" s="2">
        <v>11</v>
      </c>
      <c r="C84" s="4">
        <v>142458</v>
      </c>
      <c r="D84" s="3">
        <v>9.5687487020928117</v>
      </c>
      <c r="E84" s="3">
        <v>-32.031877957459272</v>
      </c>
      <c r="F84" s="4">
        <v>20055197</v>
      </c>
      <c r="G84" s="3">
        <v>5.4214588147033282</v>
      </c>
      <c r="H84" s="3">
        <v>-34.461212129074468</v>
      </c>
    </row>
    <row r="85" spans="1:8" x14ac:dyDescent="0.25">
      <c r="A85" s="2">
        <f t="shared" si="6"/>
        <v>2024</v>
      </c>
      <c r="B85" s="2">
        <v>12</v>
      </c>
      <c r="C85" s="4">
        <v>98567</v>
      </c>
      <c r="D85" s="3">
        <v>-8.4961798754165976</v>
      </c>
      <c r="E85" s="3">
        <v>-37.297972308146157</v>
      </c>
      <c r="F85" s="4">
        <v>18033188</v>
      </c>
      <c r="G85" s="3">
        <v>0.66613795119609964</v>
      </c>
      <c r="H85" s="3">
        <v>-41.08625332307254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  <row r="98" spans="3:8" x14ac:dyDescent="0.25">
      <c r="C98" s="4"/>
      <c r="D98" s="3"/>
      <c r="E98" s="3"/>
      <c r="F98" s="4"/>
      <c r="G98" s="3"/>
      <c r="H98" s="3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7"/>
  <sheetViews>
    <sheetView topLeftCell="A68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-4.486466345566023</v>
      </c>
      <c r="F2" s="6">
        <v>1896327</v>
      </c>
      <c r="G2" s="3">
        <v>15.241247794021117</v>
      </c>
      <c r="H2" s="3">
        <v>0.94774780327094488</v>
      </c>
    </row>
    <row r="3" spans="1:8" x14ac:dyDescent="0.25">
      <c r="A3" s="2">
        <f>A2</f>
        <v>2018</v>
      </c>
      <c r="B3" s="2">
        <v>2</v>
      </c>
      <c r="C3" s="6">
        <v>7459</v>
      </c>
      <c r="D3" s="3">
        <v>2.6279581728123169</v>
      </c>
      <c r="E3" s="3">
        <v>-4.8243706726892404</v>
      </c>
      <c r="F3" s="6">
        <v>1709397</v>
      </c>
      <c r="G3" s="3">
        <v>15.701649770071846</v>
      </c>
      <c r="H3" s="3">
        <v>0.64796206810689594</v>
      </c>
    </row>
    <row r="4" spans="1:8" x14ac:dyDescent="0.25">
      <c r="A4" s="2">
        <f t="shared" ref="A4:A13" si="0">A3</f>
        <v>2018</v>
      </c>
      <c r="B4" s="2">
        <v>3</v>
      </c>
      <c r="C4" s="6">
        <v>10361</v>
      </c>
      <c r="D4" s="3">
        <v>-22.960814930478101</v>
      </c>
      <c r="E4" s="3">
        <v>-5.10323357948936</v>
      </c>
      <c r="F4" s="6">
        <v>2223150</v>
      </c>
      <c r="G4" s="3">
        <v>23.564623884213919</v>
      </c>
      <c r="H4" s="3">
        <v>0.33969344582066097</v>
      </c>
    </row>
    <row r="5" spans="1:8" x14ac:dyDescent="0.25">
      <c r="A5" s="2">
        <f t="shared" si="0"/>
        <v>2018</v>
      </c>
      <c r="B5" s="2">
        <v>4</v>
      </c>
      <c r="C5" s="6">
        <v>18760</v>
      </c>
      <c r="D5" s="3">
        <v>-9.2843326885880035</v>
      </c>
      <c r="E5" s="3">
        <v>-5.3153959750870854</v>
      </c>
      <c r="F5" s="6">
        <v>2878910</v>
      </c>
      <c r="G5" s="3">
        <v>5.6659493587722487</v>
      </c>
      <c r="H5" s="3">
        <v>2.7030820732227616E-2</v>
      </c>
    </row>
    <row r="6" spans="1:8" x14ac:dyDescent="0.25">
      <c r="A6" s="2">
        <f t="shared" si="0"/>
        <v>2018</v>
      </c>
      <c r="B6" s="2">
        <v>5</v>
      </c>
      <c r="C6" s="6">
        <v>28310</v>
      </c>
      <c r="D6" s="3">
        <v>10.98914023601365</v>
      </c>
      <c r="E6" s="3">
        <v>-5.4544388784191602</v>
      </c>
      <c r="F6" s="6">
        <v>2765961</v>
      </c>
      <c r="G6" s="3">
        <v>3.1514210371450968</v>
      </c>
      <c r="H6" s="3">
        <v>-0.2843240804468613</v>
      </c>
    </row>
    <row r="7" spans="1:8" x14ac:dyDescent="0.25">
      <c r="A7" s="2">
        <f t="shared" si="0"/>
        <v>2018</v>
      </c>
      <c r="B7" s="2">
        <v>6</v>
      </c>
      <c r="C7" s="6">
        <v>26924</v>
      </c>
      <c r="D7" s="3">
        <v>11.214837457144045</v>
      </c>
      <c r="E7" s="3">
        <v>-5.5142189290274342</v>
      </c>
      <c r="F7" s="6">
        <v>3070966</v>
      </c>
      <c r="G7" s="3">
        <v>7.7881768644209037</v>
      </c>
      <c r="H7" s="3">
        <v>-0.58827793943992135</v>
      </c>
    </row>
    <row r="8" spans="1:8" x14ac:dyDescent="0.25">
      <c r="A8" s="2">
        <f t="shared" si="0"/>
        <v>2018</v>
      </c>
      <c r="B8" s="2">
        <v>7</v>
      </c>
      <c r="C8" s="6">
        <v>37742</v>
      </c>
      <c r="D8" s="3">
        <v>18.943619803977185</v>
      </c>
      <c r="E8" s="3">
        <v>-5.4874508512374778</v>
      </c>
      <c r="F8" s="6">
        <v>4488459</v>
      </c>
      <c r="G8" s="3">
        <v>1.9812744447155861</v>
      </c>
      <c r="H8" s="3">
        <v>-0.87849884455932425</v>
      </c>
    </row>
    <row r="9" spans="1:8" x14ac:dyDescent="0.25">
      <c r="A9" s="2">
        <f t="shared" si="0"/>
        <v>2018</v>
      </c>
      <c r="B9" s="2">
        <v>8</v>
      </c>
      <c r="C9" s="6">
        <v>40868</v>
      </c>
      <c r="D9" s="3">
        <v>15.766812078635773</v>
      </c>
      <c r="E9" s="3">
        <v>-5.3656876293480433</v>
      </c>
      <c r="F9" s="6">
        <v>5573125</v>
      </c>
      <c r="G9" s="3">
        <v>5.0555605718528573</v>
      </c>
      <c r="H9" s="3">
        <v>-1.1480731858671736</v>
      </c>
    </row>
    <row r="10" spans="1:8" x14ac:dyDescent="0.25">
      <c r="A10" s="2">
        <f t="shared" si="0"/>
        <v>2018</v>
      </c>
      <c r="B10" s="2">
        <v>9</v>
      </c>
      <c r="C10" s="6">
        <v>32024</v>
      </c>
      <c r="D10" s="3">
        <v>5.3386401763099833</v>
      </c>
      <c r="E10" s="3">
        <v>-5.1387856455290484</v>
      </c>
      <c r="F10" s="6">
        <v>4037220</v>
      </c>
      <c r="G10" s="3">
        <v>7.1711568412325954</v>
      </c>
      <c r="H10" s="3">
        <v>-1.389888758058262</v>
      </c>
    </row>
    <row r="11" spans="1:8" x14ac:dyDescent="0.25">
      <c r="A11" s="2">
        <f t="shared" si="0"/>
        <v>2018</v>
      </c>
      <c r="B11" s="2">
        <v>10</v>
      </c>
      <c r="C11" s="6">
        <v>26705</v>
      </c>
      <c r="D11" s="3">
        <v>26.27671647437111</v>
      </c>
      <c r="E11" s="3">
        <v>-4.7951337472484674</v>
      </c>
      <c r="F11" s="6">
        <v>3214108</v>
      </c>
      <c r="G11" s="3">
        <v>6.1614160809653429</v>
      </c>
      <c r="H11" s="3">
        <v>-1.5964025479275405</v>
      </c>
    </row>
    <row r="12" spans="1:8" x14ac:dyDescent="0.25">
      <c r="A12" s="2">
        <f t="shared" si="0"/>
        <v>2018</v>
      </c>
      <c r="B12" s="2">
        <v>11</v>
      </c>
      <c r="C12" s="6">
        <v>7065</v>
      </c>
      <c r="D12" s="3">
        <v>-38.237608182533435</v>
      </c>
      <c r="E12" s="3">
        <v>-4.3223931829588693</v>
      </c>
      <c r="F12" s="6">
        <v>2257919</v>
      </c>
      <c r="G12" s="3">
        <v>5.25398445839802</v>
      </c>
      <c r="H12" s="3">
        <v>-1.7594770252144545</v>
      </c>
    </row>
    <row r="13" spans="1:8" x14ac:dyDescent="0.25">
      <c r="A13" s="2">
        <f t="shared" si="0"/>
        <v>2018</v>
      </c>
      <c r="B13" s="2">
        <v>12</v>
      </c>
      <c r="C13" s="6">
        <v>8668</v>
      </c>
      <c r="D13" s="3">
        <v>48.628257887517144</v>
      </c>
      <c r="E13" s="3">
        <v>-3.7060674337363215</v>
      </c>
      <c r="F13" s="6">
        <v>2248326</v>
      </c>
      <c r="G13" s="3">
        <v>-5.6854425554708765E-2</v>
      </c>
      <c r="H13" s="3">
        <v>-1.8704359222536644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-2.9340152039207505</v>
      </c>
      <c r="F14" s="6">
        <v>2007299</v>
      </c>
      <c r="G14" s="3">
        <v>5.8519443112923009</v>
      </c>
      <c r="H14" s="3">
        <v>-1.9201159254434688</v>
      </c>
    </row>
    <row r="15" spans="1:8" x14ac:dyDescent="0.25">
      <c r="A15" s="2">
        <f>A14</f>
        <v>2019</v>
      </c>
      <c r="B15" s="2">
        <v>2</v>
      </c>
      <c r="C15" s="6">
        <v>4509</v>
      </c>
      <c r="D15" s="3">
        <v>-39.549537471510931</v>
      </c>
      <c r="E15" s="3">
        <v>-1.9904608697047728</v>
      </c>
      <c r="F15" s="6">
        <v>1753407</v>
      </c>
      <c r="G15" s="3">
        <v>2.5745920930012156</v>
      </c>
      <c r="H15" s="3">
        <v>-1.8992277780226727</v>
      </c>
    </row>
    <row r="16" spans="1:8" x14ac:dyDescent="0.25">
      <c r="A16" s="2">
        <f t="shared" ref="A16:A25" si="1">A15</f>
        <v>2019</v>
      </c>
      <c r="B16" s="2">
        <v>3</v>
      </c>
      <c r="C16" s="6">
        <v>8864</v>
      </c>
      <c r="D16" s="3">
        <v>-14.448412315413572</v>
      </c>
      <c r="E16" s="3">
        <v>-0.85910009644119412</v>
      </c>
      <c r="F16" s="6">
        <v>2327207</v>
      </c>
      <c r="G16" s="3">
        <v>4.6806108449722217</v>
      </c>
      <c r="H16" s="3">
        <v>-1.7979424968247526</v>
      </c>
    </row>
    <row r="17" spans="1:8" x14ac:dyDescent="0.25">
      <c r="A17" s="2">
        <f t="shared" si="1"/>
        <v>2019</v>
      </c>
      <c r="B17" s="2">
        <v>4</v>
      </c>
      <c r="C17" s="6">
        <v>21011</v>
      </c>
      <c r="D17" s="3">
        <v>11.998933901918974</v>
      </c>
      <c r="E17" s="3">
        <v>0.47376318130872097</v>
      </c>
      <c r="F17" s="6">
        <v>3110456</v>
      </c>
      <c r="G17" s="3">
        <v>8.0428356565505723</v>
      </c>
      <c r="H17" s="3">
        <v>-1.6061204167476966</v>
      </c>
    </row>
    <row r="18" spans="1:8" x14ac:dyDescent="0.25">
      <c r="A18" s="2">
        <f t="shared" si="1"/>
        <v>2019</v>
      </c>
      <c r="B18" s="2">
        <v>5</v>
      </c>
      <c r="C18" s="6">
        <v>21374</v>
      </c>
      <c r="D18" s="3">
        <v>-24.50017661603674</v>
      </c>
      <c r="E18" s="3">
        <v>2.0208813267462791</v>
      </c>
      <c r="F18" s="6">
        <v>2869158</v>
      </c>
      <c r="G18" s="3">
        <v>3.7309636686851277</v>
      </c>
      <c r="H18" s="3">
        <v>-1.3131719731518678</v>
      </c>
    </row>
    <row r="19" spans="1:8" x14ac:dyDescent="0.25">
      <c r="A19" s="2">
        <f t="shared" si="1"/>
        <v>2019</v>
      </c>
      <c r="B19" s="2">
        <v>6</v>
      </c>
      <c r="C19" s="6">
        <v>20975</v>
      </c>
      <c r="D19" s="3">
        <v>-22.095528153320455</v>
      </c>
      <c r="E19" s="3">
        <v>3.7958070621506073</v>
      </c>
      <c r="F19" s="6">
        <v>3234100</v>
      </c>
      <c r="G19" s="3">
        <v>5.3121395678102701</v>
      </c>
      <c r="H19" s="3">
        <v>-0.9078375350036505</v>
      </c>
    </row>
    <row r="20" spans="1:8" x14ac:dyDescent="0.25">
      <c r="A20" s="2">
        <f t="shared" si="1"/>
        <v>2019</v>
      </c>
      <c r="B20" s="2">
        <v>7</v>
      </c>
      <c r="C20" s="6">
        <v>39076</v>
      </c>
      <c r="D20" s="3">
        <v>3.5345238726087747</v>
      </c>
      <c r="E20" s="3">
        <v>5.8102513696659166</v>
      </c>
      <c r="F20" s="6">
        <v>4634869</v>
      </c>
      <c r="G20" s="3">
        <v>3.2619212963736599</v>
      </c>
      <c r="H20" s="3">
        <v>-0.37850718407207867</v>
      </c>
    </row>
    <row r="21" spans="1:8" x14ac:dyDescent="0.25">
      <c r="A21" s="2">
        <f t="shared" si="1"/>
        <v>2019</v>
      </c>
      <c r="B21" s="2">
        <v>8</v>
      </c>
      <c r="C21" s="6">
        <v>39021</v>
      </c>
      <c r="D21" s="3">
        <v>-4.5194284036409904</v>
      </c>
      <c r="E21" s="3">
        <v>8.0741272220464548</v>
      </c>
      <c r="F21" s="6">
        <v>6007262</v>
      </c>
      <c r="G21" s="3">
        <v>7.7898306605360457</v>
      </c>
      <c r="H21" s="3">
        <v>0.28686094072817592</v>
      </c>
    </row>
    <row r="22" spans="1:8" x14ac:dyDescent="0.25">
      <c r="A22" s="2">
        <f t="shared" si="1"/>
        <v>2019</v>
      </c>
      <c r="B22" s="2">
        <v>9</v>
      </c>
      <c r="C22" s="6">
        <v>31356</v>
      </c>
      <c r="D22" s="3">
        <v>-2.0859355483387465</v>
      </c>
      <c r="E22" s="3">
        <v>10.597189555414728</v>
      </c>
      <c r="F22" s="6">
        <v>3820383</v>
      </c>
      <c r="G22" s="3">
        <v>-5.3709483258281736</v>
      </c>
      <c r="H22" s="3">
        <v>1.1005615080158058</v>
      </c>
    </row>
    <row r="23" spans="1:8" x14ac:dyDescent="0.25">
      <c r="A23" s="2">
        <f t="shared" si="1"/>
        <v>2019</v>
      </c>
      <c r="B23" s="2">
        <v>10</v>
      </c>
      <c r="C23" s="6">
        <v>23440</v>
      </c>
      <c r="D23" s="3">
        <v>-12.226174873619177</v>
      </c>
      <c r="E23" s="3">
        <v>13.388318753419238</v>
      </c>
      <c r="F23" s="6">
        <v>3066144</v>
      </c>
      <c r="G23" s="3">
        <v>-4.6035789712106752</v>
      </c>
      <c r="H23" s="3">
        <v>2.0754102259733789</v>
      </c>
    </row>
    <row r="24" spans="1:8" x14ac:dyDescent="0.25">
      <c r="A24" s="2">
        <f t="shared" si="1"/>
        <v>2019</v>
      </c>
      <c r="B24" s="2">
        <v>11</v>
      </c>
      <c r="C24" s="6">
        <v>10500</v>
      </c>
      <c r="D24" s="3">
        <v>48.619957537154981</v>
      </c>
      <c r="E24" s="3">
        <v>16.455514427131838</v>
      </c>
      <c r="F24" s="6">
        <v>2467625</v>
      </c>
      <c r="G24" s="3">
        <v>9.2875785180956516</v>
      </c>
      <c r="H24" s="3">
        <v>3.2237733923783352</v>
      </c>
    </row>
    <row r="25" spans="1:8" x14ac:dyDescent="0.25">
      <c r="A25" s="2">
        <f t="shared" si="1"/>
        <v>2019</v>
      </c>
      <c r="B25" s="2">
        <v>12</v>
      </c>
      <c r="C25" s="6">
        <v>7401</v>
      </c>
      <c r="D25" s="3">
        <v>-14.616982002768808</v>
      </c>
      <c r="E25" s="3">
        <v>19.804997403344725</v>
      </c>
      <c r="F25" s="6">
        <v>2335117</v>
      </c>
      <c r="G25" s="3">
        <v>3.8602498036316879</v>
      </c>
      <c r="H25" s="3">
        <v>4.557553486313866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23.445222150732736</v>
      </c>
      <c r="F26" s="6">
        <v>2083950</v>
      </c>
      <c r="G26" s="3">
        <v>3.818613968322615</v>
      </c>
      <c r="H26" s="3">
        <v>6.0890740844413367</v>
      </c>
    </row>
    <row r="27" spans="1:8" x14ac:dyDescent="0.25">
      <c r="A27" s="2">
        <f>A26</f>
        <v>2020</v>
      </c>
      <c r="B27" s="2">
        <v>2</v>
      </c>
      <c r="C27" s="6">
        <v>6062</v>
      </c>
      <c r="D27" s="3">
        <v>34.44222665779553</v>
      </c>
      <c r="E27" s="3">
        <v>27.382252722734165</v>
      </c>
      <c r="F27" s="6">
        <v>1933451</v>
      </c>
      <c r="G27" s="3">
        <v>10.268237779363254</v>
      </c>
      <c r="H27" s="3">
        <v>7.8306103395552586</v>
      </c>
    </row>
    <row r="28" spans="1:8" x14ac:dyDescent="0.25">
      <c r="A28" s="2">
        <f t="shared" ref="A28:A37" si="2">A27</f>
        <v>2020</v>
      </c>
      <c r="B28" s="2">
        <v>3</v>
      </c>
      <c r="C28" s="6">
        <v>3990</v>
      </c>
      <c r="D28" s="3">
        <v>-54.986462093862819</v>
      </c>
      <c r="E28" s="3">
        <v>31.620446995259108</v>
      </c>
      <c r="F28" s="6">
        <v>956967</v>
      </c>
      <c r="G28" s="3">
        <v>-58.879162876357796</v>
      </c>
      <c r="H28" s="3">
        <v>9.7942797336087466</v>
      </c>
    </row>
    <row r="29" spans="1:8" x14ac:dyDescent="0.25">
      <c r="A29" s="2">
        <f t="shared" si="2"/>
        <v>2020</v>
      </c>
      <c r="B29" s="2">
        <v>4</v>
      </c>
      <c r="C29" s="6">
        <v>581</v>
      </c>
      <c r="D29" s="3">
        <v>-97.234781780971872</v>
      </c>
      <c r="E29" s="3">
        <v>36.16465312018537</v>
      </c>
      <c r="F29" s="6">
        <v>109727</v>
      </c>
      <c r="G29" s="3">
        <v>-96.472317885223262</v>
      </c>
      <c r="H29" s="3">
        <v>11.992369028238235</v>
      </c>
    </row>
    <row r="30" spans="1:8" x14ac:dyDescent="0.25">
      <c r="A30" s="2">
        <f t="shared" si="2"/>
        <v>2020</v>
      </c>
      <c r="B30" s="2">
        <v>5</v>
      </c>
      <c r="C30" s="6">
        <v>897</v>
      </c>
      <c r="D30" s="3">
        <v>-95.803312435669511</v>
      </c>
      <c r="E30" s="3">
        <v>41.013704880704019</v>
      </c>
      <c r="F30" s="6">
        <v>216851</v>
      </c>
      <c r="G30" s="3">
        <v>-92.441998663022389</v>
      </c>
      <c r="H30" s="3">
        <v>14.432395996010021</v>
      </c>
    </row>
    <row r="31" spans="1:8" x14ac:dyDescent="0.25">
      <c r="A31" s="2">
        <f t="shared" si="2"/>
        <v>2020</v>
      </c>
      <c r="B31" s="2">
        <v>6</v>
      </c>
      <c r="C31" s="6">
        <v>1101</v>
      </c>
      <c r="D31" s="3">
        <v>-94.750893921334921</v>
      </c>
      <c r="E31" s="3">
        <v>46.157172210360201</v>
      </c>
      <c r="F31" s="6">
        <v>767540</v>
      </c>
      <c r="G31" s="3">
        <v>-76.267276831266813</v>
      </c>
      <c r="H31" s="3">
        <v>17.114346139565857</v>
      </c>
    </row>
    <row r="32" spans="1:8" x14ac:dyDescent="0.25">
      <c r="A32" s="2">
        <f t="shared" si="2"/>
        <v>2020</v>
      </c>
      <c r="B32" s="2">
        <v>7</v>
      </c>
      <c r="C32" s="6">
        <v>13155</v>
      </c>
      <c r="D32" s="3">
        <v>-66.334834681134197</v>
      </c>
      <c r="E32" s="3">
        <v>51.575123860940991</v>
      </c>
      <c r="F32" s="6">
        <v>1683674</v>
      </c>
      <c r="G32" s="3">
        <v>-63.67375215998554</v>
      </c>
      <c r="H32" s="3">
        <v>20.030783128585064</v>
      </c>
    </row>
    <row r="33" spans="1:8" x14ac:dyDescent="0.25">
      <c r="A33" s="2">
        <f t="shared" si="2"/>
        <v>2020</v>
      </c>
      <c r="B33" s="2">
        <v>8</v>
      </c>
      <c r="C33" s="6">
        <v>13536</v>
      </c>
      <c r="D33" s="3">
        <v>-65.310986391942791</v>
      </c>
      <c r="E33" s="3">
        <v>57.237843301863215</v>
      </c>
      <c r="F33" s="6">
        <v>2067745</v>
      </c>
      <c r="G33" s="3">
        <v>-65.57924392177334</v>
      </c>
      <c r="H33" s="3">
        <v>23.167785797818436</v>
      </c>
    </row>
    <row r="34" spans="1:8" x14ac:dyDescent="0.25">
      <c r="A34" s="2">
        <f t="shared" si="2"/>
        <v>2020</v>
      </c>
      <c r="B34" s="2">
        <v>9</v>
      </c>
      <c r="C34" s="6">
        <v>9109</v>
      </c>
      <c r="D34" s="3">
        <v>-70.949738487051931</v>
      </c>
      <c r="E34" s="3">
        <v>63.107425810978292</v>
      </c>
      <c r="F34" s="6">
        <v>1193980</v>
      </c>
      <c r="G34" s="3">
        <v>-68.747112527723004</v>
      </c>
      <c r="H34" s="3">
        <v>26.505620167066176</v>
      </c>
    </row>
    <row r="35" spans="1:8" x14ac:dyDescent="0.25">
      <c r="A35" s="2">
        <f t="shared" si="2"/>
        <v>2020</v>
      </c>
      <c r="B35" s="2">
        <v>10</v>
      </c>
      <c r="C35" s="6">
        <v>7461</v>
      </c>
      <c r="D35" s="3">
        <v>-68.169795221843003</v>
      </c>
      <c r="E35" s="3">
        <v>69.137456330742225</v>
      </c>
      <c r="F35" s="6">
        <v>924688</v>
      </c>
      <c r="G35" s="3">
        <v>-69.841990460982913</v>
      </c>
      <c r="H35" s="3">
        <v>30.018389267953516</v>
      </c>
    </row>
    <row r="36" spans="1:8" x14ac:dyDescent="0.25">
      <c r="A36" s="2">
        <f t="shared" si="2"/>
        <v>2020</v>
      </c>
      <c r="B36" s="2">
        <v>11</v>
      </c>
      <c r="C36" s="6">
        <v>4401</v>
      </c>
      <c r="D36" s="3">
        <v>-58.085714285714282</v>
      </c>
      <c r="E36" s="3">
        <v>75.272210278312542</v>
      </c>
      <c r="F36" s="6">
        <v>639755</v>
      </c>
      <c r="G36" s="3">
        <v>-74.074059064890335</v>
      </c>
      <c r="H36" s="3">
        <v>33.673581359001879</v>
      </c>
    </row>
    <row r="37" spans="1:8" x14ac:dyDescent="0.25">
      <c r="A37" s="2">
        <f t="shared" si="2"/>
        <v>2020</v>
      </c>
      <c r="B37" s="2">
        <v>12</v>
      </c>
      <c r="C37" s="6">
        <v>4944</v>
      </c>
      <c r="D37" s="3">
        <v>-33.19821645723551</v>
      </c>
      <c r="E37" s="3">
        <v>81.446427845044511</v>
      </c>
      <c r="F37" s="6">
        <v>758235</v>
      </c>
      <c r="G37" s="3">
        <v>-67.529036018323708</v>
      </c>
      <c r="H37" s="3">
        <v>37.4317499501404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87.585588255309773</v>
      </c>
      <c r="F38" s="6">
        <v>528784</v>
      </c>
      <c r="G38" s="3">
        <v>-74.625878739892997</v>
      </c>
      <c r="H38" s="3">
        <v>41.245966076268779</v>
      </c>
    </row>
    <row r="39" spans="1:8" x14ac:dyDescent="0.25">
      <c r="A39" s="2">
        <f>A38</f>
        <v>2021</v>
      </c>
      <c r="B39" s="2">
        <v>2</v>
      </c>
      <c r="C39" s="6">
        <v>2202</v>
      </c>
      <c r="D39" s="3">
        <v>-63.675354668426266</v>
      </c>
      <c r="E39" s="3">
        <v>93.607209299847881</v>
      </c>
      <c r="F39" s="6">
        <v>525218</v>
      </c>
      <c r="G39" s="3">
        <v>-72.835205029762847</v>
      </c>
      <c r="H39" s="3">
        <v>45.062011828816679</v>
      </c>
    </row>
    <row r="40" spans="1:8" x14ac:dyDescent="0.25">
      <c r="A40" s="2">
        <f t="shared" ref="A40:A49" si="3">A39</f>
        <v>2021</v>
      </c>
      <c r="B40" s="2">
        <v>3</v>
      </c>
      <c r="C40" s="6">
        <v>3936</v>
      </c>
      <c r="D40" s="3">
        <v>-1.3533834586466176</v>
      </c>
      <c r="E40" s="3">
        <v>99.417651016762122</v>
      </c>
      <c r="F40" s="6">
        <v>720620</v>
      </c>
      <c r="G40" s="3">
        <v>-24.697507855547784</v>
      </c>
      <c r="H40" s="3">
        <v>48.817622643323737</v>
      </c>
    </row>
    <row r="41" spans="1:8" x14ac:dyDescent="0.25">
      <c r="A41" s="2">
        <f t="shared" si="3"/>
        <v>2021</v>
      </c>
      <c r="B41" s="2">
        <v>4</v>
      </c>
      <c r="C41" s="6">
        <v>3084</v>
      </c>
      <c r="D41" s="3">
        <v>430.80895008605847</v>
      </c>
      <c r="E41" s="3">
        <v>104.91235104388021</v>
      </c>
      <c r="F41" s="6">
        <v>710362</v>
      </c>
      <c r="G41" s="3">
        <v>547.39034148386452</v>
      </c>
      <c r="H41" s="3">
        <v>52.442346648603312</v>
      </c>
    </row>
    <row r="42" spans="1:8" x14ac:dyDescent="0.25">
      <c r="A42" s="2">
        <f t="shared" si="3"/>
        <v>2021</v>
      </c>
      <c r="B42" s="2">
        <v>5</v>
      </c>
      <c r="C42" s="6">
        <v>4571</v>
      </c>
      <c r="D42" s="3">
        <v>409.58751393534004</v>
      </c>
      <c r="E42" s="3">
        <v>109.97974903052463</v>
      </c>
      <c r="F42" s="6">
        <v>1074549</v>
      </c>
      <c r="G42" s="3">
        <v>395.52411563700423</v>
      </c>
      <c r="H42" s="3">
        <v>55.86062675607301</v>
      </c>
    </row>
    <row r="43" spans="1:8" x14ac:dyDescent="0.25">
      <c r="A43" s="2">
        <f t="shared" si="3"/>
        <v>2021</v>
      </c>
      <c r="B43" s="2">
        <v>6</v>
      </c>
      <c r="C43" s="6">
        <v>13280</v>
      </c>
      <c r="D43" s="3">
        <v>1106.1762034514079</v>
      </c>
      <c r="E43" s="3">
        <v>114.53091633428471</v>
      </c>
      <c r="F43" s="6">
        <v>1532092</v>
      </c>
      <c r="G43" s="3">
        <v>99.610704328113187</v>
      </c>
      <c r="H43" s="3">
        <v>59.031277265680671</v>
      </c>
    </row>
    <row r="44" spans="1:8" x14ac:dyDescent="0.25">
      <c r="A44" s="2">
        <f t="shared" si="3"/>
        <v>2021</v>
      </c>
      <c r="B44" s="2">
        <v>7</v>
      </c>
      <c r="C44" s="6">
        <v>16923</v>
      </c>
      <c r="D44" s="3">
        <v>28.643101482326117</v>
      </c>
      <c r="E44" s="3">
        <v>118.49773040753483</v>
      </c>
      <c r="F44" s="6">
        <v>2229586</v>
      </c>
      <c r="G44" s="3">
        <v>32.423854023997521</v>
      </c>
      <c r="H44" s="3">
        <v>61.936700219657531</v>
      </c>
    </row>
    <row r="45" spans="1:8" x14ac:dyDescent="0.25">
      <c r="A45" s="2">
        <f t="shared" si="3"/>
        <v>2021</v>
      </c>
      <c r="B45" s="2">
        <v>8</v>
      </c>
      <c r="C45" s="6">
        <v>17982</v>
      </c>
      <c r="D45" s="3">
        <v>32.845744680851062</v>
      </c>
      <c r="E45" s="3">
        <v>121.88093295869919</v>
      </c>
      <c r="F45" s="6">
        <v>2959201</v>
      </c>
      <c r="G45" s="3">
        <v>43.112472766226006</v>
      </c>
      <c r="H45" s="3">
        <v>64.56211567600306</v>
      </c>
    </row>
    <row r="46" spans="1:8" x14ac:dyDescent="0.25">
      <c r="A46" s="2">
        <f t="shared" si="3"/>
        <v>2021</v>
      </c>
      <c r="B46" s="2">
        <v>9</v>
      </c>
      <c r="C46" s="6">
        <v>21466</v>
      </c>
      <c r="D46" s="3">
        <v>135.65704248545396</v>
      </c>
      <c r="E46" s="3">
        <v>124.67502579141551</v>
      </c>
      <c r="F46" s="6">
        <v>2132735</v>
      </c>
      <c r="G46" s="3">
        <v>78.624013802576258</v>
      </c>
      <c r="H46" s="3">
        <v>66.890694189508693</v>
      </c>
    </row>
    <row r="47" spans="1:8" x14ac:dyDescent="0.25">
      <c r="A47" s="2">
        <f t="shared" si="3"/>
        <v>2021</v>
      </c>
      <c r="B47" s="2">
        <v>10</v>
      </c>
      <c r="C47" s="6">
        <v>17870</v>
      </c>
      <c r="D47" s="3">
        <v>139.51212974132153</v>
      </c>
      <c r="E47" s="3">
        <v>126.86832771013552</v>
      </c>
      <c r="F47" s="6">
        <v>2224871</v>
      </c>
      <c r="G47" s="3">
        <v>140.60775093869501</v>
      </c>
      <c r="H47" s="3">
        <v>68.904116756430454</v>
      </c>
    </row>
    <row r="48" spans="1:8" x14ac:dyDescent="0.25">
      <c r="A48" s="2">
        <f t="shared" si="3"/>
        <v>2021</v>
      </c>
      <c r="B48" s="2">
        <v>11</v>
      </c>
      <c r="C48" s="6">
        <v>8823</v>
      </c>
      <c r="D48" s="3">
        <v>100.47716428084526</v>
      </c>
      <c r="E48" s="3">
        <v>128.44992015935915</v>
      </c>
      <c r="F48" s="6">
        <v>1664297</v>
      </c>
      <c r="G48" s="3">
        <v>160.1459933880939</v>
      </c>
      <c r="H48" s="3">
        <v>70.584879186886383</v>
      </c>
    </row>
    <row r="49" spans="1:8" x14ac:dyDescent="0.25">
      <c r="A49" s="2">
        <f t="shared" si="3"/>
        <v>2021</v>
      </c>
      <c r="B49" s="2">
        <v>12</v>
      </c>
      <c r="C49" s="6">
        <v>8175</v>
      </c>
      <c r="D49" s="3">
        <v>65.351941747572823</v>
      </c>
      <c r="E49" s="3">
        <v>129.40976262539408</v>
      </c>
      <c r="F49" s="6">
        <v>1656999</v>
      </c>
      <c r="G49" s="3">
        <v>118.53369997428236</v>
      </c>
      <c r="H49" s="3">
        <v>71.920456710034969</v>
      </c>
    </row>
    <row r="50" spans="1:8" x14ac:dyDescent="0.25">
      <c r="A50" s="2">
        <v>2022</v>
      </c>
      <c r="B50" s="2">
        <v>1</v>
      </c>
      <c r="C50" s="6">
        <v>8716</v>
      </c>
      <c r="D50" s="3">
        <v>304.45475638051045</v>
      </c>
      <c r="E50" s="3">
        <v>129.73587204205637</v>
      </c>
      <c r="F50" s="6">
        <v>1222596</v>
      </c>
      <c r="G50" s="3">
        <v>131.20896244969589</v>
      </c>
      <c r="H50" s="3">
        <v>72.904544076854208</v>
      </c>
    </row>
    <row r="51" spans="1:8" x14ac:dyDescent="0.25">
      <c r="A51" s="2">
        <f>A50</f>
        <v>2022</v>
      </c>
      <c r="B51" s="2">
        <v>2</v>
      </c>
      <c r="C51" s="6">
        <v>8287</v>
      </c>
      <c r="D51" s="3">
        <v>276.33969118982742</v>
      </c>
      <c r="E51" s="3">
        <v>129.41181688337892</v>
      </c>
      <c r="F51" s="6">
        <v>1221521</v>
      </c>
      <c r="G51" s="3">
        <v>132.57409304326964</v>
      </c>
      <c r="H51" s="3">
        <v>73.534073069104338</v>
      </c>
    </row>
    <row r="52" spans="1:8" x14ac:dyDescent="0.25">
      <c r="A52" s="2">
        <f t="shared" ref="A52:A61" si="4">A51</f>
        <v>2022</v>
      </c>
      <c r="B52" s="2">
        <v>3</v>
      </c>
      <c r="C52" s="6">
        <v>13006</v>
      </c>
      <c r="D52" s="3">
        <v>230.43699186991867</v>
      </c>
      <c r="E52" s="3">
        <v>128.43329887925148</v>
      </c>
      <c r="F52" s="6">
        <v>1487529</v>
      </c>
      <c r="G52" s="3">
        <v>106.42349643362658</v>
      </c>
      <c r="H52" s="3">
        <v>73.810024386488166</v>
      </c>
    </row>
    <row r="53" spans="1:8" x14ac:dyDescent="0.25">
      <c r="A53" s="2">
        <f t="shared" si="4"/>
        <v>2022</v>
      </c>
      <c r="B53" s="2">
        <v>4</v>
      </c>
      <c r="C53" s="6">
        <v>19948</v>
      </c>
      <c r="D53" s="3">
        <v>546.82230869001296</v>
      </c>
      <c r="E53" s="3">
        <v>126.80622308416844</v>
      </c>
      <c r="F53" s="6">
        <v>2214921</v>
      </c>
      <c r="G53" s="3">
        <v>211.80172925916648</v>
      </c>
      <c r="H53" s="3">
        <v>73.737478730095589</v>
      </c>
    </row>
    <row r="54" spans="1:8" x14ac:dyDescent="0.25">
      <c r="A54" s="2">
        <f t="shared" si="4"/>
        <v>2022</v>
      </c>
      <c r="B54" s="2">
        <v>5</v>
      </c>
      <c r="C54" s="6">
        <v>26348</v>
      </c>
      <c r="D54" s="3">
        <v>476.41653905053596</v>
      </c>
      <c r="E54" s="3">
        <v>124.54357814241519</v>
      </c>
      <c r="F54" s="6">
        <v>2345442</v>
      </c>
      <c r="G54" s="3">
        <v>118.2722239748955</v>
      </c>
      <c r="H54" s="3">
        <v>73.323781625464235</v>
      </c>
    </row>
    <row r="55" spans="1:8" x14ac:dyDescent="0.25">
      <c r="A55" s="2">
        <f t="shared" si="4"/>
        <v>2022</v>
      </c>
      <c r="B55" s="2">
        <v>6</v>
      </c>
      <c r="C55" s="6">
        <v>29586</v>
      </c>
      <c r="D55" s="3">
        <v>122.78614457831326</v>
      </c>
      <c r="E55" s="3">
        <v>121.68752048199975</v>
      </c>
      <c r="F55" s="6">
        <v>2983934</v>
      </c>
      <c r="G55" s="3">
        <v>94.762063896946145</v>
      </c>
      <c r="H55" s="3">
        <v>72.58586639330737</v>
      </c>
    </row>
    <row r="56" spans="1:8" x14ac:dyDescent="0.25">
      <c r="A56" s="2">
        <f t="shared" si="4"/>
        <v>2022</v>
      </c>
      <c r="B56" s="2">
        <v>7</v>
      </c>
      <c r="C56" s="6">
        <v>28995</v>
      </c>
      <c r="D56" s="3">
        <v>71.334869703953203</v>
      </c>
      <c r="E56" s="3">
        <v>118.30464215321544</v>
      </c>
      <c r="F56" s="6">
        <v>4791138</v>
      </c>
      <c r="G56" s="3">
        <v>114.88913188367707</v>
      </c>
      <c r="H56" s="3">
        <v>71.543787773945837</v>
      </c>
    </row>
    <row r="57" spans="1:8" x14ac:dyDescent="0.25">
      <c r="A57" s="2">
        <f t="shared" si="4"/>
        <v>2022</v>
      </c>
      <c r="B57" s="2">
        <v>8</v>
      </c>
      <c r="C57" s="6">
        <v>42250</v>
      </c>
      <c r="D57" s="3">
        <v>134.95717940162388</v>
      </c>
      <c r="E57" s="3">
        <v>114.46161149969555</v>
      </c>
      <c r="F57" s="6">
        <v>5628353</v>
      </c>
      <c r="G57" s="3">
        <v>90.198401527980025</v>
      </c>
      <c r="H57" s="3">
        <v>70.219140521416008</v>
      </c>
    </row>
    <row r="58" spans="1:8" x14ac:dyDescent="0.25">
      <c r="A58" s="2">
        <f t="shared" si="4"/>
        <v>2022</v>
      </c>
      <c r="B58" s="2">
        <v>9</v>
      </c>
      <c r="C58" s="6">
        <v>34476</v>
      </c>
      <c r="D58" s="3">
        <v>60.607472281747874</v>
      </c>
      <c r="E58" s="3">
        <v>110.22183507531997</v>
      </c>
      <c r="F58" s="6">
        <v>3471900</v>
      </c>
      <c r="G58" s="3">
        <v>62.790970279945711</v>
      </c>
      <c r="H58" s="3">
        <v>68.636529483095202</v>
      </c>
    </row>
    <row r="59" spans="1:8" x14ac:dyDescent="0.25">
      <c r="A59" s="2">
        <f t="shared" si="4"/>
        <v>2022</v>
      </c>
      <c r="B59" s="2">
        <v>10</v>
      </c>
      <c r="C59" s="6">
        <v>30261</v>
      </c>
      <c r="D59" s="3">
        <v>69.339675433687759</v>
      </c>
      <c r="E59" s="3">
        <v>105.65014273729511</v>
      </c>
      <c r="F59" s="6">
        <v>3005305</v>
      </c>
      <c r="G59" s="3">
        <v>35.077719112703612</v>
      </c>
      <c r="H59" s="3">
        <v>66.821946955041753</v>
      </c>
    </row>
    <row r="60" spans="1:8" x14ac:dyDescent="0.25">
      <c r="A60" s="2">
        <f t="shared" si="4"/>
        <v>2022</v>
      </c>
      <c r="B60" s="2">
        <v>11</v>
      </c>
      <c r="C60" s="6">
        <v>9734</v>
      </c>
      <c r="D60" s="3">
        <v>10.325286183837701</v>
      </c>
      <c r="E60" s="3">
        <v>100.80791890096671</v>
      </c>
      <c r="F60" s="6">
        <v>2247188</v>
      </c>
      <c r="G60" s="3">
        <v>35.023256065473895</v>
      </c>
      <c r="H60" s="3">
        <v>64.800979291702674</v>
      </c>
    </row>
    <row r="61" spans="1:8" x14ac:dyDescent="0.25">
      <c r="A61" s="2">
        <f t="shared" si="4"/>
        <v>2022</v>
      </c>
      <c r="B61" s="2">
        <v>12</v>
      </c>
      <c r="C61" s="6">
        <v>7841</v>
      </c>
      <c r="D61" s="3">
        <v>-4.0856269113149875</v>
      </c>
      <c r="E61" s="3">
        <v>95.754026421451087</v>
      </c>
      <c r="F61" s="6">
        <v>2266274</v>
      </c>
      <c r="G61" s="3">
        <v>36.769786825459775</v>
      </c>
      <c r="H61" s="3">
        <v>62.597008387258136</v>
      </c>
    </row>
    <row r="62" spans="1:8" x14ac:dyDescent="0.25">
      <c r="A62" s="2">
        <v>2023</v>
      </c>
      <c r="B62" s="2">
        <v>1</v>
      </c>
      <c r="C62" s="6">
        <v>8014</v>
      </c>
      <c r="D62" s="3">
        <v>-8.0541532813217067</v>
      </c>
      <c r="E62" s="3">
        <v>90.541044637703649</v>
      </c>
      <c r="F62" s="6">
        <v>2024439</v>
      </c>
      <c r="G62" s="3">
        <v>65.58527919279959</v>
      </c>
      <c r="H62" s="3">
        <v>60.231348238442045</v>
      </c>
    </row>
    <row r="63" spans="1:8" x14ac:dyDescent="0.25">
      <c r="A63" s="2">
        <f>A62</f>
        <v>2023</v>
      </c>
      <c r="B63" s="2">
        <v>2</v>
      </c>
      <c r="C63" s="6">
        <v>7264</v>
      </c>
      <c r="D63" s="3">
        <v>-12.344636177144929</v>
      </c>
      <c r="E63" s="3">
        <v>85.214619579420585</v>
      </c>
      <c r="F63" s="6">
        <v>1822690</v>
      </c>
      <c r="G63" s="3">
        <v>49.214790412935997</v>
      </c>
      <c r="H63" s="3">
        <v>57.723519284935399</v>
      </c>
    </row>
    <row r="64" spans="1:8" x14ac:dyDescent="0.25">
      <c r="A64" s="2">
        <f t="shared" ref="A64:A73" si="5">A63</f>
        <v>2023</v>
      </c>
      <c r="B64" s="2">
        <v>3</v>
      </c>
      <c r="C64" s="6">
        <v>11714</v>
      </c>
      <c r="D64" s="3">
        <v>-9.933876672305086</v>
      </c>
      <c r="E64" s="3">
        <v>79.81355038755369</v>
      </c>
      <c r="F64" s="6">
        <v>2249189</v>
      </c>
      <c r="G64" s="3">
        <v>51.203035369394478</v>
      </c>
      <c r="H64" s="3">
        <v>55.093413767179911</v>
      </c>
    </row>
    <row r="65" spans="1:8" x14ac:dyDescent="0.25">
      <c r="A65" s="2">
        <f t="shared" si="5"/>
        <v>2023</v>
      </c>
      <c r="B65" s="2">
        <v>4</v>
      </c>
      <c r="C65" s="6">
        <v>19753</v>
      </c>
      <c r="D65" s="3">
        <v>-0.977541608181276</v>
      </c>
      <c r="E65" s="3">
        <v>74.369861254738325</v>
      </c>
      <c r="F65" s="6">
        <v>2958626</v>
      </c>
      <c r="G65" s="3">
        <v>33.577044057101801</v>
      </c>
      <c r="H65" s="3">
        <v>52.360333041667843</v>
      </c>
    </row>
    <row r="66" spans="1:8" x14ac:dyDescent="0.25">
      <c r="A66" s="2">
        <f t="shared" si="5"/>
        <v>2023</v>
      </c>
      <c r="B66" s="2">
        <v>5</v>
      </c>
      <c r="C66" s="6">
        <v>26942</v>
      </c>
      <c r="D66" s="3">
        <v>2.2544405647487498</v>
      </c>
      <c r="E66" s="3">
        <v>68.909343913397365</v>
      </c>
      <c r="F66" s="6">
        <v>3083704</v>
      </c>
      <c r="G66" s="3">
        <v>31.476455184140129</v>
      </c>
      <c r="H66" s="3">
        <v>49.543308299724956</v>
      </c>
    </row>
    <row r="67" spans="1:8" x14ac:dyDescent="0.25">
      <c r="A67" s="2">
        <f t="shared" si="5"/>
        <v>2023</v>
      </c>
      <c r="B67" s="2">
        <v>6</v>
      </c>
      <c r="C67" s="6">
        <v>28621</v>
      </c>
      <c r="D67" s="3">
        <v>-3.2616778205908248</v>
      </c>
      <c r="E67" s="3">
        <v>63.452557637421528</v>
      </c>
      <c r="F67" s="6">
        <v>3510407</v>
      </c>
      <c r="G67" s="3">
        <v>17.643587291139816</v>
      </c>
      <c r="H67" s="3">
        <v>46.660066337608619</v>
      </c>
    </row>
    <row r="68" spans="1:8" x14ac:dyDescent="0.25">
      <c r="A68" s="2">
        <f t="shared" si="5"/>
        <v>2023</v>
      </c>
      <c r="B68" s="2">
        <v>7</v>
      </c>
      <c r="C68" s="6">
        <v>31963</v>
      </c>
      <c r="D68" s="3">
        <v>10.236247628901541</v>
      </c>
      <c r="E68" s="3">
        <v>58.015432887968998</v>
      </c>
      <c r="F68" s="6">
        <v>5131290</v>
      </c>
      <c r="G68" s="3">
        <v>7.0996076506249617</v>
      </c>
      <c r="H68" s="3">
        <v>43.727079308998739</v>
      </c>
    </row>
    <row r="69" spans="1:8" x14ac:dyDescent="0.25">
      <c r="A69" s="2">
        <f t="shared" si="5"/>
        <v>2023</v>
      </c>
      <c r="B69" s="2">
        <v>8</v>
      </c>
      <c r="C69" s="6">
        <v>39457</v>
      </c>
      <c r="D69" s="3">
        <v>-6.610650887573966</v>
      </c>
      <c r="E69" s="3">
        <v>52.609267193180031</v>
      </c>
      <c r="F69" s="6">
        <v>6004561</v>
      </c>
      <c r="G69" s="3">
        <v>6.6841578699843529</v>
      </c>
      <c r="H69" s="3">
        <v>40.758804334308103</v>
      </c>
    </row>
    <row r="70" spans="1:8" x14ac:dyDescent="0.25">
      <c r="A70" s="2">
        <f t="shared" si="5"/>
        <v>2023</v>
      </c>
      <c r="B70" s="2">
        <v>9</v>
      </c>
      <c r="C70" s="6">
        <v>29787</v>
      </c>
      <c r="D70" s="3">
        <v>-13.600765750087017</v>
      </c>
      <c r="E70" s="3">
        <v>47.242040082218558</v>
      </c>
      <c r="F70" s="6">
        <v>3887871</v>
      </c>
      <c r="G70" s="3">
        <v>11.981076643912548</v>
      </c>
      <c r="H70" s="3">
        <v>37.767154959528781</v>
      </c>
    </row>
    <row r="71" spans="1:8" x14ac:dyDescent="0.25">
      <c r="A71" s="2">
        <f t="shared" si="5"/>
        <v>2023</v>
      </c>
      <c r="B71" s="2">
        <v>10</v>
      </c>
      <c r="C71" s="6">
        <v>27472</v>
      </c>
      <c r="D71" s="3">
        <v>-9.2164832622847914</v>
      </c>
      <c r="E71" s="3">
        <v>41.917618589937355</v>
      </c>
      <c r="F71" s="6">
        <v>3484618</v>
      </c>
      <c r="G71" s="3">
        <v>15.948897033745336</v>
      </c>
      <c r="H71" s="3">
        <v>34.761678435759485</v>
      </c>
    </row>
    <row r="72" spans="1:8" x14ac:dyDescent="0.25">
      <c r="A72" s="2">
        <f t="shared" si="5"/>
        <v>2023</v>
      </c>
      <c r="B72" s="2">
        <v>11</v>
      </c>
      <c r="C72" s="6">
        <v>11346</v>
      </c>
      <c r="D72" s="3">
        <v>16.560509554140125</v>
      </c>
      <c r="E72" s="3">
        <v>36.63564455633972</v>
      </c>
      <c r="F72" s="6">
        <v>2547213</v>
      </c>
      <c r="G72" s="3">
        <v>13.351130390514721</v>
      </c>
      <c r="H72" s="3">
        <v>31.750131314215889</v>
      </c>
    </row>
    <row r="73" spans="1:8" x14ac:dyDescent="0.25">
      <c r="A73" s="2">
        <f t="shared" si="5"/>
        <v>2023</v>
      </c>
      <c r="B73" s="2">
        <v>12</v>
      </c>
      <c r="C73" s="6">
        <v>10510</v>
      </c>
      <c r="D73" s="3">
        <v>34.039025634485398</v>
      </c>
      <c r="E73" s="3">
        <v>31.392208842133662</v>
      </c>
      <c r="F73" s="6">
        <v>2480603</v>
      </c>
      <c r="G73" s="3">
        <v>9.4573295197315055</v>
      </c>
      <c r="H73" s="3">
        <v>28.73896370296076</v>
      </c>
    </row>
    <row r="74" spans="1:8" x14ac:dyDescent="0.25">
      <c r="A74" s="2">
        <v>2024</v>
      </c>
      <c r="B74" s="2">
        <v>1</v>
      </c>
      <c r="C74" s="6">
        <v>11090</v>
      </c>
      <c r="D74" s="3">
        <v>38.382830047417031</v>
      </c>
      <c r="E74" s="3">
        <v>26.18200820142982</v>
      </c>
      <c r="F74" s="6">
        <v>2170919</v>
      </c>
      <c r="G74" s="3">
        <v>7.2355847718800215</v>
      </c>
      <c r="H74" s="3">
        <v>25.733348001659387</v>
      </c>
    </row>
    <row r="75" spans="1:8" x14ac:dyDescent="0.25">
      <c r="A75" s="2">
        <f>A74</f>
        <v>2024</v>
      </c>
      <c r="B75" s="2">
        <v>2</v>
      </c>
      <c r="C75" s="6">
        <v>10180</v>
      </c>
      <c r="D75" s="3">
        <v>40.143171806167402</v>
      </c>
      <c r="E75" s="3">
        <v>20.999923195060518</v>
      </c>
      <c r="F75" s="6">
        <v>1949423</v>
      </c>
      <c r="G75" s="3">
        <v>6.9530748509071705</v>
      </c>
      <c r="H75" s="3">
        <v>22.737117607603217</v>
      </c>
    </row>
    <row r="76" spans="1:8" x14ac:dyDescent="0.25">
      <c r="A76" s="2">
        <f t="shared" ref="A76:A85" si="6">A75</f>
        <v>2024</v>
      </c>
      <c r="B76" s="2">
        <v>3</v>
      </c>
      <c r="C76" s="6">
        <v>11338</v>
      </c>
      <c r="D76" s="3">
        <v>-3.2098343862045464</v>
      </c>
      <c r="E76" s="3">
        <v>15.841681663152947</v>
      </c>
      <c r="F76" s="6">
        <v>2404435</v>
      </c>
      <c r="G76" s="3">
        <v>6.9023101215593741</v>
      </c>
      <c r="H76" s="3">
        <v>19.752821351192747</v>
      </c>
    </row>
    <row r="77" spans="1:8" x14ac:dyDescent="0.25">
      <c r="A77" s="2">
        <f t="shared" si="6"/>
        <v>2024</v>
      </c>
      <c r="B77" s="2">
        <v>4</v>
      </c>
      <c r="C77" s="6">
        <v>21974</v>
      </c>
      <c r="D77" s="3">
        <v>11.243861691894907</v>
      </c>
      <c r="E77" s="3">
        <v>10.704340838098959</v>
      </c>
      <c r="F77" s="6">
        <v>2891184</v>
      </c>
      <c r="G77" s="3">
        <v>-2.2795040670905986</v>
      </c>
      <c r="H77" s="3">
        <v>16.781911948748149</v>
      </c>
    </row>
    <row r="78" spans="1:8" x14ac:dyDescent="0.25">
      <c r="A78" s="2">
        <f t="shared" si="6"/>
        <v>2024</v>
      </c>
      <c r="B78" s="2">
        <v>5</v>
      </c>
      <c r="C78" s="6">
        <v>25305</v>
      </c>
      <c r="D78" s="3">
        <v>-6.0760151436419001</v>
      </c>
      <c r="E78" s="3">
        <v>5.5836349303425372</v>
      </c>
      <c r="F78" s="6">
        <v>3267397</v>
      </c>
      <c r="G78" s="3">
        <v>5.9568946954701163</v>
      </c>
      <c r="H78" s="3">
        <v>13.824949719976431</v>
      </c>
    </row>
    <row r="79" spans="1:8" x14ac:dyDescent="0.25">
      <c r="A79" s="2">
        <f t="shared" si="6"/>
        <v>2024</v>
      </c>
      <c r="B79" s="2">
        <v>6</v>
      </c>
      <c r="C79" s="6">
        <v>33592</v>
      </c>
      <c r="D79" s="3">
        <v>17.368365885189196</v>
      </c>
      <c r="E79" s="3">
        <v>0.47533561705362359</v>
      </c>
      <c r="F79" s="6">
        <v>3719541</v>
      </c>
      <c r="G79" s="3">
        <v>5.9575428148360032</v>
      </c>
      <c r="H79" s="3">
        <v>10.881171275139053</v>
      </c>
    </row>
    <row r="80" spans="1:8" x14ac:dyDescent="0.25">
      <c r="A80" s="2">
        <f t="shared" si="6"/>
        <v>2024</v>
      </c>
      <c r="B80" s="2">
        <v>7</v>
      </c>
      <c r="C80" s="6">
        <v>30987</v>
      </c>
      <c r="D80" s="3">
        <v>-3.0535306448080557</v>
      </c>
      <c r="E80" s="3">
        <v>-4.625595122519643</v>
      </c>
      <c r="F80" s="6">
        <v>5108978</v>
      </c>
      <c r="G80" s="3">
        <v>-0.43482243256568465</v>
      </c>
      <c r="H80" s="3">
        <v>7.9492668317874484</v>
      </c>
    </row>
    <row r="81" spans="1:8" x14ac:dyDescent="0.25">
      <c r="A81" s="2">
        <f t="shared" si="6"/>
        <v>2024</v>
      </c>
      <c r="B81" s="2">
        <v>8</v>
      </c>
      <c r="C81" s="6">
        <v>44638</v>
      </c>
      <c r="D81" s="3">
        <v>13.130749930303875</v>
      </c>
      <c r="E81" s="3">
        <v>-9.7230221820271705</v>
      </c>
      <c r="F81" s="6">
        <v>6295653</v>
      </c>
      <c r="G81" s="3">
        <v>4.8478481607564738</v>
      </c>
      <c r="H81" s="3">
        <v>5.0275846888299709</v>
      </c>
    </row>
    <row r="82" spans="1:8" x14ac:dyDescent="0.25">
      <c r="A82" s="2">
        <f t="shared" si="6"/>
        <v>2024</v>
      </c>
      <c r="B82" s="2">
        <v>9</v>
      </c>
      <c r="C82" s="6">
        <v>32524</v>
      </c>
      <c r="D82" s="3">
        <v>9.1885721959243938</v>
      </c>
      <c r="E82" s="3">
        <v>-14.820701283974582</v>
      </c>
      <c r="F82" s="6">
        <v>4026465</v>
      </c>
      <c r="G82" s="3">
        <v>3.5647787696659661</v>
      </c>
      <c r="H82" s="3">
        <v>2.1138909167538409</v>
      </c>
    </row>
    <row r="83" spans="1:8" x14ac:dyDescent="0.25">
      <c r="A83" s="2">
        <f t="shared" si="6"/>
        <v>2024</v>
      </c>
      <c r="B83" s="2">
        <v>10</v>
      </c>
      <c r="C83" s="6">
        <v>31267</v>
      </c>
      <c r="D83" s="3">
        <v>13.814065230052419</v>
      </c>
      <c r="E83" s="3">
        <v>-19.920801083359702</v>
      </c>
      <c r="F83" s="6">
        <v>3288356</v>
      </c>
      <c r="G83" s="3">
        <v>-5.632238598319816</v>
      </c>
      <c r="H83" s="3">
        <v>-0.79406089565705917</v>
      </c>
    </row>
    <row r="84" spans="1:8" x14ac:dyDescent="0.25">
      <c r="A84" s="2">
        <f t="shared" si="6"/>
        <v>2024</v>
      </c>
      <c r="B84" s="2">
        <v>11</v>
      </c>
      <c r="C84" s="6">
        <v>7264</v>
      </c>
      <c r="D84" s="3">
        <v>-35.977436982196366</v>
      </c>
      <c r="E84" s="3">
        <v>-25.023822924522026</v>
      </c>
      <c r="F84" s="6">
        <v>2954411</v>
      </c>
      <c r="G84" s="3">
        <v>15.986020799988054</v>
      </c>
      <c r="H84" s="3">
        <v>-3.6984164035179488</v>
      </c>
    </row>
    <row r="85" spans="1:8" x14ac:dyDescent="0.25">
      <c r="A85" s="2">
        <f t="shared" si="6"/>
        <v>2024</v>
      </c>
      <c r="B85" s="2">
        <v>12</v>
      </c>
      <c r="C85" s="6">
        <v>5708</v>
      </c>
      <c r="D85" s="3">
        <v>-45.689819219790671</v>
      </c>
      <c r="E85" s="3">
        <v>-30.127925452751505</v>
      </c>
      <c r="F85" s="6">
        <v>2715008</v>
      </c>
      <c r="G85" s="3">
        <v>9.4495169118153921</v>
      </c>
      <c r="H85" s="3">
        <v>-6.6016572465067327</v>
      </c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  <row r="91" spans="1:8" x14ac:dyDescent="0.25">
      <c r="C91" s="6"/>
      <c r="D91" s="3"/>
      <c r="E91" s="3"/>
      <c r="F91" s="6"/>
      <c r="G91" s="3"/>
      <c r="H91" s="3"/>
    </row>
    <row r="92" spans="1:8" x14ac:dyDescent="0.25">
      <c r="C92" s="6"/>
      <c r="D92" s="3"/>
      <c r="E92" s="3"/>
      <c r="F92" s="6"/>
      <c r="G92" s="3"/>
      <c r="H92" s="3"/>
    </row>
    <row r="93" spans="1:8" x14ac:dyDescent="0.25">
      <c r="C93" s="6"/>
      <c r="D93" s="3"/>
      <c r="E93" s="3"/>
      <c r="F93" s="6"/>
      <c r="G93" s="3"/>
      <c r="H93" s="3"/>
    </row>
    <row r="94" spans="1:8" x14ac:dyDescent="0.25">
      <c r="C94" s="6"/>
      <c r="D94" s="3"/>
      <c r="E94" s="3"/>
      <c r="F94" s="6"/>
      <c r="G94" s="3"/>
      <c r="H94" s="3"/>
    </row>
    <row r="95" spans="1:8" x14ac:dyDescent="0.25">
      <c r="C95" s="6"/>
      <c r="D95" s="3"/>
      <c r="E95" s="3"/>
      <c r="F95" s="6"/>
      <c r="G95" s="3"/>
      <c r="H95" s="3"/>
    </row>
    <row r="96" spans="1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76" workbookViewId="0">
      <selection activeCell="A86" sqref="A86:B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>
        <v>2018</v>
      </c>
      <c r="B2" s="2">
        <v>1</v>
      </c>
      <c r="C2" s="4">
        <v>444915</v>
      </c>
      <c r="D2" s="3">
        <v>13.190626534407613</v>
      </c>
      <c r="E2" s="3">
        <v>9.1904833577474889</v>
      </c>
      <c r="F2" s="4">
        <v>47468936</v>
      </c>
      <c r="G2" s="3">
        <v>12.843630761373536</v>
      </c>
      <c r="H2" s="3">
        <v>3.678818627735267</v>
      </c>
    </row>
    <row r="3" spans="1:8" x14ac:dyDescent="0.25">
      <c r="A3" s="2">
        <f>A2</f>
        <v>2018</v>
      </c>
      <c r="B3" s="2">
        <v>2</v>
      </c>
      <c r="C3" s="4">
        <v>520773</v>
      </c>
      <c r="D3" s="3">
        <v>65.698767694701374</v>
      </c>
      <c r="E3" s="3">
        <v>9.2346006089412018</v>
      </c>
      <c r="F3" s="4">
        <v>41802612</v>
      </c>
      <c r="G3" s="3">
        <v>3.7615969609779754</v>
      </c>
      <c r="H3" s="3">
        <v>3.5148675402297052</v>
      </c>
    </row>
    <row r="4" spans="1:8" x14ac:dyDescent="0.25">
      <c r="A4" s="2">
        <f t="shared" ref="A4:A13" si="0">A3</f>
        <v>2018</v>
      </c>
      <c r="B4" s="2">
        <v>3</v>
      </c>
      <c r="C4" s="4">
        <v>376408</v>
      </c>
      <c r="D4" s="3">
        <v>-15.092620162592818</v>
      </c>
      <c r="E4" s="3">
        <v>9.2401153491581969</v>
      </c>
      <c r="F4" s="4">
        <v>47231945</v>
      </c>
      <c r="G4" s="3">
        <v>4.927678970690974</v>
      </c>
      <c r="H4" s="3">
        <v>3.3348746445814985</v>
      </c>
    </row>
    <row r="5" spans="1:8" x14ac:dyDescent="0.25">
      <c r="A5" s="2">
        <f t="shared" si="0"/>
        <v>2018</v>
      </c>
      <c r="B5" s="2">
        <v>4</v>
      </c>
      <c r="C5" s="4">
        <v>574089</v>
      </c>
      <c r="D5" s="3">
        <v>23.302491011482097</v>
      </c>
      <c r="E5" s="3">
        <v>9.2119233715604292</v>
      </c>
      <c r="F5" s="4">
        <v>48194945</v>
      </c>
      <c r="G5" s="3">
        <v>8.9042173717553297</v>
      </c>
      <c r="H5" s="3">
        <v>3.1401853890048601</v>
      </c>
    </row>
    <row r="6" spans="1:8" x14ac:dyDescent="0.25">
      <c r="A6" s="2">
        <f t="shared" si="0"/>
        <v>2018</v>
      </c>
      <c r="B6" s="2">
        <v>5</v>
      </c>
      <c r="C6" s="4">
        <v>486231</v>
      </c>
      <c r="D6" s="3">
        <v>5.8199434589293775</v>
      </c>
      <c r="E6" s="3">
        <v>9.1532306960104286</v>
      </c>
      <c r="F6" s="4">
        <v>48915746</v>
      </c>
      <c r="G6" s="3">
        <v>5.6782134836300902</v>
      </c>
      <c r="H6" s="3">
        <v>2.9322558331255388</v>
      </c>
    </row>
    <row r="7" spans="1:8" x14ac:dyDescent="0.25">
      <c r="A7" s="2">
        <f t="shared" si="0"/>
        <v>2018</v>
      </c>
      <c r="B7" s="2">
        <v>6</v>
      </c>
      <c r="C7" s="4">
        <v>475545</v>
      </c>
      <c r="D7" s="3">
        <v>3.0933757663524686</v>
      </c>
      <c r="E7" s="3">
        <v>9.0682218540123856</v>
      </c>
      <c r="F7" s="4">
        <v>45638021</v>
      </c>
      <c r="G7" s="3">
        <v>3.6116515037622143</v>
      </c>
      <c r="H7" s="3">
        <v>2.7129423165680859</v>
      </c>
    </row>
    <row r="8" spans="1:8" x14ac:dyDescent="0.25">
      <c r="A8" s="2">
        <f t="shared" si="0"/>
        <v>2018</v>
      </c>
      <c r="B8" s="2">
        <v>7</v>
      </c>
      <c r="C8" s="4">
        <v>456365</v>
      </c>
      <c r="D8" s="3">
        <v>0.45388210071251045</v>
      </c>
      <c r="E8" s="3">
        <v>8.9608498987901406</v>
      </c>
      <c r="F8" s="4">
        <v>48140494</v>
      </c>
      <c r="G8" s="3">
        <v>0.61054760981658074</v>
      </c>
      <c r="H8" s="3">
        <v>2.4842918704605603</v>
      </c>
    </row>
    <row r="9" spans="1:8" x14ac:dyDescent="0.25">
      <c r="A9" s="2">
        <f t="shared" si="0"/>
        <v>2018</v>
      </c>
      <c r="B9" s="2">
        <v>8</v>
      </c>
      <c r="C9" s="4">
        <v>496639</v>
      </c>
      <c r="D9" s="3">
        <v>-11.420443398077296</v>
      </c>
      <c r="E9" s="3">
        <v>8.8346529637003339</v>
      </c>
      <c r="F9" s="4">
        <v>47476443</v>
      </c>
      <c r="G9" s="3">
        <v>-1.6917512288623482</v>
      </c>
      <c r="H9" s="3">
        <v>2.248413936291243</v>
      </c>
    </row>
    <row r="10" spans="1:8" x14ac:dyDescent="0.25">
      <c r="A10" s="2">
        <f t="shared" si="0"/>
        <v>2018</v>
      </c>
      <c r="B10" s="2">
        <v>9</v>
      </c>
      <c r="C10" s="4">
        <v>433637</v>
      </c>
      <c r="D10" s="3">
        <v>-30.429962618921568</v>
      </c>
      <c r="E10" s="3">
        <v>8.6925784204469601</v>
      </c>
      <c r="F10" s="4">
        <v>45580694</v>
      </c>
      <c r="G10" s="3">
        <v>-5.3388235979700109</v>
      </c>
      <c r="H10" s="3">
        <v>2.0072878344192024</v>
      </c>
    </row>
    <row r="11" spans="1:8" x14ac:dyDescent="0.25">
      <c r="A11" s="2">
        <f t="shared" si="0"/>
        <v>2018</v>
      </c>
      <c r="B11" s="2">
        <v>10</v>
      </c>
      <c r="C11" s="4">
        <v>614405</v>
      </c>
      <c r="D11" s="3">
        <v>30.91610698213556</v>
      </c>
      <c r="E11" s="3">
        <v>8.5361670368200038</v>
      </c>
      <c r="F11" s="4">
        <v>48472240</v>
      </c>
      <c r="G11" s="3">
        <v>2.4816431130814109</v>
      </c>
      <c r="H11" s="3">
        <v>1.7626192626225947</v>
      </c>
    </row>
    <row r="12" spans="1:8" x14ac:dyDescent="0.25">
      <c r="A12" s="2">
        <f t="shared" si="0"/>
        <v>2018</v>
      </c>
      <c r="B12" s="2">
        <v>11</v>
      </c>
      <c r="C12" s="4">
        <v>594132</v>
      </c>
      <c r="D12" s="3">
        <v>6.74768585062957</v>
      </c>
      <c r="E12" s="3">
        <v>8.3642427374817157</v>
      </c>
      <c r="F12" s="4">
        <v>46808962</v>
      </c>
      <c r="G12" s="3">
        <v>-0.8447826326876573</v>
      </c>
      <c r="H12" s="3">
        <v>1.5156037720523263</v>
      </c>
    </row>
    <row r="13" spans="1:8" x14ac:dyDescent="0.25">
      <c r="A13" s="2">
        <f t="shared" si="0"/>
        <v>2018</v>
      </c>
      <c r="B13" s="2">
        <v>12</v>
      </c>
      <c r="C13" s="4">
        <v>511254</v>
      </c>
      <c r="D13" s="3">
        <v>19.348136666262029</v>
      </c>
      <c r="E13" s="3">
        <v>8.1771836095905464</v>
      </c>
      <c r="F13" s="4">
        <v>47819187</v>
      </c>
      <c r="G13" s="3">
        <v>7.5391970958256005</v>
      </c>
      <c r="H13" s="3">
        <v>1.2674868460711408</v>
      </c>
    </row>
    <row r="14" spans="1:8" x14ac:dyDescent="0.25">
      <c r="A14" s="2">
        <v>2019</v>
      </c>
      <c r="B14" s="2">
        <v>1</v>
      </c>
      <c r="C14" s="4">
        <v>548672</v>
      </c>
      <c r="D14" s="3">
        <v>23.320634278457675</v>
      </c>
      <c r="E14" s="3">
        <v>7.975255479410027</v>
      </c>
      <c r="F14" s="4">
        <v>47322622</v>
      </c>
      <c r="G14" s="3">
        <v>-0.30823105030203246</v>
      </c>
      <c r="H14" s="3">
        <v>1.0193500523192303</v>
      </c>
    </row>
    <row r="15" spans="1:8" x14ac:dyDescent="0.25">
      <c r="A15" s="2">
        <f>A14</f>
        <v>2019</v>
      </c>
      <c r="B15" s="2">
        <v>2</v>
      </c>
      <c r="C15" s="4">
        <v>443332</v>
      </c>
      <c r="D15" s="3">
        <v>-14.870394586508906</v>
      </c>
      <c r="E15" s="3">
        <v>7.7594999338326227</v>
      </c>
      <c r="F15" s="4">
        <v>44532985</v>
      </c>
      <c r="G15" s="3">
        <v>6.5315846770531927</v>
      </c>
      <c r="H15" s="3">
        <v>0.77271049387079738</v>
      </c>
    </row>
    <row r="16" spans="1:8" x14ac:dyDescent="0.25">
      <c r="A16" s="2">
        <f t="shared" ref="A16:A25" si="1">A15</f>
        <v>2019</v>
      </c>
      <c r="B16" s="2">
        <v>3</v>
      </c>
      <c r="C16" s="4">
        <v>574492</v>
      </c>
      <c r="D16" s="3">
        <v>52.624811374891081</v>
      </c>
      <c r="E16" s="3">
        <v>7.5320242110562869</v>
      </c>
      <c r="F16" s="4">
        <v>48300896</v>
      </c>
      <c r="G16" s="3">
        <v>2.2631949626465753</v>
      </c>
      <c r="H16" s="3">
        <v>0.52899308066791839</v>
      </c>
    </row>
    <row r="17" spans="1:8" x14ac:dyDescent="0.25">
      <c r="A17" s="2">
        <f t="shared" si="1"/>
        <v>2019</v>
      </c>
      <c r="B17" s="2">
        <v>4</v>
      </c>
      <c r="C17" s="4">
        <v>534561</v>
      </c>
      <c r="D17" s="3">
        <v>-6.8853435617125536</v>
      </c>
      <c r="E17" s="3">
        <v>7.2933640288261712</v>
      </c>
      <c r="F17" s="4">
        <v>46216393</v>
      </c>
      <c r="G17" s="3">
        <v>-4.1053102145878544</v>
      </c>
      <c r="H17" s="3">
        <v>0.29002264447094589</v>
      </c>
    </row>
    <row r="18" spans="1:8" x14ac:dyDescent="0.25">
      <c r="A18" s="2">
        <f t="shared" si="1"/>
        <v>2019</v>
      </c>
      <c r="B18" s="2">
        <v>5</v>
      </c>
      <c r="C18" s="4">
        <v>550365</v>
      </c>
      <c r="D18" s="3">
        <v>13.190026962493139</v>
      </c>
      <c r="E18" s="3">
        <v>7.0471865484404699</v>
      </c>
      <c r="F18" s="4">
        <v>50950553</v>
      </c>
      <c r="G18" s="3">
        <v>4.1598200301391719</v>
      </c>
      <c r="H18" s="3">
        <v>5.774444772648115E-2</v>
      </c>
    </row>
    <row r="19" spans="1:8" x14ac:dyDescent="0.25">
      <c r="A19" s="2">
        <f t="shared" si="1"/>
        <v>2019</v>
      </c>
      <c r="B19" s="2">
        <v>6</v>
      </c>
      <c r="C19" s="4">
        <v>501258</v>
      </c>
      <c r="D19" s="3">
        <v>5.4070592688389096</v>
      </c>
      <c r="E19" s="3">
        <v>6.7961742987258127</v>
      </c>
      <c r="F19" s="4">
        <v>47234399</v>
      </c>
      <c r="G19" s="3">
        <v>3.4979124094798086</v>
      </c>
      <c r="H19" s="3">
        <v>-0.16620147856742051</v>
      </c>
    </row>
    <row r="20" spans="1:8" x14ac:dyDescent="0.25">
      <c r="A20" s="2">
        <f t="shared" si="1"/>
        <v>2019</v>
      </c>
      <c r="B20" s="2">
        <v>7</v>
      </c>
      <c r="C20" s="4">
        <v>472804</v>
      </c>
      <c r="D20" s="3">
        <v>3.6021605513130828</v>
      </c>
      <c r="E20" s="3">
        <v>6.5434363946486922</v>
      </c>
      <c r="F20" s="4">
        <v>48777939</v>
      </c>
      <c r="G20" s="3">
        <v>1.3241347294857375</v>
      </c>
      <c r="H20" s="3">
        <v>-0.37989023705281399</v>
      </c>
    </row>
    <row r="21" spans="1:8" x14ac:dyDescent="0.25">
      <c r="A21" s="2">
        <f t="shared" si="1"/>
        <v>2019</v>
      </c>
      <c r="B21" s="2">
        <v>8</v>
      </c>
      <c r="C21" s="4">
        <v>672691</v>
      </c>
      <c r="D21" s="3">
        <v>35.448686067747403</v>
      </c>
      <c r="E21" s="3">
        <v>6.2919854848540799</v>
      </c>
      <c r="F21" s="4">
        <v>48180489</v>
      </c>
      <c r="G21" s="3">
        <v>1.4829375486280716</v>
      </c>
      <c r="H21" s="3">
        <v>-0.58114247801841756</v>
      </c>
    </row>
    <row r="22" spans="1:8" x14ac:dyDescent="0.25">
      <c r="A22" s="2">
        <f t="shared" si="1"/>
        <v>2019</v>
      </c>
      <c r="B22" s="2">
        <v>9</v>
      </c>
      <c r="C22" s="4">
        <v>548595</v>
      </c>
      <c r="D22" s="3">
        <v>26.510191704121191</v>
      </c>
      <c r="E22" s="3">
        <v>6.0446299627200482</v>
      </c>
      <c r="F22" s="4">
        <v>46625514</v>
      </c>
      <c r="G22" s="3">
        <v>2.2922424129830032</v>
      </c>
      <c r="H22" s="3">
        <v>-0.76766051668582869</v>
      </c>
    </row>
    <row r="23" spans="1:8" x14ac:dyDescent="0.25">
      <c r="A23" s="2">
        <f t="shared" si="1"/>
        <v>2019</v>
      </c>
      <c r="B23" s="2">
        <v>10</v>
      </c>
      <c r="C23" s="4">
        <v>673648</v>
      </c>
      <c r="D23" s="3">
        <v>9.6423368950447887</v>
      </c>
      <c r="E23" s="3">
        <v>5.8062029924984824</v>
      </c>
      <c r="F23" s="4">
        <v>48348430</v>
      </c>
      <c r="G23" s="3">
        <v>-0.25542454815374871</v>
      </c>
      <c r="H23" s="3">
        <v>-0.93700332938590558</v>
      </c>
    </row>
    <row r="24" spans="1:8" x14ac:dyDescent="0.25">
      <c r="A24" s="2">
        <f t="shared" si="1"/>
        <v>2019</v>
      </c>
      <c r="B24" s="2">
        <v>11</v>
      </c>
      <c r="C24" s="4">
        <v>555711</v>
      </c>
      <c r="D24" s="3">
        <v>-6.4667447637898672</v>
      </c>
      <c r="E24" s="3">
        <v>5.5829589580066434</v>
      </c>
      <c r="F24" s="4">
        <v>43753052</v>
      </c>
      <c r="G24" s="3">
        <v>-6.5284720477245317</v>
      </c>
      <c r="H24" s="3">
        <v>-1.0865173991905017</v>
      </c>
    </row>
    <row r="25" spans="1:8" x14ac:dyDescent="0.25">
      <c r="A25" s="2">
        <f t="shared" si="1"/>
        <v>2019</v>
      </c>
      <c r="B25" s="2">
        <v>12</v>
      </c>
      <c r="C25" s="4">
        <v>509000</v>
      </c>
      <c r="D25" s="3">
        <v>-0.44087674619660566</v>
      </c>
      <c r="E25" s="3">
        <v>5.3814186412494696</v>
      </c>
      <c r="F25" s="4">
        <v>44257967</v>
      </c>
      <c r="G25" s="3">
        <v>-7.4472617027136039</v>
      </c>
      <c r="H25" s="3">
        <v>-1.2135018773116628</v>
      </c>
    </row>
    <row r="26" spans="1:8" x14ac:dyDescent="0.25">
      <c r="A26" s="2">
        <v>2020</v>
      </c>
      <c r="B26" s="2">
        <v>1</v>
      </c>
      <c r="C26" s="4">
        <v>510293</v>
      </c>
      <c r="D26" s="3">
        <v>-6.9948894785955895</v>
      </c>
      <c r="E26" s="3">
        <v>5.207266039251218</v>
      </c>
      <c r="F26" s="4">
        <v>45829387</v>
      </c>
      <c r="G26" s="3">
        <v>-3.1554358927956327</v>
      </c>
      <c r="H26" s="3">
        <v>-1.3156338284786937</v>
      </c>
    </row>
    <row r="27" spans="1:8" x14ac:dyDescent="0.25">
      <c r="A27" s="2">
        <f>A26</f>
        <v>2020</v>
      </c>
      <c r="B27" s="2">
        <v>2</v>
      </c>
      <c r="C27" s="4">
        <v>401701</v>
      </c>
      <c r="D27" s="3">
        <v>-9.3904793698627707</v>
      </c>
      <c r="E27" s="3">
        <v>5.0657808229675725</v>
      </c>
      <c r="F27" s="4">
        <v>43096805</v>
      </c>
      <c r="G27" s="3">
        <v>-3.2249803151529144</v>
      </c>
      <c r="H27" s="3">
        <v>-1.3910232174087742</v>
      </c>
    </row>
    <row r="28" spans="1:8" x14ac:dyDescent="0.25">
      <c r="A28" s="2">
        <f t="shared" ref="A28:A37" si="2">A27</f>
        <v>2020</v>
      </c>
      <c r="B28" s="2">
        <v>3</v>
      </c>
      <c r="C28" s="4">
        <v>498138</v>
      </c>
      <c r="D28" s="3">
        <v>-13.290698564993075</v>
      </c>
      <c r="E28" s="3">
        <v>4.9613952914432558</v>
      </c>
      <c r="F28" s="4">
        <v>44337735</v>
      </c>
      <c r="G28" s="3">
        <v>-8.2051500659532266</v>
      </c>
      <c r="H28" s="3">
        <v>-1.4379077728513285</v>
      </c>
    </row>
    <row r="29" spans="1:8" x14ac:dyDescent="0.25">
      <c r="A29" s="2">
        <f t="shared" si="2"/>
        <v>2020</v>
      </c>
      <c r="B29" s="2">
        <v>4</v>
      </c>
      <c r="C29" s="4">
        <v>401209</v>
      </c>
      <c r="D29" s="3">
        <v>-24.946077248433763</v>
      </c>
      <c r="E29" s="3">
        <v>4.8975378367651548</v>
      </c>
      <c r="F29" s="4">
        <v>41803227</v>
      </c>
      <c r="G29" s="3">
        <v>-9.5489191465028433</v>
      </c>
      <c r="H29" s="3">
        <v>-1.4546525816875684</v>
      </c>
    </row>
    <row r="30" spans="1:8" x14ac:dyDescent="0.25">
      <c r="A30" s="2">
        <f t="shared" si="2"/>
        <v>2020</v>
      </c>
      <c r="B30" s="2">
        <v>5</v>
      </c>
      <c r="C30" s="4">
        <v>363047</v>
      </c>
      <c r="D30" s="3">
        <v>-34.035231164772469</v>
      </c>
      <c r="E30" s="3">
        <v>4.8763693445023479</v>
      </c>
      <c r="F30" s="4">
        <v>38176877</v>
      </c>
      <c r="G30" s="3">
        <v>-25.070730831910694</v>
      </c>
      <c r="H30" s="3">
        <v>-1.4400926781801711</v>
      </c>
    </row>
    <row r="31" spans="1:8" x14ac:dyDescent="0.25">
      <c r="A31" s="2">
        <f t="shared" si="2"/>
        <v>2020</v>
      </c>
      <c r="B31" s="2">
        <v>6</v>
      </c>
      <c r="C31" s="4">
        <v>492462</v>
      </c>
      <c r="D31" s="3">
        <v>-1.7547849610380251</v>
      </c>
      <c r="E31" s="3">
        <v>4.8979782269541099</v>
      </c>
      <c r="F31" s="4">
        <v>40246305</v>
      </c>
      <c r="G31" s="3">
        <v>-14.794501778248515</v>
      </c>
      <c r="H31" s="3">
        <v>-1.3936251984365928</v>
      </c>
    </row>
    <row r="32" spans="1:8" x14ac:dyDescent="0.25">
      <c r="A32" s="2">
        <f t="shared" si="2"/>
        <v>2020</v>
      </c>
      <c r="B32" s="2">
        <v>7</v>
      </c>
      <c r="C32" s="4">
        <v>366929</v>
      </c>
      <c r="D32" s="3">
        <v>-22.393000059221158</v>
      </c>
      <c r="E32" s="3">
        <v>4.9597507019399041</v>
      </c>
      <c r="F32" s="4">
        <v>42219930</v>
      </c>
      <c r="G32" s="3">
        <v>-13.444620938166329</v>
      </c>
      <c r="H32" s="3">
        <v>-1.3162882951027435</v>
      </c>
    </row>
    <row r="33" spans="1:8" x14ac:dyDescent="0.25">
      <c r="A33" s="2">
        <f t="shared" si="2"/>
        <v>2020</v>
      </c>
      <c r="B33" s="2">
        <v>8</v>
      </c>
      <c r="C33" s="4">
        <v>457102</v>
      </c>
      <c r="D33" s="3">
        <v>-32.048741547010437</v>
      </c>
      <c r="E33" s="3">
        <v>5.058610989835584</v>
      </c>
      <c r="F33" s="4">
        <v>42979900</v>
      </c>
      <c r="G33" s="3">
        <v>-10.793973054113248</v>
      </c>
      <c r="H33" s="3">
        <v>-1.2100507372536868</v>
      </c>
    </row>
    <row r="34" spans="1:8" x14ac:dyDescent="0.25">
      <c r="A34" s="2">
        <f t="shared" si="2"/>
        <v>2020</v>
      </c>
      <c r="B34" s="2">
        <v>9</v>
      </c>
      <c r="C34" s="4">
        <v>669863</v>
      </c>
      <c r="D34" s="3">
        <v>22.105196000692672</v>
      </c>
      <c r="E34" s="3">
        <v>5.189583814436368</v>
      </c>
      <c r="F34" s="4">
        <v>43357979</v>
      </c>
      <c r="G34" s="3">
        <v>-7.0080407049239124</v>
      </c>
      <c r="H34" s="3">
        <v>-1.0777235392869218</v>
      </c>
    </row>
    <row r="35" spans="1:8" x14ac:dyDescent="0.25">
      <c r="A35" s="2">
        <f t="shared" si="2"/>
        <v>2020</v>
      </c>
      <c r="B35" s="2">
        <v>10</v>
      </c>
      <c r="C35" s="4">
        <v>557548</v>
      </c>
      <c r="D35" s="3">
        <v>-17.234520105455665</v>
      </c>
      <c r="E35" s="3">
        <v>5.3451170000557484</v>
      </c>
      <c r="F35" s="4">
        <v>45985847</v>
      </c>
      <c r="G35" s="3">
        <v>-4.8865764617382563</v>
      </c>
      <c r="H35" s="3">
        <v>-0.92278326576084024</v>
      </c>
    </row>
    <row r="36" spans="1:8" x14ac:dyDescent="0.25">
      <c r="A36" s="2">
        <f t="shared" si="2"/>
        <v>2020</v>
      </c>
      <c r="B36" s="2">
        <v>11</v>
      </c>
      <c r="C36" s="4">
        <v>705430</v>
      </c>
      <c r="D36" s="3">
        <v>26.941881661511104</v>
      </c>
      <c r="E36" s="3">
        <v>5.5188330662979306</v>
      </c>
      <c r="F36" s="4">
        <v>43643095</v>
      </c>
      <c r="G36" s="3">
        <v>-0.25131275413655674</v>
      </c>
      <c r="H36" s="3">
        <v>-0.74911830881478114</v>
      </c>
    </row>
    <row r="37" spans="1:8" x14ac:dyDescent="0.25">
      <c r="A37" s="2">
        <f t="shared" si="2"/>
        <v>2020</v>
      </c>
      <c r="B37" s="2">
        <v>12</v>
      </c>
      <c r="C37" s="4">
        <v>442997</v>
      </c>
      <c r="D37" s="3">
        <v>-12.967190569744602</v>
      </c>
      <c r="E37" s="3">
        <v>5.7027865024125699</v>
      </c>
      <c r="F37" s="4">
        <v>43896623</v>
      </c>
      <c r="G37" s="3">
        <v>-0.81644961233758861</v>
      </c>
      <c r="H37" s="3">
        <v>-0.56089232400447064</v>
      </c>
    </row>
    <row r="38" spans="1:8" x14ac:dyDescent="0.25">
      <c r="A38" s="2">
        <v>2021</v>
      </c>
      <c r="B38" s="2">
        <v>1</v>
      </c>
      <c r="C38" s="4">
        <v>387113</v>
      </c>
      <c r="D38" s="3">
        <v>-24.13907304235018</v>
      </c>
      <c r="E38" s="3">
        <v>5.8905195093573228</v>
      </c>
      <c r="F38" s="4">
        <v>42491856</v>
      </c>
      <c r="G38" s="3">
        <v>-7.2825128557796326</v>
      </c>
      <c r="H38" s="3">
        <v>-0.36223439705544891</v>
      </c>
    </row>
    <row r="39" spans="1:8" x14ac:dyDescent="0.25">
      <c r="A39" s="2">
        <f>A38</f>
        <v>2021</v>
      </c>
      <c r="B39" s="2">
        <v>2</v>
      </c>
      <c r="C39" s="4">
        <v>565486</v>
      </c>
      <c r="D39" s="3">
        <v>40.772863398398314</v>
      </c>
      <c r="E39" s="3">
        <v>6.0742777619042787</v>
      </c>
      <c r="F39" s="4">
        <v>40512341</v>
      </c>
      <c r="G39" s="3">
        <v>-5.9968807432476678</v>
      </c>
      <c r="H39" s="3">
        <v>-0.15729136072716818</v>
      </c>
    </row>
    <row r="40" spans="1:8" x14ac:dyDescent="0.25">
      <c r="A40" s="2">
        <f t="shared" ref="A40:A49" si="3">A39</f>
        <v>2021</v>
      </c>
      <c r="B40" s="2">
        <v>3</v>
      </c>
      <c r="C40" s="4">
        <v>627906</v>
      </c>
      <c r="D40" s="3">
        <v>26.050612480878787</v>
      </c>
      <c r="E40" s="3">
        <v>6.2442215464538791</v>
      </c>
      <c r="F40" s="4">
        <v>46405100</v>
      </c>
      <c r="G40" s="3">
        <v>4.6627663772179639</v>
      </c>
      <c r="H40" s="3">
        <v>4.9309377327952555E-2</v>
      </c>
    </row>
    <row r="41" spans="1:8" ht="14.25" customHeight="1" x14ac:dyDescent="0.25">
      <c r="A41" s="2">
        <f t="shared" si="3"/>
        <v>2021</v>
      </c>
      <c r="B41" s="2">
        <v>4</v>
      </c>
      <c r="C41" s="4">
        <v>517454</v>
      </c>
      <c r="D41" s="3">
        <v>28.973677061082871</v>
      </c>
      <c r="E41" s="3">
        <v>6.3929207734090996</v>
      </c>
      <c r="F41" s="4">
        <v>45472641</v>
      </c>
      <c r="G41" s="3">
        <v>8.7778247358750505</v>
      </c>
      <c r="H41" s="3">
        <v>0.25253488241704142</v>
      </c>
    </row>
    <row r="42" spans="1:8" x14ac:dyDescent="0.25">
      <c r="A42" s="2">
        <f t="shared" si="3"/>
        <v>2021</v>
      </c>
      <c r="B42" s="2">
        <v>5</v>
      </c>
      <c r="C42" s="4">
        <v>627517</v>
      </c>
      <c r="D42" s="3">
        <v>72.847317289496957</v>
      </c>
      <c r="E42" s="3">
        <v>6.5143207969878087</v>
      </c>
      <c r="F42" s="4">
        <v>45499245</v>
      </c>
      <c r="G42" s="3">
        <v>19.180112611097023</v>
      </c>
      <c r="H42" s="3">
        <v>0.44767259880555227</v>
      </c>
    </row>
    <row r="43" spans="1:8" x14ac:dyDescent="0.25">
      <c r="A43" s="2">
        <f t="shared" si="3"/>
        <v>2021</v>
      </c>
      <c r="B43" s="2">
        <v>6</v>
      </c>
      <c r="C43" s="4">
        <v>464392</v>
      </c>
      <c r="D43" s="3">
        <v>-5.6999321775081153</v>
      </c>
      <c r="E43" s="3">
        <v>6.6039350794834073</v>
      </c>
      <c r="F43" s="4">
        <v>44907680</v>
      </c>
      <c r="G43" s="3">
        <v>11.582119153547143</v>
      </c>
      <c r="H43" s="3">
        <v>0.63060200477654027</v>
      </c>
    </row>
    <row r="44" spans="1:8" x14ac:dyDescent="0.25">
      <c r="A44" s="2">
        <f t="shared" si="3"/>
        <v>2021</v>
      </c>
      <c r="B44" s="2">
        <v>7</v>
      </c>
      <c r="C44" s="4">
        <v>597250</v>
      </c>
      <c r="D44" s="3">
        <v>62.769909164988327</v>
      </c>
      <c r="E44" s="3">
        <v>6.661883541279054</v>
      </c>
      <c r="F44" s="4">
        <v>46055466</v>
      </c>
      <c r="G44" s="3">
        <v>9.0846574117958045</v>
      </c>
      <c r="H44" s="3">
        <v>0.79850344250280303</v>
      </c>
    </row>
    <row r="45" spans="1:8" x14ac:dyDescent="0.25">
      <c r="A45" s="2">
        <f t="shared" si="3"/>
        <v>2021</v>
      </c>
      <c r="B45" s="2">
        <v>8</v>
      </c>
      <c r="C45" s="4">
        <v>575106</v>
      </c>
      <c r="D45" s="3">
        <v>25.815682276603468</v>
      </c>
      <c r="E45" s="3">
        <v>6.6874316675317287</v>
      </c>
      <c r="F45" s="4">
        <v>48818430</v>
      </c>
      <c r="G45" s="3">
        <v>13.584326627097788</v>
      </c>
      <c r="H45" s="3">
        <v>0.94931777618135849</v>
      </c>
    </row>
    <row r="46" spans="1:8" x14ac:dyDescent="0.25">
      <c r="A46" s="2">
        <f t="shared" si="3"/>
        <v>2021</v>
      </c>
      <c r="B46" s="2">
        <v>9</v>
      </c>
      <c r="C46" s="4">
        <v>576997</v>
      </c>
      <c r="D46" s="3">
        <v>-13.8634317763483</v>
      </c>
      <c r="E46" s="3">
        <v>6.6837413340667249</v>
      </c>
      <c r="F46" s="4">
        <v>45057381</v>
      </c>
      <c r="G46" s="3">
        <v>3.9194677408741718</v>
      </c>
      <c r="H46" s="3">
        <v>1.0815612973682032</v>
      </c>
    </row>
    <row r="47" spans="1:8" x14ac:dyDescent="0.25">
      <c r="A47" s="2">
        <f t="shared" si="3"/>
        <v>2021</v>
      </c>
      <c r="B47" s="2">
        <v>10</v>
      </c>
      <c r="C47" s="4">
        <v>620474</v>
      </c>
      <c r="D47" s="3">
        <v>11.286203160983455</v>
      </c>
      <c r="E47" s="3">
        <v>6.6553027674460745</v>
      </c>
      <c r="F47" s="4">
        <v>46992088</v>
      </c>
      <c r="G47" s="3">
        <v>2.1881536725854023</v>
      </c>
      <c r="H47" s="3">
        <v>1.1946277287895359</v>
      </c>
    </row>
    <row r="48" spans="1:8" x14ac:dyDescent="0.25">
      <c r="A48" s="2">
        <f t="shared" si="3"/>
        <v>2021</v>
      </c>
      <c r="B48" s="2">
        <v>11</v>
      </c>
      <c r="C48" s="4">
        <v>563138</v>
      </c>
      <c r="D48" s="3">
        <v>-20.170959556582513</v>
      </c>
      <c r="E48" s="3">
        <v>6.6051793072102543</v>
      </c>
      <c r="F48" s="4">
        <v>45683251</v>
      </c>
      <c r="G48" s="3">
        <v>4.6746363886429165</v>
      </c>
      <c r="H48" s="3">
        <v>1.2881078700079103</v>
      </c>
    </row>
    <row r="49" spans="1:8" x14ac:dyDescent="0.25">
      <c r="A49" s="2">
        <f t="shared" si="3"/>
        <v>2021</v>
      </c>
      <c r="B49" s="2">
        <v>12</v>
      </c>
      <c r="C49" s="4">
        <v>644709</v>
      </c>
      <c r="D49" s="3">
        <v>45.533491197457309</v>
      </c>
      <c r="E49" s="3">
        <v>6.5367558832048474</v>
      </c>
      <c r="F49" s="4">
        <v>46524258</v>
      </c>
      <c r="G49" s="3">
        <v>5.9859616080262024</v>
      </c>
      <c r="H49" s="3">
        <v>1.3616615154430878</v>
      </c>
    </row>
    <row r="50" spans="1:8" x14ac:dyDescent="0.25">
      <c r="A50" s="2">
        <v>2022</v>
      </c>
      <c r="B50" s="2">
        <v>1</v>
      </c>
      <c r="C50" s="4">
        <v>521240</v>
      </c>
      <c r="D50" s="3">
        <v>34.648022670383071</v>
      </c>
      <c r="E50" s="3">
        <v>6.4515579711876727</v>
      </c>
      <c r="F50" s="4">
        <v>46678408</v>
      </c>
      <c r="G50" s="3">
        <v>9.8525985779486689</v>
      </c>
      <c r="H50" s="3">
        <v>1.4151836351064018</v>
      </c>
    </row>
    <row r="51" spans="1:8" x14ac:dyDescent="0.25">
      <c r="A51" s="2">
        <f>A50</f>
        <v>2022</v>
      </c>
      <c r="B51" s="2">
        <v>2</v>
      </c>
      <c r="C51" s="4">
        <v>600112</v>
      </c>
      <c r="D51" s="3">
        <v>6.123228514941137</v>
      </c>
      <c r="E51" s="3">
        <v>6.3538191535355946</v>
      </c>
      <c r="F51" s="4">
        <v>43965761</v>
      </c>
      <c r="G51" s="3">
        <v>8.5243654519989285</v>
      </c>
      <c r="H51" s="3">
        <v>1.4488903309600594</v>
      </c>
    </row>
    <row r="52" spans="1:8" x14ac:dyDescent="0.25">
      <c r="A52" s="2">
        <f t="shared" ref="A52:A61" si="4">A51</f>
        <v>2022</v>
      </c>
      <c r="B52" s="2">
        <v>3</v>
      </c>
      <c r="C52" s="4">
        <v>473822</v>
      </c>
      <c r="D52" s="3">
        <v>-24.539341876013289</v>
      </c>
      <c r="E52" s="3">
        <v>6.249731100451811</v>
      </c>
      <c r="F52" s="4">
        <v>46003569</v>
      </c>
      <c r="G52" s="3">
        <v>-0.86527342899810344</v>
      </c>
      <c r="H52" s="3">
        <v>1.4635836365595207</v>
      </c>
    </row>
    <row r="53" spans="1:8" x14ac:dyDescent="0.25">
      <c r="A53" s="2">
        <f t="shared" si="4"/>
        <v>2022</v>
      </c>
      <c r="B53" s="2">
        <v>4</v>
      </c>
      <c r="C53" s="4">
        <v>444462</v>
      </c>
      <c r="D53" s="3">
        <v>-14.105988165131588</v>
      </c>
      <c r="E53" s="3">
        <v>6.1454694689007292</v>
      </c>
      <c r="F53" s="4">
        <v>48526471</v>
      </c>
      <c r="G53" s="3">
        <v>6.7157524455199402</v>
      </c>
      <c r="H53" s="3">
        <v>1.4605569378992069</v>
      </c>
    </row>
    <row r="54" spans="1:8" x14ac:dyDescent="0.25">
      <c r="A54" s="2">
        <f t="shared" si="4"/>
        <v>2022</v>
      </c>
      <c r="B54" s="2">
        <v>5</v>
      </c>
      <c r="C54" s="4">
        <v>615763</v>
      </c>
      <c r="D54" s="3">
        <v>-1.8730966651102632</v>
      </c>
      <c r="E54" s="3">
        <v>6.045071785778946</v>
      </c>
      <c r="F54" s="4">
        <v>51361574</v>
      </c>
      <c r="G54" s="3">
        <v>12.884453357412863</v>
      </c>
      <c r="H54" s="3">
        <v>1.4409418947884314</v>
      </c>
    </row>
    <row r="55" spans="1:8" x14ac:dyDescent="0.25">
      <c r="A55" s="2">
        <f t="shared" si="4"/>
        <v>2022</v>
      </c>
      <c r="B55" s="2">
        <v>6</v>
      </c>
      <c r="C55" s="4">
        <v>465075</v>
      </c>
      <c r="D55" s="3">
        <v>0.14707402366966882</v>
      </c>
      <c r="E55" s="3">
        <v>5.9511692267584744</v>
      </c>
      <c r="F55" s="4">
        <v>48075081</v>
      </c>
      <c r="G55" s="3">
        <v>7.0531387949678059</v>
      </c>
      <c r="H55" s="3">
        <v>1.406235111168981</v>
      </c>
    </row>
    <row r="56" spans="1:8" x14ac:dyDescent="0.25">
      <c r="A56" s="2">
        <f t="shared" si="4"/>
        <v>2022</v>
      </c>
      <c r="B56" s="2">
        <v>7</v>
      </c>
      <c r="C56" s="4">
        <v>550115</v>
      </c>
      <c r="D56" s="3">
        <v>-7.8920050230221861</v>
      </c>
      <c r="E56" s="3">
        <v>5.8658430947022362</v>
      </c>
      <c r="F56" s="4">
        <v>48123027</v>
      </c>
      <c r="G56" s="3">
        <v>4.4892847246404965</v>
      </c>
      <c r="H56" s="3">
        <v>1.3587278792786581</v>
      </c>
    </row>
    <row r="57" spans="1:8" x14ac:dyDescent="0.25">
      <c r="A57" s="2">
        <f t="shared" si="4"/>
        <v>2022</v>
      </c>
      <c r="B57" s="2">
        <v>8</v>
      </c>
      <c r="C57" s="4">
        <v>479451</v>
      </c>
      <c r="D57" s="3">
        <v>-16.632585992843062</v>
      </c>
      <c r="E57" s="3">
        <v>5.7907716303062706</v>
      </c>
      <c r="F57" s="4">
        <v>47209037</v>
      </c>
      <c r="G57" s="3">
        <v>-3.2966914339523035</v>
      </c>
      <c r="H57" s="3">
        <v>1.3011036374444176</v>
      </c>
    </row>
    <row r="58" spans="1:8" x14ac:dyDescent="0.25">
      <c r="A58" s="2">
        <f t="shared" si="4"/>
        <v>2022</v>
      </c>
      <c r="B58" s="2">
        <v>9</v>
      </c>
      <c r="C58" s="4">
        <v>560121</v>
      </c>
      <c r="D58" s="3">
        <v>-2.9247985691433387</v>
      </c>
      <c r="E58" s="3">
        <v>5.7266776681473317</v>
      </c>
      <c r="F58" s="4">
        <v>44673571</v>
      </c>
      <c r="G58" s="3">
        <v>-0.85182492076048</v>
      </c>
      <c r="H58" s="3">
        <v>1.2362632237741422</v>
      </c>
    </row>
    <row r="59" spans="1:8" x14ac:dyDescent="0.25">
      <c r="A59" s="2">
        <f t="shared" si="4"/>
        <v>2022</v>
      </c>
      <c r="B59" s="2">
        <v>10</v>
      </c>
      <c r="C59" s="4">
        <v>667081</v>
      </c>
      <c r="D59" s="3">
        <v>7.5115153898471121</v>
      </c>
      <c r="E59" s="3">
        <v>5.6727268651894542</v>
      </c>
      <c r="F59" s="4">
        <v>47236605</v>
      </c>
      <c r="G59" s="3">
        <v>0.52033652984306844</v>
      </c>
      <c r="H59" s="3">
        <v>1.1667881850513122</v>
      </c>
    </row>
    <row r="60" spans="1:8" x14ac:dyDescent="0.25">
      <c r="A60" s="2">
        <f t="shared" si="4"/>
        <v>2022</v>
      </c>
      <c r="B60" s="2">
        <v>11</v>
      </c>
      <c r="C60" s="4">
        <v>538428</v>
      </c>
      <c r="D60" s="3">
        <v>-4.387912021564877</v>
      </c>
      <c r="E60" s="3">
        <v>5.6274840814357496</v>
      </c>
      <c r="F60" s="4">
        <v>42947445</v>
      </c>
      <c r="G60" s="3">
        <v>-5.988641219951707</v>
      </c>
      <c r="H60" s="3">
        <v>1.0951150619382595</v>
      </c>
    </row>
    <row r="61" spans="1:8" x14ac:dyDescent="0.25">
      <c r="A61" s="2">
        <f t="shared" si="4"/>
        <v>2022</v>
      </c>
      <c r="B61" s="2">
        <v>12</v>
      </c>
      <c r="C61" s="4">
        <v>539789</v>
      </c>
      <c r="D61" s="3">
        <v>-16.27400889393509</v>
      </c>
      <c r="E61" s="3">
        <v>5.5896418705368749</v>
      </c>
      <c r="F61" s="4">
        <v>47465933</v>
      </c>
      <c r="G61" s="3">
        <v>2.0240516248534179</v>
      </c>
      <c r="H61" s="3">
        <v>1.0236355026212598</v>
      </c>
    </row>
    <row r="62" spans="1:8" x14ac:dyDescent="0.25">
      <c r="A62" s="2">
        <v>2023</v>
      </c>
      <c r="B62" s="2">
        <v>1</v>
      </c>
      <c r="C62" s="4">
        <v>548800</v>
      </c>
      <c r="D62" s="3">
        <v>5.2873916046350944</v>
      </c>
      <c r="E62" s="3">
        <v>5.5571972725252232</v>
      </c>
      <c r="F62" s="4">
        <v>44276774</v>
      </c>
      <c r="G62" s="3">
        <v>-5.1450640733077257</v>
      </c>
      <c r="H62" s="3">
        <v>0.95424922776701315</v>
      </c>
    </row>
    <row r="63" spans="1:8" x14ac:dyDescent="0.25">
      <c r="A63" s="2">
        <f>A62</f>
        <v>2023</v>
      </c>
      <c r="B63" s="2">
        <v>2</v>
      </c>
      <c r="C63" s="4">
        <v>522150</v>
      </c>
      <c r="D63" s="3">
        <v>-12.991241634894823</v>
      </c>
      <c r="E63" s="3">
        <v>5.5266290183523212</v>
      </c>
      <c r="F63" s="4">
        <v>42495401</v>
      </c>
      <c r="G63" s="3">
        <v>-3.3443296932811006</v>
      </c>
      <c r="H63" s="3">
        <v>0.88892543138404134</v>
      </c>
    </row>
    <row r="64" spans="1:8" x14ac:dyDescent="0.25">
      <c r="A64" s="2">
        <f t="shared" ref="A64:A73" si="5">A63</f>
        <v>2023</v>
      </c>
      <c r="B64" s="2">
        <v>3</v>
      </c>
      <c r="C64" s="4">
        <v>633488</v>
      </c>
      <c r="D64" s="3">
        <v>33.697464448674829</v>
      </c>
      <c r="E64" s="3">
        <v>5.4943971024649798</v>
      </c>
      <c r="F64" s="4">
        <v>47616630</v>
      </c>
      <c r="G64" s="3">
        <v>3.5063822982951631</v>
      </c>
      <c r="H64" s="3">
        <v>0.82920974405718018</v>
      </c>
    </row>
    <row r="65" spans="1:8" x14ac:dyDescent="0.25">
      <c r="A65" s="2">
        <f t="shared" si="5"/>
        <v>2023</v>
      </c>
      <c r="B65" s="2">
        <v>4</v>
      </c>
      <c r="C65" s="4">
        <v>560837</v>
      </c>
      <c r="D65" s="3">
        <v>26.183340758040053</v>
      </c>
      <c r="E65" s="3">
        <v>5.4556755560702017</v>
      </c>
      <c r="F65" s="4">
        <v>47016957</v>
      </c>
      <c r="G65" s="3">
        <v>-3.1107021979817961</v>
      </c>
      <c r="H65" s="3">
        <v>0.77635382032094147</v>
      </c>
    </row>
    <row r="66" spans="1:8" x14ac:dyDescent="0.25">
      <c r="A66" s="2">
        <f t="shared" si="5"/>
        <v>2023</v>
      </c>
      <c r="B66" s="2">
        <v>5</v>
      </c>
      <c r="C66" s="4">
        <v>635000</v>
      </c>
      <c r="D66" s="3">
        <v>3.1240915741933106</v>
      </c>
      <c r="E66" s="3">
        <v>5.4075969567184758</v>
      </c>
      <c r="F66" s="4">
        <v>47114174</v>
      </c>
      <c r="G66" s="3">
        <v>-8.2696063792749079</v>
      </c>
      <c r="H66" s="3">
        <v>0.73179522947054809</v>
      </c>
    </row>
    <row r="67" spans="1:8" x14ac:dyDescent="0.25">
      <c r="A67" s="2">
        <f t="shared" si="5"/>
        <v>2023</v>
      </c>
      <c r="B67" s="2">
        <v>6</v>
      </c>
      <c r="C67" s="4">
        <v>587036</v>
      </c>
      <c r="D67" s="3">
        <v>26.223942374885766</v>
      </c>
      <c r="E67" s="3">
        <v>5.3487333031548721</v>
      </c>
      <c r="F67" s="4">
        <v>45822079</v>
      </c>
      <c r="G67" s="3">
        <v>-4.6864237212621678</v>
      </c>
      <c r="H67" s="3">
        <v>0.69670160635550726</v>
      </c>
    </row>
    <row r="68" spans="1:8" x14ac:dyDescent="0.25">
      <c r="A68" s="2">
        <f t="shared" si="5"/>
        <v>2023</v>
      </c>
      <c r="B68" s="2">
        <v>7</v>
      </c>
      <c r="C68" s="4">
        <v>590199</v>
      </c>
      <c r="D68" s="3">
        <v>7.2864764640120594</v>
      </c>
      <c r="E68" s="3">
        <v>5.2774980173617854</v>
      </c>
      <c r="F68" s="4">
        <v>45993103</v>
      </c>
      <c r="G68" s="3">
        <v>-4.4259975582998994</v>
      </c>
      <c r="H68" s="3">
        <v>0.67161548849138564</v>
      </c>
    </row>
    <row r="69" spans="1:8" x14ac:dyDescent="0.25">
      <c r="A69" s="2">
        <f t="shared" si="5"/>
        <v>2023</v>
      </c>
      <c r="B69" s="2">
        <v>8</v>
      </c>
      <c r="C69" s="4">
        <v>473711</v>
      </c>
      <c r="D69" s="3">
        <v>-1.1972026338457953</v>
      </c>
      <c r="E69" s="3">
        <v>5.1937541886182581</v>
      </c>
      <c r="F69" s="4">
        <v>45366192.310000002</v>
      </c>
      <c r="G69" s="3">
        <v>-3.9035845827568916</v>
      </c>
      <c r="H69" s="3">
        <v>0.65670558524599854</v>
      </c>
    </row>
    <row r="70" spans="1:8" x14ac:dyDescent="0.25">
      <c r="A70" s="2">
        <f t="shared" si="5"/>
        <v>2023</v>
      </c>
      <c r="B70" s="2">
        <v>9</v>
      </c>
      <c r="C70" s="4">
        <v>753471</v>
      </c>
      <c r="D70" s="3">
        <v>34.519327073971517</v>
      </c>
      <c r="E70" s="3">
        <v>5.0975044185954612</v>
      </c>
      <c r="F70" s="4">
        <v>44209890.979999997</v>
      </c>
      <c r="G70" s="3">
        <v>-1.0379291595023932</v>
      </c>
      <c r="H70" s="3">
        <v>0.65178660508113428</v>
      </c>
    </row>
    <row r="71" spans="1:8" x14ac:dyDescent="0.25">
      <c r="A71" s="2">
        <f t="shared" si="5"/>
        <v>2023</v>
      </c>
      <c r="B71" s="2">
        <v>10</v>
      </c>
      <c r="C71" s="4">
        <v>527756</v>
      </c>
      <c r="D71" s="3">
        <v>-20.885769494259321</v>
      </c>
      <c r="E71" s="3">
        <v>4.9883074925185618</v>
      </c>
      <c r="F71" s="4">
        <v>45280821.579999998</v>
      </c>
      <c r="G71" s="3">
        <v>-4.1403979392676593</v>
      </c>
      <c r="H71" s="3">
        <v>0.65635656964135869</v>
      </c>
    </row>
    <row r="72" spans="1:8" x14ac:dyDescent="0.25">
      <c r="A72" s="2">
        <f t="shared" si="5"/>
        <v>2023</v>
      </c>
      <c r="B72" s="2">
        <v>11</v>
      </c>
      <c r="C72" s="4">
        <v>612416</v>
      </c>
      <c r="D72" s="3">
        <v>13.741484469604103</v>
      </c>
      <c r="E72" s="3">
        <v>4.8677653777415708</v>
      </c>
      <c r="F72" s="4">
        <v>45017799.299999997</v>
      </c>
      <c r="G72" s="3">
        <v>4.8206693087330166</v>
      </c>
      <c r="H72" s="3">
        <v>0.66979615919869695</v>
      </c>
    </row>
    <row r="73" spans="1:8" x14ac:dyDescent="0.25">
      <c r="A73" s="2">
        <f t="shared" si="5"/>
        <v>2023</v>
      </c>
      <c r="B73" s="2">
        <v>12</v>
      </c>
      <c r="C73" s="4">
        <v>598341</v>
      </c>
      <c r="D73" s="3">
        <v>10.847201406475504</v>
      </c>
      <c r="E73" s="3">
        <v>4.7356832307166412</v>
      </c>
      <c r="F73" s="4">
        <v>43568157.869999997</v>
      </c>
      <c r="G73" s="3">
        <v>-8.2117318330180105</v>
      </c>
      <c r="H73" s="3">
        <v>0.6911529460731668</v>
      </c>
    </row>
    <row r="74" spans="1:8" x14ac:dyDescent="0.25">
      <c r="A74" s="2">
        <v>2024</v>
      </c>
      <c r="B74" s="2">
        <v>1</v>
      </c>
      <c r="C74" s="4">
        <v>684214</v>
      </c>
      <c r="D74" s="3">
        <v>24.67456268221575</v>
      </c>
      <c r="E74" s="3">
        <v>4.5924824383884157</v>
      </c>
      <c r="F74" s="4">
        <v>45626864.909999996</v>
      </c>
      <c r="G74" s="3">
        <v>3.0492079436500896</v>
      </c>
      <c r="H74" s="3">
        <v>0.71976275766461473</v>
      </c>
    </row>
    <row r="75" spans="1:8" x14ac:dyDescent="0.25">
      <c r="A75" s="2">
        <f>A74</f>
        <v>2024</v>
      </c>
      <c r="B75" s="2">
        <v>2</v>
      </c>
      <c r="C75" s="4">
        <v>536065</v>
      </c>
      <c r="D75" s="3">
        <v>2.6649430240352379</v>
      </c>
      <c r="E75" s="3">
        <v>4.4390087986859648</v>
      </c>
      <c r="F75" s="4">
        <v>42962410.780000001</v>
      </c>
      <c r="G75" s="3">
        <v>1.0989654621684775</v>
      </c>
      <c r="H75" s="3">
        <v>0.75434316548545022</v>
      </c>
    </row>
    <row r="76" spans="1:8" x14ac:dyDescent="0.25">
      <c r="A76" s="2">
        <f t="shared" ref="A76:A85" si="6">A75</f>
        <v>2024</v>
      </c>
      <c r="B76" s="2">
        <v>3</v>
      </c>
      <c r="C76" s="4">
        <v>626161</v>
      </c>
      <c r="D76" s="3">
        <v>-1.1566122799484768</v>
      </c>
      <c r="E76" s="3">
        <v>4.2775026984441809</v>
      </c>
      <c r="F76" s="4">
        <v>47201847.700000003</v>
      </c>
      <c r="G76" s="3">
        <v>-0.8710870550897809</v>
      </c>
      <c r="H76" s="3">
        <v>0.79377350807488745</v>
      </c>
    </row>
    <row r="77" spans="1:8" x14ac:dyDescent="0.25">
      <c r="A77" s="2">
        <f t="shared" si="6"/>
        <v>2024</v>
      </c>
      <c r="B77" s="2">
        <v>4</v>
      </c>
      <c r="C77" s="4">
        <v>564250</v>
      </c>
      <c r="D77" s="3">
        <v>0.60855471375818038</v>
      </c>
      <c r="E77" s="3">
        <v>4.1100813254858277</v>
      </c>
      <c r="F77" s="4">
        <v>48920458.130000003</v>
      </c>
      <c r="G77" s="3">
        <v>4.0485417420782932</v>
      </c>
      <c r="H77" s="3">
        <v>0.83695705607607696</v>
      </c>
    </row>
    <row r="78" spans="1:8" x14ac:dyDescent="0.25">
      <c r="A78" s="2">
        <f t="shared" si="6"/>
        <v>2024</v>
      </c>
      <c r="B78" s="2">
        <v>5</v>
      </c>
      <c r="C78" s="4">
        <v>622213</v>
      </c>
      <c r="D78" s="3">
        <v>-2.0137007874015733</v>
      </c>
      <c r="E78" s="3">
        <v>3.9384844985379486</v>
      </c>
      <c r="F78" s="4">
        <v>51269542.329999998</v>
      </c>
      <c r="G78" s="3">
        <v>8.8197838934839456</v>
      </c>
      <c r="H78" s="3">
        <v>0.88268146481528298</v>
      </c>
    </row>
    <row r="79" spans="1:8" x14ac:dyDescent="0.25">
      <c r="A79" s="2">
        <f t="shared" si="6"/>
        <v>2024</v>
      </c>
      <c r="B79" s="2">
        <v>6</v>
      </c>
      <c r="C79" s="4">
        <v>512338</v>
      </c>
      <c r="D79" s="3">
        <v>-12.72460292043418</v>
      </c>
      <c r="E79" s="3">
        <v>3.7642088747573283</v>
      </c>
      <c r="F79" s="4">
        <v>46929598.479999997</v>
      </c>
      <c r="G79" s="3">
        <v>2.4169996302437546</v>
      </c>
      <c r="H79" s="3">
        <v>0.9299574163330756</v>
      </c>
    </row>
    <row r="80" spans="1:8" x14ac:dyDescent="0.25">
      <c r="A80" s="2">
        <f t="shared" si="6"/>
        <v>2024</v>
      </c>
      <c r="B80" s="2">
        <v>7</v>
      </c>
      <c r="C80" s="4">
        <v>535034</v>
      </c>
      <c r="D80" s="3">
        <v>-9.3468474192602855</v>
      </c>
      <c r="E80" s="3">
        <v>3.5883377651003401</v>
      </c>
      <c r="F80" s="4">
        <v>46911379.909999996</v>
      </c>
      <c r="G80" s="3">
        <v>1.9965535049896399</v>
      </c>
      <c r="H80" s="3">
        <v>0.9783467803386825</v>
      </c>
    </row>
    <row r="81" spans="1:8" x14ac:dyDescent="0.25">
      <c r="A81" s="2">
        <f t="shared" si="6"/>
        <v>2024</v>
      </c>
      <c r="B81" s="2">
        <v>8</v>
      </c>
      <c r="C81" s="4">
        <v>587801</v>
      </c>
      <c r="D81" s="3">
        <v>24.084304565441794</v>
      </c>
      <c r="E81" s="3">
        <v>3.4108094241486904</v>
      </c>
      <c r="F81" s="4">
        <v>45980938.640000001</v>
      </c>
      <c r="G81" s="3">
        <v>1.3550758807335361</v>
      </c>
      <c r="H81" s="3">
        <v>1.0275146933617418</v>
      </c>
    </row>
    <row r="82" spans="1:8" x14ac:dyDescent="0.25">
      <c r="A82" s="2">
        <f t="shared" si="6"/>
        <v>2024</v>
      </c>
      <c r="B82" s="2">
        <v>9</v>
      </c>
      <c r="C82" s="4">
        <v>683856</v>
      </c>
      <c r="D82" s="3">
        <v>-9.2392407936071841</v>
      </c>
      <c r="E82" s="3">
        <v>3.2306638297351733</v>
      </c>
      <c r="F82" s="4">
        <v>45455060</v>
      </c>
      <c r="G82" s="3">
        <v>2.81649421068082</v>
      </c>
      <c r="H82" s="3">
        <v>1.0771970007322151</v>
      </c>
    </row>
    <row r="83" spans="1:8" x14ac:dyDescent="0.25">
      <c r="A83" s="2">
        <f t="shared" si="6"/>
        <v>2024</v>
      </c>
      <c r="B83" s="2">
        <v>10</v>
      </c>
      <c r="C83" s="4">
        <v>684162</v>
      </c>
      <c r="D83" s="3">
        <v>29.636043929391608</v>
      </c>
      <c r="E83" s="3">
        <v>3.0483766190773953</v>
      </c>
      <c r="F83" s="4">
        <v>46088391.130000003</v>
      </c>
      <c r="G83" s="3">
        <v>1.7834692963183851</v>
      </c>
      <c r="H83" s="3">
        <v>1.1271522950847426</v>
      </c>
    </row>
    <row r="84" spans="1:8" x14ac:dyDescent="0.25">
      <c r="A84" s="2">
        <f t="shared" si="6"/>
        <v>2024</v>
      </c>
      <c r="B84" s="2">
        <v>11</v>
      </c>
      <c r="C84" s="4">
        <v>596430</v>
      </c>
      <c r="D84" s="3">
        <v>-2.6103171700282202</v>
      </c>
      <c r="E84" s="3">
        <v>2.8635574637941192</v>
      </c>
      <c r="F84" s="4">
        <v>45533037</v>
      </c>
      <c r="G84" s="3">
        <v>1.1445199632404091</v>
      </c>
      <c r="H84" s="3">
        <v>1.1772599535824328</v>
      </c>
    </row>
    <row r="85" spans="1:8" x14ac:dyDescent="0.25">
      <c r="A85" s="2">
        <f t="shared" si="6"/>
        <v>2024</v>
      </c>
      <c r="B85" s="2">
        <v>12</v>
      </c>
      <c r="C85" s="6">
        <v>521661.19799999997</v>
      </c>
      <c r="D85" s="3">
        <v>-12.81540158538359</v>
      </c>
      <c r="E85" s="3">
        <v>2.6776624012895462</v>
      </c>
      <c r="F85" s="6">
        <v>44588017.329999998</v>
      </c>
      <c r="G85" s="3">
        <v>2.3408367713023015</v>
      </c>
      <c r="H85" s="3">
        <v>1.2274449309579247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4"/>
  <sheetViews>
    <sheetView topLeftCell="A70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x14ac:dyDescent="0.25">
      <c r="A2" s="2">
        <v>2018</v>
      </c>
      <c r="B2" s="2">
        <v>1</v>
      </c>
      <c r="C2" s="4">
        <v>76.093000000000004</v>
      </c>
      <c r="D2" s="3">
        <v>10.787768191827096</v>
      </c>
      <c r="E2" s="3">
        <v>6.1864837866497746</v>
      </c>
      <c r="F2" s="4">
        <v>85.364999999999995</v>
      </c>
      <c r="G2" s="3">
        <v>7.4</v>
      </c>
      <c r="H2" s="3">
        <v>4.5595728515297367</v>
      </c>
    </row>
    <row r="3" spans="1:8" x14ac:dyDescent="0.25">
      <c r="A3" s="2">
        <f>A2</f>
        <v>2018</v>
      </c>
      <c r="B3" s="2">
        <v>2</v>
      </c>
      <c r="C3" s="4">
        <v>72.049000000000007</v>
      </c>
      <c r="D3" s="3">
        <v>11.238983078586017</v>
      </c>
      <c r="E3" s="3">
        <v>6.0990379043775533</v>
      </c>
      <c r="F3" s="4">
        <v>82.700999999999993</v>
      </c>
      <c r="G3" s="3">
        <v>6.6</v>
      </c>
      <c r="H3" s="3">
        <v>4.410585590613783</v>
      </c>
    </row>
    <row r="4" spans="1:8" x14ac:dyDescent="0.25">
      <c r="A4" s="2">
        <f t="shared" ref="A4:A13" si="0">A3</f>
        <v>2018</v>
      </c>
      <c r="B4" s="2">
        <v>3</v>
      </c>
      <c r="C4" s="4">
        <v>81.019000000000005</v>
      </c>
      <c r="D4" s="3">
        <v>7.8245711175566779</v>
      </c>
      <c r="E4" s="3">
        <v>5.9988231322887691</v>
      </c>
      <c r="F4" s="4">
        <v>92.253</v>
      </c>
      <c r="G4" s="3">
        <v>3.4</v>
      </c>
      <c r="H4" s="3">
        <v>4.2515750809196167</v>
      </c>
    </row>
    <row r="5" spans="1:8" x14ac:dyDescent="0.25">
      <c r="A5" s="2">
        <f t="shared" si="0"/>
        <v>2018</v>
      </c>
      <c r="B5" s="2">
        <v>4</v>
      </c>
      <c r="C5" s="4">
        <v>80.655000000000001</v>
      </c>
      <c r="D5" s="3">
        <v>10.49856830536231</v>
      </c>
      <c r="E5" s="3">
        <v>5.8863050878778234</v>
      </c>
      <c r="F5" s="4">
        <v>90.352000000000004</v>
      </c>
      <c r="G5" s="3">
        <v>7.2</v>
      </c>
      <c r="H5" s="3">
        <v>4.0832683464468964</v>
      </c>
    </row>
    <row r="6" spans="1:8" x14ac:dyDescent="0.25">
      <c r="A6" s="2">
        <f t="shared" si="0"/>
        <v>2018</v>
      </c>
      <c r="B6" s="2">
        <v>5</v>
      </c>
      <c r="C6" s="4">
        <v>85.472999999999999</v>
      </c>
      <c r="D6" s="3">
        <v>10.152534614753762</v>
      </c>
      <c r="E6" s="3">
        <v>5.7620761766936504</v>
      </c>
      <c r="F6" s="4">
        <v>96.004000000000005</v>
      </c>
      <c r="G6" s="3">
        <v>6.8</v>
      </c>
      <c r="H6" s="3">
        <v>3.9063332740368844</v>
      </c>
    </row>
    <row r="7" spans="1:8" x14ac:dyDescent="0.25">
      <c r="A7" s="2">
        <f t="shared" si="0"/>
        <v>2018</v>
      </c>
      <c r="B7" s="2">
        <v>6</v>
      </c>
      <c r="C7" s="4">
        <v>87.31</v>
      </c>
      <c r="D7" s="3">
        <v>7.8223647347373193</v>
      </c>
      <c r="E7" s="3">
        <v>5.6270491003419547</v>
      </c>
      <c r="F7" s="4">
        <v>98.414000000000001</v>
      </c>
      <c r="G7" s="3">
        <v>5.6</v>
      </c>
      <c r="H7" s="3">
        <v>3.7216541902290063</v>
      </c>
    </row>
    <row r="8" spans="1:8" x14ac:dyDescent="0.25">
      <c r="A8" s="2">
        <f t="shared" si="0"/>
        <v>2018</v>
      </c>
      <c r="B8" s="2">
        <v>7</v>
      </c>
      <c r="C8" s="4">
        <v>95.852999999999994</v>
      </c>
      <c r="D8" s="3">
        <v>10.115655866769323</v>
      </c>
      <c r="E8" s="3">
        <v>5.4824414533755288</v>
      </c>
      <c r="F8" s="4">
        <v>100.214</v>
      </c>
      <c r="G8" s="3">
        <v>7.9</v>
      </c>
      <c r="H8" s="3">
        <v>3.5303163706408807</v>
      </c>
    </row>
    <row r="9" spans="1:8" x14ac:dyDescent="0.25">
      <c r="A9" s="2">
        <f t="shared" si="0"/>
        <v>2018</v>
      </c>
      <c r="B9" s="2">
        <v>8</v>
      </c>
      <c r="C9" s="4">
        <v>94.313999999999993</v>
      </c>
      <c r="D9" s="3">
        <v>5.6864947276037192</v>
      </c>
      <c r="E9" s="3">
        <v>5.3296232828217764</v>
      </c>
      <c r="F9" s="4">
        <v>89.814999999999998</v>
      </c>
      <c r="G9" s="3">
        <v>8.1</v>
      </c>
      <c r="H9" s="3">
        <v>3.3335355315713588</v>
      </c>
    </row>
    <row r="10" spans="1:8" x14ac:dyDescent="0.25">
      <c r="A10" s="2">
        <f t="shared" si="0"/>
        <v>2018</v>
      </c>
      <c r="B10" s="2">
        <v>9</v>
      </c>
      <c r="C10" s="4">
        <v>85.372</v>
      </c>
      <c r="D10" s="3">
        <v>4.7550445862422075</v>
      </c>
      <c r="E10" s="3">
        <v>5.170286386709031</v>
      </c>
      <c r="F10" s="4">
        <v>93.227999999999994</v>
      </c>
      <c r="G10" s="3">
        <v>4.3</v>
      </c>
      <c r="H10" s="3">
        <v>3.1328308395713318</v>
      </c>
    </row>
    <row r="11" spans="1:8" x14ac:dyDescent="0.25">
      <c r="A11" s="2">
        <f t="shared" si="0"/>
        <v>2018</v>
      </c>
      <c r="B11" s="2">
        <v>10</v>
      </c>
      <c r="C11" s="4">
        <v>88.882999999999996</v>
      </c>
      <c r="D11" s="3">
        <v>10.282782795315004</v>
      </c>
      <c r="E11" s="3">
        <v>5.0061473458048464</v>
      </c>
      <c r="F11" s="4">
        <v>97.972999999999999</v>
      </c>
      <c r="G11" s="3">
        <v>8.4</v>
      </c>
      <c r="H11" s="3">
        <v>2.9300524656686653</v>
      </c>
    </row>
    <row r="12" spans="1:8" x14ac:dyDescent="0.25">
      <c r="A12" s="2">
        <f t="shared" si="0"/>
        <v>2018</v>
      </c>
      <c r="B12" s="2">
        <v>11</v>
      </c>
      <c r="C12" s="4">
        <v>85.77</v>
      </c>
      <c r="D12" s="3">
        <v>7.5139527992061694</v>
      </c>
      <c r="E12" s="3">
        <v>4.8388939046406341</v>
      </c>
      <c r="F12" s="4">
        <v>95.941999999999993</v>
      </c>
      <c r="G12" s="3">
        <v>5.7</v>
      </c>
      <c r="H12" s="3">
        <v>2.7271316343051435</v>
      </c>
    </row>
    <row r="13" spans="1:8" x14ac:dyDescent="0.25">
      <c r="A13" s="2">
        <f t="shared" si="0"/>
        <v>2018</v>
      </c>
      <c r="B13" s="2">
        <v>12</v>
      </c>
      <c r="C13" s="4">
        <v>91.869</v>
      </c>
      <c r="D13" s="3">
        <v>2.9883982799999931</v>
      </c>
      <c r="E13" s="3">
        <v>4.6705802407651325</v>
      </c>
      <c r="F13" s="4">
        <v>98.951999999999998</v>
      </c>
      <c r="G13" s="3">
        <v>2.7</v>
      </c>
      <c r="H13" s="3">
        <v>2.5263794273902125</v>
      </c>
    </row>
    <row r="14" spans="1:8" x14ac:dyDescent="0.25">
      <c r="A14" s="2">
        <v>2019</v>
      </c>
      <c r="B14" s="2">
        <v>1</v>
      </c>
      <c r="C14" s="4">
        <v>83.236999999999995</v>
      </c>
      <c r="D14" s="3">
        <v>9.3881620543162736</v>
      </c>
      <c r="E14" s="3">
        <v>4.5034462997058702</v>
      </c>
      <c r="F14" s="4">
        <v>90.042000000000002</v>
      </c>
      <c r="G14" s="3">
        <v>5.5</v>
      </c>
      <c r="H14" s="3">
        <v>2.3303133760253805</v>
      </c>
    </row>
    <row r="15" spans="1:8" x14ac:dyDescent="0.25">
      <c r="A15" s="2">
        <f>A14</f>
        <v>2019</v>
      </c>
      <c r="B15" s="2">
        <v>2</v>
      </c>
      <c r="C15" s="4">
        <v>78.171999999999997</v>
      </c>
      <c r="D15" s="3">
        <v>8.4982575413429906</v>
      </c>
      <c r="E15" s="3">
        <v>4.3396152087986559</v>
      </c>
      <c r="F15" s="4">
        <v>86.83</v>
      </c>
      <c r="G15" s="3">
        <v>5</v>
      </c>
      <c r="H15" s="3">
        <v>2.1414630682963649</v>
      </c>
    </row>
    <row r="16" spans="1:8" x14ac:dyDescent="0.25">
      <c r="A16" s="2">
        <f t="shared" ref="A16:A25" si="1">A15</f>
        <v>2019</v>
      </c>
      <c r="B16" s="2">
        <v>3</v>
      </c>
      <c r="C16" s="4">
        <v>87.834000000000003</v>
      </c>
      <c r="D16" s="3">
        <v>8.4117127685198199</v>
      </c>
      <c r="E16" s="3">
        <v>4.1815493117511462</v>
      </c>
      <c r="F16" s="4">
        <v>96.495999999999995</v>
      </c>
      <c r="G16" s="3">
        <v>4.5999999999999996</v>
      </c>
      <c r="H16" s="3">
        <v>1.9625782094155477</v>
      </c>
    </row>
    <row r="17" spans="1:8" x14ac:dyDescent="0.25">
      <c r="A17" s="2">
        <f t="shared" si="1"/>
        <v>2019</v>
      </c>
      <c r="B17" s="2">
        <v>4</v>
      </c>
      <c r="C17" s="4">
        <v>87.457999999999998</v>
      </c>
      <c r="D17" s="3">
        <v>8.4354872489046606</v>
      </c>
      <c r="E17" s="3">
        <v>4.0319997468774247</v>
      </c>
      <c r="F17" s="4">
        <v>95.965000000000003</v>
      </c>
      <c r="G17" s="3">
        <v>6.2</v>
      </c>
      <c r="H17" s="3">
        <v>1.7966070141044572</v>
      </c>
    </row>
    <row r="18" spans="1:8" x14ac:dyDescent="0.25">
      <c r="A18" s="2">
        <f t="shared" si="1"/>
        <v>2019</v>
      </c>
      <c r="B18" s="2">
        <v>5</v>
      </c>
      <c r="C18" s="4">
        <v>92.87</v>
      </c>
      <c r="D18" s="3">
        <v>8.6548160409945609</v>
      </c>
      <c r="E18" s="3">
        <v>3.8940114138427391</v>
      </c>
      <c r="F18" s="4">
        <v>100.179</v>
      </c>
      <c r="G18" s="3">
        <v>4.3</v>
      </c>
      <c r="H18" s="3">
        <v>1.6466808513756348</v>
      </c>
    </row>
    <row r="19" spans="1:8" x14ac:dyDescent="0.25">
      <c r="A19" s="2">
        <f t="shared" si="1"/>
        <v>2019</v>
      </c>
      <c r="B19" s="2">
        <v>6</v>
      </c>
      <c r="C19" s="4">
        <v>89.68</v>
      </c>
      <c r="D19" s="3">
        <v>2.7149065009195672</v>
      </c>
      <c r="E19" s="3">
        <v>3.7709350100555357</v>
      </c>
      <c r="F19" s="4">
        <v>100.565</v>
      </c>
      <c r="G19" s="3">
        <v>2.2000000000000002</v>
      </c>
      <c r="H19" s="3">
        <v>1.5162368814211979</v>
      </c>
    </row>
    <row r="20" spans="1:8" x14ac:dyDescent="0.25">
      <c r="A20" s="2">
        <f t="shared" si="1"/>
        <v>2019</v>
      </c>
      <c r="B20" s="2">
        <v>7</v>
      </c>
      <c r="C20" s="4">
        <v>100.425</v>
      </c>
      <c r="D20" s="3">
        <v>4.7691586015348841</v>
      </c>
      <c r="E20" s="3">
        <v>3.6664518443567014</v>
      </c>
      <c r="F20" s="4">
        <v>105.331</v>
      </c>
      <c r="G20" s="3">
        <v>5.0999999999999996</v>
      </c>
      <c r="H20" s="3">
        <v>1.4088965227074741</v>
      </c>
    </row>
    <row r="21" spans="1:8" x14ac:dyDescent="0.25">
      <c r="A21" s="2">
        <f t="shared" si="1"/>
        <v>2019</v>
      </c>
      <c r="B21" s="2">
        <v>8</v>
      </c>
      <c r="C21" s="4">
        <v>97.849000000000004</v>
      </c>
      <c r="D21" s="3">
        <v>3.7479056906015495</v>
      </c>
      <c r="E21" s="3">
        <v>3.584169890273988</v>
      </c>
      <c r="F21" s="4">
        <v>90.831999999999994</v>
      </c>
      <c r="G21" s="3">
        <v>1.1000000000000001</v>
      </c>
      <c r="H21" s="3">
        <v>1.3283286772506919</v>
      </c>
    </row>
    <row r="22" spans="1:8" x14ac:dyDescent="0.25">
      <c r="A22" s="2">
        <f t="shared" si="1"/>
        <v>2019</v>
      </c>
      <c r="B22" s="2">
        <v>9</v>
      </c>
      <c r="C22" s="4">
        <v>89.221000000000004</v>
      </c>
      <c r="D22" s="3">
        <v>4.5088801042932669</v>
      </c>
      <c r="E22" s="3">
        <v>3.5277736981932857</v>
      </c>
      <c r="F22" s="4">
        <v>96.497</v>
      </c>
      <c r="G22" s="3">
        <v>3.5</v>
      </c>
      <c r="H22" s="3">
        <v>1.2784585736974479</v>
      </c>
    </row>
    <row r="23" spans="1:8" x14ac:dyDescent="0.25">
      <c r="A23" s="2">
        <f t="shared" si="1"/>
        <v>2019</v>
      </c>
      <c r="B23" s="2">
        <v>10</v>
      </c>
      <c r="C23" s="4">
        <v>93.661000000000001</v>
      </c>
      <c r="D23" s="3">
        <v>5.3745836041823702</v>
      </c>
      <c r="E23" s="3">
        <v>3.5009591890421738</v>
      </c>
      <c r="F23" s="4">
        <v>101.87</v>
      </c>
      <c r="G23" s="3">
        <v>4</v>
      </c>
      <c r="H23" s="3">
        <v>1.2631955845361957</v>
      </c>
    </row>
    <row r="24" spans="1:8" x14ac:dyDescent="0.25">
      <c r="A24" s="2">
        <f t="shared" si="1"/>
        <v>2019</v>
      </c>
      <c r="B24" s="2">
        <v>11</v>
      </c>
      <c r="C24" s="4">
        <v>87.557000000000002</v>
      </c>
      <c r="D24" s="3">
        <v>2.0834452366434109</v>
      </c>
      <c r="E24" s="3">
        <v>3.5074904161375446</v>
      </c>
      <c r="F24" s="4">
        <v>96.835999999999999</v>
      </c>
      <c r="G24" s="3">
        <v>0.9</v>
      </c>
      <c r="H24" s="3">
        <v>1.2866033559655494</v>
      </c>
    </row>
    <row r="25" spans="1:8" x14ac:dyDescent="0.25">
      <c r="A25" s="2">
        <f t="shared" si="1"/>
        <v>2019</v>
      </c>
      <c r="B25" s="2">
        <v>12</v>
      </c>
      <c r="C25" s="4">
        <v>94.989000000000004</v>
      </c>
      <c r="D25" s="3">
        <v>3.3962041199999904</v>
      </c>
      <c r="E25" s="3">
        <v>3.5512615456028973</v>
      </c>
      <c r="F25" s="4">
        <v>103.944</v>
      </c>
      <c r="G25" s="3">
        <v>5</v>
      </c>
      <c r="H25" s="3">
        <v>1.3529355900463078</v>
      </c>
    </row>
    <row r="26" spans="1:8" x14ac:dyDescent="0.25">
      <c r="A26" s="2">
        <v>2020</v>
      </c>
      <c r="B26" s="2">
        <v>1</v>
      </c>
      <c r="C26" s="4">
        <v>86.09</v>
      </c>
      <c r="D26" s="3">
        <v>3.4276866811781881</v>
      </c>
      <c r="E26" s="3">
        <v>3.636067851535377</v>
      </c>
      <c r="F26" s="4">
        <v>92.001999999999995</v>
      </c>
      <c r="G26" s="3">
        <v>2.2000000000000002</v>
      </c>
      <c r="H26" s="3">
        <v>1.4664191413839942</v>
      </c>
    </row>
    <row r="27" spans="1:8" x14ac:dyDescent="0.25">
      <c r="A27" s="2">
        <f>A26</f>
        <v>2020</v>
      </c>
      <c r="B27" s="2">
        <v>2</v>
      </c>
      <c r="C27" s="4">
        <v>79.774000000000001</v>
      </c>
      <c r="D27" s="3">
        <v>2.0493850822659088</v>
      </c>
      <c r="E27" s="3">
        <v>3.7656938401553512</v>
      </c>
      <c r="F27" s="4">
        <v>89.655000000000001</v>
      </c>
      <c r="G27" s="3">
        <v>3.3</v>
      </c>
      <c r="H27" s="3">
        <v>1.6315341329459341</v>
      </c>
    </row>
    <row r="28" spans="1:8" x14ac:dyDescent="0.25">
      <c r="A28" s="2">
        <f t="shared" ref="A28:A37" si="2">A27</f>
        <v>2020</v>
      </c>
      <c r="B28" s="2">
        <v>3</v>
      </c>
      <c r="C28" s="4">
        <v>68.771000000000001</v>
      </c>
      <c r="D28" s="3">
        <v>-21.70361940844916</v>
      </c>
      <c r="E28" s="3">
        <v>3.943909546768579</v>
      </c>
      <c r="F28" s="4">
        <v>78.236000000000004</v>
      </c>
      <c r="G28" s="3">
        <v>-18.899999999999999</v>
      </c>
      <c r="H28" s="3">
        <v>1.8528116308146341</v>
      </c>
    </row>
    <row r="29" spans="1:8" x14ac:dyDescent="0.25">
      <c r="A29" s="2">
        <f t="shared" si="2"/>
        <v>2020</v>
      </c>
      <c r="B29" s="2">
        <v>4</v>
      </c>
      <c r="C29" s="4">
        <v>51.097000000000001</v>
      </c>
      <c r="D29" s="3">
        <v>-41.575162120231354</v>
      </c>
      <c r="E29" s="3">
        <v>4.1743658185726327</v>
      </c>
      <c r="F29" s="4">
        <v>56.131</v>
      </c>
      <c r="G29" s="3">
        <v>-41.5</v>
      </c>
      <c r="H29" s="3">
        <v>2.1348985667578129</v>
      </c>
    </row>
    <row r="30" spans="1:8" x14ac:dyDescent="0.25">
      <c r="A30" s="2">
        <f t="shared" si="2"/>
        <v>2020</v>
      </c>
      <c r="B30" s="2">
        <v>5</v>
      </c>
      <c r="C30" s="4">
        <v>63.997999999999998</v>
      </c>
      <c r="D30" s="3">
        <v>-31.088981817973959</v>
      </c>
      <c r="E30" s="3">
        <v>4.4589324243654174</v>
      </c>
      <c r="F30" s="4">
        <v>66.44</v>
      </c>
      <c r="G30" s="3">
        <v>-33.700000000000003</v>
      </c>
      <c r="H30" s="3">
        <v>2.4810007050688272</v>
      </c>
    </row>
    <row r="31" spans="1:8" x14ac:dyDescent="0.25">
      <c r="A31" s="2">
        <f t="shared" si="2"/>
        <v>2020</v>
      </c>
      <c r="B31" s="2">
        <v>6</v>
      </c>
      <c r="C31" s="4">
        <v>79.998000000000005</v>
      </c>
      <c r="D31" s="3">
        <v>-10.796120081143446</v>
      </c>
      <c r="E31" s="3">
        <v>4.7963020823935327</v>
      </c>
      <c r="F31" s="4">
        <v>82.453999999999994</v>
      </c>
      <c r="G31" s="3">
        <v>-18</v>
      </c>
      <c r="H31" s="3">
        <v>2.8912936087516758</v>
      </c>
    </row>
    <row r="32" spans="1:8" x14ac:dyDescent="0.25">
      <c r="A32" s="2">
        <f t="shared" si="2"/>
        <v>2020</v>
      </c>
      <c r="B32" s="2">
        <v>7</v>
      </c>
      <c r="C32" s="4">
        <v>98.22</v>
      </c>
      <c r="D32" s="3">
        <v>-2.195282872264781</v>
      </c>
      <c r="E32" s="3">
        <v>5.1826989057478601</v>
      </c>
      <c r="F32" s="4">
        <v>90.924999999999997</v>
      </c>
      <c r="G32" s="3">
        <v>-13.7</v>
      </c>
      <c r="H32" s="3">
        <v>3.3634402713169496</v>
      </c>
    </row>
    <row r="33" spans="1:8" x14ac:dyDescent="0.25">
      <c r="A33" s="2">
        <f t="shared" si="2"/>
        <v>2020</v>
      </c>
      <c r="B33" s="2">
        <v>8</v>
      </c>
      <c r="C33" s="4">
        <v>90.271000000000001</v>
      </c>
      <c r="D33" s="3">
        <v>-7.743784499881734</v>
      </c>
      <c r="E33" s="3">
        <v>5.6132642004245907</v>
      </c>
      <c r="F33" s="4">
        <v>76.887</v>
      </c>
      <c r="G33" s="3">
        <v>-15.4</v>
      </c>
      <c r="H33" s="3">
        <v>3.893652901996854</v>
      </c>
    </row>
    <row r="34" spans="1:8" x14ac:dyDescent="0.25">
      <c r="A34" s="2">
        <f t="shared" si="2"/>
        <v>2020</v>
      </c>
      <c r="B34" s="2">
        <v>9</v>
      </c>
      <c r="C34" s="4">
        <v>85.129000000000005</v>
      </c>
      <c r="D34" s="3">
        <v>-4.5860633227309826</v>
      </c>
      <c r="E34" s="3">
        <v>6.0826269125742209</v>
      </c>
      <c r="F34" s="4">
        <v>84.206000000000003</v>
      </c>
      <c r="G34" s="3">
        <v>-12.7</v>
      </c>
      <c r="H34" s="3">
        <v>4.476958748893642</v>
      </c>
    </row>
    <row r="35" spans="1:8" x14ac:dyDescent="0.25">
      <c r="A35" s="2">
        <f t="shared" si="2"/>
        <v>2020</v>
      </c>
      <c r="B35" s="2">
        <v>10</v>
      </c>
      <c r="C35" s="4">
        <v>85.614999999999995</v>
      </c>
      <c r="D35" s="3">
        <v>-8.5904405255189058</v>
      </c>
      <c r="E35" s="3">
        <v>6.5844884155208367</v>
      </c>
      <c r="F35" s="4">
        <v>87.528000000000006</v>
      </c>
      <c r="G35" s="3">
        <v>-14.1</v>
      </c>
      <c r="H35" s="3">
        <v>5.1070452231024843</v>
      </c>
    </row>
    <row r="36" spans="1:8" x14ac:dyDescent="0.25">
      <c r="A36" s="2">
        <f t="shared" si="2"/>
        <v>2020</v>
      </c>
      <c r="B36" s="2">
        <v>11</v>
      </c>
      <c r="C36" s="4">
        <v>80.518000000000001</v>
      </c>
      <c r="D36" s="3">
        <v>-8.0388646146242628</v>
      </c>
      <c r="E36" s="3">
        <v>7.1118092013221839</v>
      </c>
      <c r="F36" s="4">
        <v>84.593999999999994</v>
      </c>
      <c r="G36" s="3">
        <v>-12.6</v>
      </c>
      <c r="H36" s="3">
        <v>5.7764068913609901</v>
      </c>
    </row>
    <row r="37" spans="1:8" x14ac:dyDescent="0.25">
      <c r="A37" s="2">
        <f t="shared" si="2"/>
        <v>2020</v>
      </c>
      <c r="B37" s="2">
        <v>12</v>
      </c>
      <c r="C37" s="4">
        <v>90.903000000000006</v>
      </c>
      <c r="D37" s="3">
        <v>-4.3015735799999959</v>
      </c>
      <c r="E37" s="3">
        <v>7.6564959475262135</v>
      </c>
      <c r="F37" s="4">
        <v>94.915000000000006</v>
      </c>
      <c r="G37" s="3">
        <v>-8.6999999999999993</v>
      </c>
      <c r="H37" s="3">
        <v>6.4762044978218327</v>
      </c>
    </row>
    <row r="38" spans="1:8" x14ac:dyDescent="0.25">
      <c r="A38" s="2">
        <v>2021</v>
      </c>
      <c r="B38" s="2">
        <v>1</v>
      </c>
      <c r="C38" s="4">
        <v>75.162999999999997</v>
      </c>
      <c r="D38" s="3">
        <v>-12.7</v>
      </c>
      <c r="E38" s="3">
        <v>8.2094032015547693</v>
      </c>
      <c r="F38" s="4">
        <v>77.259</v>
      </c>
      <c r="G38" s="3">
        <v>-16</v>
      </c>
      <c r="H38" s="3">
        <v>7.1963226472702289</v>
      </c>
    </row>
    <row r="39" spans="1:8" x14ac:dyDescent="0.25">
      <c r="A39" s="2">
        <f>A38</f>
        <v>2021</v>
      </c>
      <c r="B39" s="2">
        <v>2</v>
      </c>
      <c r="C39" s="4">
        <v>73.819999999999993</v>
      </c>
      <c r="D39" s="3">
        <v>-7.5</v>
      </c>
      <c r="E39" s="3">
        <v>8.7605550893347246</v>
      </c>
      <c r="F39" s="4">
        <v>78.935000000000002</v>
      </c>
      <c r="G39" s="3">
        <v>-12</v>
      </c>
      <c r="H39" s="3">
        <v>7.9255920414012682</v>
      </c>
    </row>
    <row r="40" spans="1:8" x14ac:dyDescent="0.25">
      <c r="A40" s="2">
        <f t="shared" ref="A40:A49" si="3">A39</f>
        <v>2021</v>
      </c>
      <c r="B40" s="2">
        <v>3</v>
      </c>
      <c r="C40" s="4">
        <v>89.683000000000007</v>
      </c>
      <c r="D40" s="3">
        <v>30.4</v>
      </c>
      <c r="E40" s="3">
        <v>9.2985236949039543</v>
      </c>
      <c r="F40" s="4">
        <v>95.924000000000007</v>
      </c>
      <c r="G40" s="3">
        <v>22.6</v>
      </c>
      <c r="H40" s="3">
        <v>8.6512325261706469</v>
      </c>
    </row>
    <row r="41" spans="1:8" x14ac:dyDescent="0.25">
      <c r="A41" s="2">
        <f t="shared" si="3"/>
        <v>2021</v>
      </c>
      <c r="B41" s="2">
        <v>4</v>
      </c>
      <c r="C41" s="4">
        <v>83.137</v>
      </c>
      <c r="D41" s="3">
        <v>62.7</v>
      </c>
      <c r="E41" s="3">
        <v>9.8107518970857974</v>
      </c>
      <c r="F41" s="4">
        <v>89.706000000000003</v>
      </c>
      <c r="G41" s="3">
        <v>59.8</v>
      </c>
      <c r="H41" s="3">
        <v>9.3590802258645187</v>
      </c>
    </row>
    <row r="42" spans="1:8" x14ac:dyDescent="0.25">
      <c r="A42" s="2">
        <f t="shared" si="3"/>
        <v>2021</v>
      </c>
      <c r="B42" s="2">
        <v>5</v>
      </c>
      <c r="C42" s="4">
        <v>90.322999999999993</v>
      </c>
      <c r="D42" s="3">
        <v>41.1</v>
      </c>
      <c r="E42" s="3">
        <v>10.286147955002557</v>
      </c>
      <c r="F42" s="4">
        <v>94.635000000000005</v>
      </c>
      <c r="G42" s="3">
        <v>42.4</v>
      </c>
      <c r="H42" s="3">
        <v>10.035939929176944</v>
      </c>
    </row>
    <row r="43" spans="1:8" x14ac:dyDescent="0.25">
      <c r="A43" s="2">
        <f t="shared" si="3"/>
        <v>2021</v>
      </c>
      <c r="B43" s="2">
        <v>6</v>
      </c>
      <c r="C43" s="4">
        <v>103.69</v>
      </c>
      <c r="D43" s="3">
        <v>29.6</v>
      </c>
      <c r="E43" s="3">
        <v>10.717292992228128</v>
      </c>
      <c r="F43" s="4">
        <v>105.30800000000001</v>
      </c>
      <c r="G43" s="3">
        <v>27.7</v>
      </c>
      <c r="H43" s="3">
        <v>10.672119266452967</v>
      </c>
    </row>
    <row r="44" spans="1:8" x14ac:dyDescent="0.25">
      <c r="A44" s="2">
        <f t="shared" si="3"/>
        <v>2021</v>
      </c>
      <c r="B44" s="2">
        <v>7</v>
      </c>
      <c r="C44" s="4">
        <v>123.739</v>
      </c>
      <c r="D44" s="3">
        <v>26</v>
      </c>
      <c r="E44" s="3">
        <v>11.098907983172863</v>
      </c>
      <c r="F44" s="4">
        <v>110.23</v>
      </c>
      <c r="G44" s="3">
        <v>21.2</v>
      </c>
      <c r="H44" s="3">
        <v>11.260173372209215</v>
      </c>
    </row>
    <row r="45" spans="1:8" x14ac:dyDescent="0.25">
      <c r="A45" s="2">
        <f t="shared" si="3"/>
        <v>2021</v>
      </c>
      <c r="B45" s="2">
        <v>8</v>
      </c>
      <c r="C45" s="4">
        <v>129.077</v>
      </c>
      <c r="D45" s="3">
        <v>43</v>
      </c>
      <c r="E45" s="3">
        <v>11.427025201344877</v>
      </c>
      <c r="F45" s="4">
        <v>101.667</v>
      </c>
      <c r="G45" s="3">
        <v>32.200000000000003</v>
      </c>
      <c r="H45" s="3">
        <v>11.793839872679925</v>
      </c>
    </row>
    <row r="46" spans="1:8" x14ac:dyDescent="0.25">
      <c r="A46" s="2">
        <f t="shared" si="3"/>
        <v>2021</v>
      </c>
      <c r="B46" s="2">
        <v>9</v>
      </c>
      <c r="C46" s="4">
        <v>111.352</v>
      </c>
      <c r="D46" s="3">
        <v>30.8</v>
      </c>
      <c r="E46" s="3">
        <v>11.698711718309012</v>
      </c>
      <c r="F46" s="4">
        <v>107.66200000000001</v>
      </c>
      <c r="G46" s="3">
        <v>27.9</v>
      </c>
      <c r="H46" s="3">
        <v>12.267546659837373</v>
      </c>
    </row>
    <row r="47" spans="1:8" x14ac:dyDescent="0.25">
      <c r="A47" s="2">
        <f t="shared" si="3"/>
        <v>2021</v>
      </c>
      <c r="B47" s="2">
        <v>10</v>
      </c>
      <c r="C47" s="4">
        <v>107.086</v>
      </c>
      <c r="D47" s="3">
        <v>25.1</v>
      </c>
      <c r="E47" s="3">
        <v>11.91322717332446</v>
      </c>
      <c r="F47" s="4">
        <v>110.417</v>
      </c>
      <c r="G47" s="3">
        <v>26.2</v>
      </c>
      <c r="H47" s="3">
        <v>12.677138720107124</v>
      </c>
    </row>
    <row r="48" spans="1:8" x14ac:dyDescent="0.25">
      <c r="A48" s="2">
        <f t="shared" si="3"/>
        <v>2021</v>
      </c>
      <c r="B48" s="2">
        <v>11</v>
      </c>
      <c r="C48" s="4">
        <v>102.026</v>
      </c>
      <c r="D48" s="3">
        <v>26.7</v>
      </c>
      <c r="E48" s="3">
        <v>12.07115768400331</v>
      </c>
      <c r="F48" s="4">
        <v>110.76</v>
      </c>
      <c r="G48" s="3">
        <v>30.9</v>
      </c>
      <c r="H48" s="3">
        <v>13.01954662695225</v>
      </c>
    </row>
    <row r="49" spans="1:8" x14ac:dyDescent="0.25">
      <c r="A49" s="2">
        <f t="shared" si="3"/>
        <v>2021</v>
      </c>
      <c r="B49" s="2">
        <v>12</v>
      </c>
      <c r="C49" s="4">
        <v>110.904</v>
      </c>
      <c r="D49" s="3">
        <v>22</v>
      </c>
      <c r="E49" s="3">
        <v>12.174005116070621</v>
      </c>
      <c r="F49" s="4">
        <v>117.495</v>
      </c>
      <c r="G49" s="3">
        <v>23.8</v>
      </c>
      <c r="H49" s="3">
        <v>13.292640041424708</v>
      </c>
    </row>
    <row r="50" spans="1:8" x14ac:dyDescent="0.25">
      <c r="A50" s="2">
        <v>2022</v>
      </c>
      <c r="B50" s="2">
        <v>1</v>
      </c>
      <c r="C50" s="4">
        <v>89.921000000000006</v>
      </c>
      <c r="D50" s="3">
        <v>19.600000000000001</v>
      </c>
      <c r="E50" s="3">
        <v>12.224287227078948</v>
      </c>
      <c r="F50" s="4">
        <v>99.373999999999995</v>
      </c>
      <c r="G50" s="3">
        <v>28.6</v>
      </c>
      <c r="H50" s="3">
        <v>13.495530322727356</v>
      </c>
    </row>
    <row r="51" spans="1:8" x14ac:dyDescent="0.25">
      <c r="A51" s="2">
        <f>A50</f>
        <v>2022</v>
      </c>
      <c r="B51" s="2">
        <v>2</v>
      </c>
      <c r="C51" s="4">
        <v>89.739000000000004</v>
      </c>
      <c r="D51" s="3">
        <v>21.6</v>
      </c>
      <c r="E51" s="3">
        <v>12.225204135336675</v>
      </c>
      <c r="F51" s="4">
        <v>100.033</v>
      </c>
      <c r="G51" s="3">
        <v>26.7</v>
      </c>
      <c r="H51" s="3">
        <v>13.628058507837956</v>
      </c>
    </row>
    <row r="52" spans="1:8" x14ac:dyDescent="0.25">
      <c r="A52" s="2">
        <f t="shared" ref="A52:A61" si="4">A51</f>
        <v>2022</v>
      </c>
      <c r="B52" s="2">
        <v>3</v>
      </c>
      <c r="C52" s="4">
        <v>97.26</v>
      </c>
      <c r="D52" s="3">
        <v>8.4</v>
      </c>
      <c r="E52" s="3">
        <v>12.180468161428083</v>
      </c>
      <c r="F52" s="4">
        <v>115.81100000000001</v>
      </c>
      <c r="G52" s="3">
        <v>20.7</v>
      </c>
      <c r="H52" s="3">
        <v>13.691114555239629</v>
      </c>
    </row>
    <row r="53" spans="1:8" x14ac:dyDescent="0.25">
      <c r="A53" s="2">
        <f t="shared" si="4"/>
        <v>2022</v>
      </c>
      <c r="B53" s="2">
        <v>4</v>
      </c>
      <c r="C53" s="4">
        <v>101.81100000000001</v>
      </c>
      <c r="D53" s="3">
        <v>22.5</v>
      </c>
      <c r="E53" s="3">
        <v>12.094442653428054</v>
      </c>
      <c r="F53" s="4">
        <v>114.554</v>
      </c>
      <c r="G53" s="3">
        <v>27.7</v>
      </c>
      <c r="H53" s="3">
        <v>13.686496197130234</v>
      </c>
    </row>
    <row r="54" spans="1:8" x14ac:dyDescent="0.25">
      <c r="A54" s="2">
        <f t="shared" si="4"/>
        <v>2022</v>
      </c>
      <c r="B54" s="2">
        <v>5</v>
      </c>
      <c r="C54" s="4">
        <v>109.083</v>
      </c>
      <c r="D54" s="3">
        <v>20.8</v>
      </c>
      <c r="E54" s="3">
        <v>11.971228426900261</v>
      </c>
      <c r="F54" s="4">
        <v>121.45</v>
      </c>
      <c r="G54" s="3">
        <v>28.3</v>
      </c>
      <c r="H54" s="3">
        <v>13.616487893863511</v>
      </c>
    </row>
    <row r="55" spans="1:8" x14ac:dyDescent="0.25">
      <c r="A55" s="2">
        <f t="shared" si="4"/>
        <v>2022</v>
      </c>
      <c r="B55" s="2">
        <v>6</v>
      </c>
      <c r="C55" s="4">
        <v>114.502</v>
      </c>
      <c r="D55" s="3">
        <v>10.4</v>
      </c>
      <c r="E55" s="3">
        <v>11.815648905557447</v>
      </c>
      <c r="F55" s="4">
        <v>128.1</v>
      </c>
      <c r="G55" s="3">
        <v>21.6</v>
      </c>
      <c r="H55" s="3">
        <v>13.48434726577951</v>
      </c>
    </row>
    <row r="56" spans="1:8" x14ac:dyDescent="0.25">
      <c r="A56" s="2">
        <f t="shared" si="4"/>
        <v>2022</v>
      </c>
      <c r="B56" s="2">
        <v>7</v>
      </c>
      <c r="C56" s="4">
        <v>119.062</v>
      </c>
      <c r="D56" s="3">
        <v>-3.8</v>
      </c>
      <c r="E56" s="3">
        <v>11.633140622249378</v>
      </c>
      <c r="F56" s="4">
        <v>125.08</v>
      </c>
      <c r="G56" s="3">
        <v>13.5</v>
      </c>
      <c r="H56" s="3">
        <v>13.294351621558983</v>
      </c>
    </row>
    <row r="57" spans="1:8" x14ac:dyDescent="0.25">
      <c r="A57" s="2">
        <f t="shared" si="4"/>
        <v>2022</v>
      </c>
      <c r="B57" s="2">
        <v>8</v>
      </c>
      <c r="C57" s="4">
        <v>121.664</v>
      </c>
      <c r="D57" s="3">
        <v>-5.7</v>
      </c>
      <c r="E57" s="3">
        <v>11.429041800874042</v>
      </c>
      <c r="F57" s="4">
        <v>115.559</v>
      </c>
      <c r="G57" s="3">
        <v>13.7</v>
      </c>
      <c r="H57" s="3">
        <v>13.051341856878111</v>
      </c>
    </row>
    <row r="58" spans="1:8" x14ac:dyDescent="0.25">
      <c r="A58" s="2">
        <f t="shared" si="4"/>
        <v>2022</v>
      </c>
      <c r="B58" s="2">
        <v>9</v>
      </c>
      <c r="C58" s="4">
        <v>111.223</v>
      </c>
      <c r="D58" s="3">
        <v>-0.1</v>
      </c>
      <c r="E58" s="3">
        <v>11.207618919452884</v>
      </c>
      <c r="F58" s="4">
        <v>123.026</v>
      </c>
      <c r="G58" s="3">
        <v>14.3</v>
      </c>
      <c r="H58" s="3">
        <v>12.760173148550466</v>
      </c>
    </row>
    <row r="59" spans="1:8" x14ac:dyDescent="0.25">
      <c r="A59" s="2">
        <f t="shared" si="4"/>
        <v>2022</v>
      </c>
      <c r="B59" s="2">
        <v>10</v>
      </c>
      <c r="C59" s="4">
        <v>108.59099999999999</v>
      </c>
      <c r="D59" s="3">
        <v>1.4</v>
      </c>
      <c r="E59" s="3">
        <v>10.971948939215618</v>
      </c>
      <c r="F59" s="4">
        <v>121.913</v>
      </c>
      <c r="G59" s="3">
        <v>10.4</v>
      </c>
      <c r="H59" s="3">
        <v>12.425745719094007</v>
      </c>
    </row>
    <row r="60" spans="1:8" x14ac:dyDescent="0.25">
      <c r="A60" s="2">
        <f t="shared" si="4"/>
        <v>2022</v>
      </c>
      <c r="B60" s="2">
        <v>11</v>
      </c>
      <c r="C60" s="4">
        <v>109.494</v>
      </c>
      <c r="D60" s="3">
        <v>7.3</v>
      </c>
      <c r="E60" s="3">
        <v>10.724323570078113</v>
      </c>
      <c r="F60" s="4">
        <v>124.592</v>
      </c>
      <c r="G60" s="3">
        <v>12.5</v>
      </c>
      <c r="H60" s="3">
        <v>12.05306672344693</v>
      </c>
    </row>
    <row r="61" spans="1:8" x14ac:dyDescent="0.25">
      <c r="A61" s="2">
        <f t="shared" si="4"/>
        <v>2022</v>
      </c>
      <c r="B61" s="2">
        <v>12</v>
      </c>
      <c r="C61" s="4">
        <v>120.283</v>
      </c>
      <c r="D61" s="3">
        <v>8.5</v>
      </c>
      <c r="E61" s="3">
        <v>10.466369803279896</v>
      </c>
      <c r="F61" s="4">
        <v>130.41399999999999</v>
      </c>
      <c r="G61" s="3">
        <v>11</v>
      </c>
      <c r="H61" s="3">
        <v>11.647002639761387</v>
      </c>
    </row>
    <row r="62" spans="1:8" x14ac:dyDescent="0.25">
      <c r="A62" s="2">
        <v>2023</v>
      </c>
      <c r="B62" s="2">
        <v>1</v>
      </c>
      <c r="C62" s="4">
        <v>101.008</v>
      </c>
      <c r="D62" s="3">
        <v>12.3</v>
      </c>
      <c r="E62" s="3">
        <v>10.199476829812577</v>
      </c>
      <c r="F62" s="4">
        <v>111.58799999999999</v>
      </c>
      <c r="G62" s="3">
        <v>12.3</v>
      </c>
      <c r="H62" s="3">
        <v>11.21245098322262</v>
      </c>
    </row>
    <row r="63" spans="1:8" x14ac:dyDescent="0.25">
      <c r="A63" s="2">
        <f>A62</f>
        <v>2023</v>
      </c>
      <c r="B63" s="2">
        <v>2</v>
      </c>
      <c r="C63" s="4">
        <v>96.896000000000001</v>
      </c>
      <c r="D63" s="3">
        <v>8</v>
      </c>
      <c r="E63" s="3">
        <v>9.9248972872092001</v>
      </c>
      <c r="F63" s="4">
        <v>107.583</v>
      </c>
      <c r="G63" s="3">
        <v>7.5</v>
      </c>
      <c r="H63" s="3">
        <v>10.754264338276998</v>
      </c>
    </row>
    <row r="64" spans="1:8" x14ac:dyDescent="0.25">
      <c r="A64" s="2">
        <f t="shared" ref="A64:A73" si="5">A63</f>
        <v>2023</v>
      </c>
      <c r="B64" s="2">
        <v>3</v>
      </c>
      <c r="C64" s="4">
        <v>113.03100000000001</v>
      </c>
      <c r="D64" s="3">
        <v>16.2</v>
      </c>
      <c r="E64" s="3">
        <v>9.644029682667405</v>
      </c>
      <c r="F64" s="4">
        <v>126.69499999999999</v>
      </c>
      <c r="G64" s="3">
        <v>9.4</v>
      </c>
      <c r="H64" s="3">
        <v>10.277370813608167</v>
      </c>
    </row>
    <row r="65" spans="1:8" x14ac:dyDescent="0.25">
      <c r="A65" s="2">
        <f t="shared" si="5"/>
        <v>2023</v>
      </c>
      <c r="B65" s="2">
        <v>4</v>
      </c>
      <c r="C65" s="4">
        <v>109.467</v>
      </c>
      <c r="D65" s="3">
        <v>7.5</v>
      </c>
      <c r="E65" s="3">
        <v>9.3581388499621099</v>
      </c>
      <c r="F65" s="4">
        <v>114.93300000000001</v>
      </c>
      <c r="G65" s="3">
        <v>0.3</v>
      </c>
      <c r="H65" s="3">
        <v>9.7864725273207238</v>
      </c>
    </row>
    <row r="66" spans="1:8" x14ac:dyDescent="0.25">
      <c r="A66" s="2">
        <f t="shared" si="5"/>
        <v>2023</v>
      </c>
      <c r="B66" s="2">
        <v>5</v>
      </c>
      <c r="C66" s="4">
        <v>114.16500000000001</v>
      </c>
      <c r="D66" s="3">
        <v>4.7</v>
      </c>
      <c r="E66" s="3">
        <v>9.0689448985847108</v>
      </c>
      <c r="F66" s="4">
        <v>122.748</v>
      </c>
      <c r="G66" s="3">
        <v>1.1000000000000001</v>
      </c>
      <c r="H66" s="3">
        <v>9.2862106689905453</v>
      </c>
    </row>
    <row r="67" spans="1:8" x14ac:dyDescent="0.25">
      <c r="A67" s="2">
        <f t="shared" si="5"/>
        <v>2023</v>
      </c>
      <c r="B67" s="2">
        <v>6</v>
      </c>
      <c r="C67" s="4">
        <v>118.387</v>
      </c>
      <c r="D67" s="3">
        <v>3.4</v>
      </c>
      <c r="E67" s="3">
        <v>8.7780389006064681</v>
      </c>
      <c r="F67" s="4">
        <v>126.839</v>
      </c>
      <c r="G67" s="3">
        <v>-1</v>
      </c>
      <c r="H67" s="3">
        <v>8.7805676453791115</v>
      </c>
    </row>
    <row r="68" spans="1:8" x14ac:dyDescent="0.25">
      <c r="A68" s="2">
        <f t="shared" si="5"/>
        <v>2023</v>
      </c>
      <c r="B68" s="2">
        <v>7</v>
      </c>
      <c r="C68" s="4">
        <v>126.01600000000001</v>
      </c>
      <c r="D68" s="3">
        <v>5.8</v>
      </c>
      <c r="E68" s="3">
        <v>8.4867085291473483</v>
      </c>
      <c r="F68" s="4">
        <v>126.851</v>
      </c>
      <c r="G68" s="3">
        <v>1.4</v>
      </c>
      <c r="H68" s="3">
        <v>8.2729573763958886</v>
      </c>
    </row>
    <row r="69" spans="1:8" x14ac:dyDescent="0.25">
      <c r="A69" s="2">
        <f t="shared" si="5"/>
        <v>2023</v>
      </c>
      <c r="B69" s="2">
        <v>8</v>
      </c>
      <c r="C69" s="4">
        <v>126.797</v>
      </c>
      <c r="D69" s="3">
        <v>4.2</v>
      </c>
      <c r="E69" s="3">
        <v>8.1958679824036658</v>
      </c>
      <c r="F69" s="4">
        <v>114.449</v>
      </c>
      <c r="G69" s="3">
        <v>-1</v>
      </c>
      <c r="H69" s="3">
        <v>7.7661145758638606</v>
      </c>
    </row>
    <row r="70" spans="1:8" x14ac:dyDescent="0.25">
      <c r="A70" s="2">
        <f t="shared" si="5"/>
        <v>2023</v>
      </c>
      <c r="B70" s="2">
        <v>9</v>
      </c>
      <c r="C70" s="4">
        <v>116.562</v>
      </c>
      <c r="D70" s="3">
        <v>4.8</v>
      </c>
      <c r="E70" s="3">
        <v>7.9062448815905411</v>
      </c>
      <c r="F70" s="4">
        <v>121.04</v>
      </c>
      <c r="G70" s="3">
        <v>-1.6</v>
      </c>
      <c r="H70" s="3">
        <v>7.2622966688993174</v>
      </c>
    </row>
    <row r="71" spans="1:8" x14ac:dyDescent="0.25">
      <c r="A71" s="2">
        <f t="shared" si="5"/>
        <v>2023</v>
      </c>
      <c r="B71" s="2">
        <v>10</v>
      </c>
      <c r="C71" s="4">
        <v>117.511</v>
      </c>
      <c r="D71" s="3">
        <v>8.1999999999999993</v>
      </c>
      <c r="E71" s="3">
        <v>7.6182893570909851</v>
      </c>
      <c r="F71" s="4">
        <v>123.97</v>
      </c>
      <c r="G71" s="3">
        <v>1.7</v>
      </c>
      <c r="H71" s="3">
        <v>6.7631523226618926</v>
      </c>
    </row>
    <row r="72" spans="1:8" x14ac:dyDescent="0.25">
      <c r="A72" s="2">
        <f t="shared" si="5"/>
        <v>2023</v>
      </c>
      <c r="B72" s="2">
        <v>11</v>
      </c>
      <c r="C72" s="4">
        <v>116.12</v>
      </c>
      <c r="D72" s="3">
        <v>6.1</v>
      </c>
      <c r="E72" s="3">
        <v>7.3322358278378994</v>
      </c>
      <c r="F72" s="4">
        <v>124.76900000000001</v>
      </c>
      <c r="G72" s="3">
        <v>0.1</v>
      </c>
      <c r="H72" s="3">
        <v>6.2697147670425464</v>
      </c>
    </row>
    <row r="73" spans="1:8" x14ac:dyDescent="0.25">
      <c r="A73" s="2">
        <f t="shared" si="5"/>
        <v>2023</v>
      </c>
      <c r="B73" s="2">
        <v>12</v>
      </c>
      <c r="C73" s="4">
        <v>124.47</v>
      </c>
      <c r="D73" s="3">
        <v>3.5</v>
      </c>
      <c r="E73" s="3">
        <v>7.0483591093366105</v>
      </c>
      <c r="F73" s="4">
        <v>129.52000000000001</v>
      </c>
      <c r="G73" s="3">
        <v>-0.7</v>
      </c>
      <c r="H73" s="3">
        <v>5.7826656241320533</v>
      </c>
    </row>
    <row r="74" spans="1:8" x14ac:dyDescent="0.25">
      <c r="A74" s="2">
        <v>2024</v>
      </c>
      <c r="B74" s="2">
        <v>1</v>
      </c>
      <c r="C74" s="4">
        <v>108.018</v>
      </c>
      <c r="D74" s="3">
        <v>6.9</v>
      </c>
      <c r="E74" s="3">
        <v>6.7668484451599547</v>
      </c>
      <c r="F74" s="4">
        <v>114.964</v>
      </c>
      <c r="G74" s="3">
        <v>3</v>
      </c>
      <c r="H74" s="3">
        <v>5.3022580636068097</v>
      </c>
    </row>
    <row r="75" spans="1:8" x14ac:dyDescent="0.25">
      <c r="A75" s="2">
        <f>A74</f>
        <v>2024</v>
      </c>
      <c r="B75" s="2">
        <v>2</v>
      </c>
      <c r="C75" s="4">
        <v>106.383</v>
      </c>
      <c r="D75" s="3">
        <v>9.8000000000000007</v>
      </c>
      <c r="E75" s="3">
        <v>6.4876466650537301</v>
      </c>
      <c r="F75" s="4">
        <v>113.358</v>
      </c>
      <c r="G75" s="3">
        <v>5.4</v>
      </c>
      <c r="H75" s="3">
        <v>4.8282950700304257</v>
      </c>
    </row>
    <row r="76" spans="1:8" x14ac:dyDescent="0.25">
      <c r="A76" s="2">
        <f t="shared" ref="A76:A85" si="6">A75</f>
        <v>2024</v>
      </c>
      <c r="B76" s="2">
        <v>3</v>
      </c>
      <c r="C76" s="4">
        <v>110.914</v>
      </c>
      <c r="D76" s="3">
        <v>-1.9</v>
      </c>
      <c r="E76" s="3">
        <v>6.2107058453994881</v>
      </c>
      <c r="F76" s="4">
        <v>119.211</v>
      </c>
      <c r="G76" s="3">
        <v>-5.9</v>
      </c>
      <c r="H76" s="3">
        <v>4.3604197489343139</v>
      </c>
    </row>
    <row r="77" spans="1:8" x14ac:dyDescent="0.25">
      <c r="A77" s="2">
        <f t="shared" si="6"/>
        <v>2024</v>
      </c>
      <c r="B77" s="2">
        <v>4</v>
      </c>
      <c r="C77" s="4">
        <v>116.994</v>
      </c>
      <c r="D77" s="3">
        <v>6.9</v>
      </c>
      <c r="E77" s="3">
        <v>5.9362080871159284</v>
      </c>
      <c r="F77" s="4">
        <v>125.187</v>
      </c>
      <c r="G77" s="3">
        <v>8.9</v>
      </c>
      <c r="H77" s="3">
        <v>3.8983149075811356</v>
      </c>
    </row>
    <row r="78" spans="1:8" x14ac:dyDescent="0.25">
      <c r="A78" s="2">
        <f t="shared" si="6"/>
        <v>2024</v>
      </c>
      <c r="B78" s="2">
        <v>5</v>
      </c>
      <c r="C78" s="4">
        <v>119.538</v>
      </c>
      <c r="D78" s="3">
        <v>4.7</v>
      </c>
      <c r="E78" s="3">
        <v>5.6637722476602654</v>
      </c>
      <c r="F78" s="4">
        <v>127.458</v>
      </c>
      <c r="G78" s="3">
        <v>3.8</v>
      </c>
      <c r="H78" s="3">
        <v>3.4409508240843221</v>
      </c>
    </row>
    <row r="79" spans="1:8" x14ac:dyDescent="0.25">
      <c r="A79" s="2">
        <f t="shared" si="6"/>
        <v>2024</v>
      </c>
      <c r="B79" s="2">
        <v>6</v>
      </c>
      <c r="C79" s="4">
        <v>120.712</v>
      </c>
      <c r="D79" s="3">
        <v>2</v>
      </c>
      <c r="E79" s="3">
        <v>5.3930841144836643</v>
      </c>
      <c r="F79" s="4">
        <v>126.98699999999999</v>
      </c>
      <c r="G79" s="3">
        <v>0.1</v>
      </c>
      <c r="H79" s="3">
        <v>2.9876451157998329</v>
      </c>
    </row>
    <row r="80" spans="1:8" x14ac:dyDescent="0.25">
      <c r="A80" s="2">
        <f t="shared" si="6"/>
        <v>2024</v>
      </c>
      <c r="B80" s="2">
        <v>7</v>
      </c>
      <c r="C80" s="4">
        <v>137.45699999999999</v>
      </c>
      <c r="D80" s="3">
        <v>9.1</v>
      </c>
      <c r="E80" s="3">
        <v>5.1237625464089813</v>
      </c>
      <c r="F80" s="4">
        <v>134.774</v>
      </c>
      <c r="G80" s="3">
        <v>6.2</v>
      </c>
      <c r="H80" s="3">
        <v>2.5377403340541775</v>
      </c>
    </row>
    <row r="81" spans="1:8" x14ac:dyDescent="0.25">
      <c r="A81" s="2">
        <f t="shared" si="6"/>
        <v>2024</v>
      </c>
      <c r="B81" s="2">
        <v>8</v>
      </c>
      <c r="C81" s="4">
        <v>133.68899999999999</v>
      </c>
      <c r="D81" s="3">
        <v>5.4</v>
      </c>
      <c r="E81" s="3">
        <v>4.8551907714177895</v>
      </c>
      <c r="F81" s="4">
        <v>115.584</v>
      </c>
      <c r="G81" s="3">
        <v>1</v>
      </c>
      <c r="H81" s="3">
        <v>2.0903784992630463</v>
      </c>
    </row>
    <row r="82" spans="1:8" x14ac:dyDescent="0.25">
      <c r="A82" s="2">
        <f t="shared" si="6"/>
        <v>2024</v>
      </c>
      <c r="B82" s="2">
        <v>9</v>
      </c>
      <c r="C82" s="4">
        <v>123.80500000000001</v>
      </c>
      <c r="D82" s="3">
        <v>6.2</v>
      </c>
      <c r="E82" s="3">
        <v>4.5870281450926065</v>
      </c>
      <c r="F82" s="4">
        <v>123.491</v>
      </c>
      <c r="G82" s="3">
        <v>2</v>
      </c>
      <c r="H82" s="3">
        <v>1.6449559554300424</v>
      </c>
    </row>
    <row r="83" spans="1:8" x14ac:dyDescent="0.25">
      <c r="A83" s="2">
        <f t="shared" si="6"/>
        <v>2024</v>
      </c>
      <c r="B83" s="2">
        <v>10</v>
      </c>
      <c r="C83" s="4">
        <v>127.35899999999999</v>
      </c>
      <c r="D83" s="3">
        <v>8.4</v>
      </c>
      <c r="E83" s="3">
        <v>4.3189718569901565</v>
      </c>
      <c r="F83" s="4">
        <v>131.88399999999999</v>
      </c>
      <c r="G83" s="3">
        <v>6.4</v>
      </c>
      <c r="H83" s="3">
        <v>1.2007933258296535</v>
      </c>
    </row>
    <row r="84" spans="1:8" x14ac:dyDescent="0.25">
      <c r="A84" s="2">
        <f t="shared" si="6"/>
        <v>2024</v>
      </c>
      <c r="B84" s="2">
        <v>11</v>
      </c>
      <c r="C84" s="4">
        <v>119.13200000000001</v>
      </c>
      <c r="D84" s="3">
        <v>2.6</v>
      </c>
      <c r="E84" s="3">
        <v>4.0508311086015327</v>
      </c>
      <c r="F84" s="4">
        <v>125.38800000000001</v>
      </c>
      <c r="G84" s="3">
        <v>0.5</v>
      </c>
      <c r="H84" s="3">
        <v>0.75723588957279553</v>
      </c>
    </row>
    <row r="85" spans="1:8" x14ac:dyDescent="0.25">
      <c r="A85" s="2">
        <f t="shared" si="6"/>
        <v>2024</v>
      </c>
      <c r="B85" s="2">
        <v>12</v>
      </c>
      <c r="C85" s="4">
        <v>129.35300000000001</v>
      </c>
      <c r="D85" s="3">
        <v>3.9</v>
      </c>
      <c r="E85" s="3">
        <v>3.7826985061499823</v>
      </c>
      <c r="F85" s="4">
        <v>135.678</v>
      </c>
      <c r="G85" s="3">
        <v>4.8</v>
      </c>
      <c r="H85" s="3">
        <v>0.31398998178942444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7"/>
  <sheetViews>
    <sheetView topLeftCell="A68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5">
      <c r="A2" s="2">
        <v>2018</v>
      </c>
      <c r="B2" s="2">
        <v>1</v>
      </c>
      <c r="C2" s="4">
        <v>99.825999999999993</v>
      </c>
      <c r="D2" s="3">
        <v>3.7</v>
      </c>
      <c r="E2" s="3">
        <v>2.3632973312759962</v>
      </c>
      <c r="F2" s="4">
        <v>98.238</v>
      </c>
      <c r="G2" s="3">
        <v>2.4</v>
      </c>
      <c r="H2" s="3">
        <v>2.0940691862634022</v>
      </c>
    </row>
    <row r="3" spans="1:8" x14ac:dyDescent="0.25">
      <c r="A3" s="2">
        <f>A2</f>
        <v>2018</v>
      </c>
      <c r="B3" s="2">
        <v>2</v>
      </c>
      <c r="C3" s="4">
        <v>98.921000000000006</v>
      </c>
      <c r="D3" s="3">
        <v>2.7</v>
      </c>
      <c r="E3" s="3">
        <v>2.259705557046904</v>
      </c>
      <c r="F3" s="4">
        <v>98.123000000000005</v>
      </c>
      <c r="G3" s="3">
        <v>2.4</v>
      </c>
      <c r="H3" s="3">
        <v>2.0261098763511831</v>
      </c>
    </row>
    <row r="4" spans="1:8" x14ac:dyDescent="0.25">
      <c r="A4" s="2">
        <f t="shared" ref="A4:A13" si="0">A3</f>
        <v>2018</v>
      </c>
      <c r="B4" s="2">
        <v>3</v>
      </c>
      <c r="C4" s="4">
        <v>101.223</v>
      </c>
      <c r="D4" s="3">
        <v>3.8</v>
      </c>
      <c r="E4" s="3">
        <v>2.1485623961039924</v>
      </c>
      <c r="F4" s="4">
        <v>99.334999999999994</v>
      </c>
      <c r="G4" s="3">
        <v>2.4</v>
      </c>
      <c r="H4" s="3">
        <v>1.9532307713133774</v>
      </c>
    </row>
    <row r="5" spans="1:8" x14ac:dyDescent="0.25">
      <c r="A5" s="2">
        <f t="shared" si="0"/>
        <v>2018</v>
      </c>
      <c r="B5" s="2">
        <v>4</v>
      </c>
      <c r="C5" s="4">
        <v>101.69499999999999</v>
      </c>
      <c r="D5" s="3">
        <v>2.6</v>
      </c>
      <c r="E5" s="3">
        <v>2.0304253192067767</v>
      </c>
      <c r="F5" s="4">
        <v>100.423</v>
      </c>
      <c r="G5" s="3">
        <v>2.2000000000000002</v>
      </c>
      <c r="H5" s="3">
        <v>1.8754993439268641</v>
      </c>
    </row>
    <row r="6" spans="1:8" x14ac:dyDescent="0.25">
      <c r="A6" s="2">
        <f t="shared" si="0"/>
        <v>2018</v>
      </c>
      <c r="B6" s="2">
        <v>5</v>
      </c>
      <c r="C6" s="4">
        <v>102.465</v>
      </c>
      <c r="D6" s="3">
        <v>1.7</v>
      </c>
      <c r="E6" s="3">
        <v>1.9059664802817102</v>
      </c>
      <c r="F6" s="4">
        <v>101.82599999999999</v>
      </c>
      <c r="G6" s="3">
        <v>2.1</v>
      </c>
      <c r="H6" s="3">
        <v>1.7930140926094034</v>
      </c>
    </row>
    <row r="7" spans="1:8" x14ac:dyDescent="0.25">
      <c r="A7" s="2">
        <f t="shared" si="0"/>
        <v>2018</v>
      </c>
      <c r="B7" s="2">
        <v>6</v>
      </c>
      <c r="C7" s="4">
        <v>104.803</v>
      </c>
      <c r="D7" s="3">
        <v>1.8</v>
      </c>
      <c r="E7" s="3">
        <v>1.7758975870525231</v>
      </c>
      <c r="F7" s="4">
        <v>102.858</v>
      </c>
      <c r="G7" s="3">
        <v>2.1</v>
      </c>
      <c r="H7" s="3">
        <v>1.7058960505465386</v>
      </c>
    </row>
    <row r="8" spans="1:8" x14ac:dyDescent="0.25">
      <c r="A8" s="2">
        <f t="shared" si="0"/>
        <v>2018</v>
      </c>
      <c r="B8" s="2">
        <v>7</v>
      </c>
      <c r="C8" s="4">
        <v>107.232</v>
      </c>
      <c r="D8" s="3">
        <v>1.6</v>
      </c>
      <c r="E8" s="3">
        <v>1.6409160440151487</v>
      </c>
      <c r="F8" s="4">
        <v>102.896</v>
      </c>
      <c r="G8" s="3">
        <v>2.2000000000000002</v>
      </c>
      <c r="H8" s="3">
        <v>1.6142875693896044</v>
      </c>
    </row>
    <row r="9" spans="1:8" x14ac:dyDescent="0.25">
      <c r="A9" s="2">
        <f t="shared" si="0"/>
        <v>2018</v>
      </c>
      <c r="B9" s="2">
        <v>8</v>
      </c>
      <c r="C9" s="4">
        <v>106.59</v>
      </c>
      <c r="D9" s="3">
        <v>0.6</v>
      </c>
      <c r="E9" s="3">
        <v>1.5017209294441973</v>
      </c>
      <c r="F9" s="4">
        <v>102.35599999999999</v>
      </c>
      <c r="G9" s="3">
        <v>2.2000000000000002</v>
      </c>
      <c r="H9" s="3">
        <v>1.5183583691197582</v>
      </c>
    </row>
    <row r="10" spans="1:8" x14ac:dyDescent="0.25">
      <c r="A10" s="2">
        <f t="shared" si="0"/>
        <v>2018</v>
      </c>
      <c r="B10" s="2">
        <v>9</v>
      </c>
      <c r="C10" s="4">
        <v>105.661</v>
      </c>
      <c r="D10" s="3">
        <v>1.5</v>
      </c>
      <c r="E10" s="3">
        <v>1.3590084802223337</v>
      </c>
      <c r="F10" s="4">
        <v>102.94499999999999</v>
      </c>
      <c r="G10" s="3">
        <v>2.1</v>
      </c>
      <c r="H10" s="3">
        <v>1.4183188441925056</v>
      </c>
    </row>
    <row r="11" spans="1:8" x14ac:dyDescent="0.25">
      <c r="A11" s="2">
        <f t="shared" si="0"/>
        <v>2018</v>
      </c>
      <c r="B11" s="2">
        <v>10</v>
      </c>
      <c r="C11" s="4">
        <v>104.318</v>
      </c>
      <c r="D11" s="3">
        <v>1.5</v>
      </c>
      <c r="E11" s="3">
        <v>1.2134123137232329</v>
      </c>
      <c r="F11" s="4">
        <v>102.871</v>
      </c>
      <c r="G11" s="3">
        <v>2.2000000000000002</v>
      </c>
      <c r="H11" s="3">
        <v>1.3144267252877193</v>
      </c>
    </row>
    <row r="12" spans="1:8" x14ac:dyDescent="0.25">
      <c r="A12" s="2">
        <f t="shared" si="0"/>
        <v>2018</v>
      </c>
      <c r="B12" s="2">
        <v>11</v>
      </c>
      <c r="C12" s="4">
        <v>102.869</v>
      </c>
      <c r="D12" s="3">
        <v>0.6</v>
      </c>
      <c r="E12" s="3">
        <v>1.0655758383983329</v>
      </c>
      <c r="F12" s="4">
        <v>101.98099999999999</v>
      </c>
      <c r="G12" s="3">
        <v>2.2999999999999998</v>
      </c>
      <c r="H12" s="3">
        <v>1.2069870820544248</v>
      </c>
    </row>
    <row r="13" spans="1:8" x14ac:dyDescent="0.25">
      <c r="A13" s="2">
        <f t="shared" si="0"/>
        <v>2018</v>
      </c>
      <c r="B13" s="2">
        <v>12</v>
      </c>
      <c r="C13" s="4">
        <v>102.185</v>
      </c>
      <c r="D13" s="3">
        <v>0.5</v>
      </c>
      <c r="E13" s="3">
        <v>0.91616236462172995</v>
      </c>
      <c r="F13" s="4">
        <v>101.613</v>
      </c>
      <c r="G13" s="3">
        <v>2.1</v>
      </c>
      <c r="H13" s="3">
        <v>1.0963664822857253</v>
      </c>
    </row>
    <row r="14" spans="1:8" x14ac:dyDescent="0.25">
      <c r="A14" s="2">
        <v>2019</v>
      </c>
      <c r="B14" s="2">
        <v>1</v>
      </c>
      <c r="C14" s="4">
        <v>100.727</v>
      </c>
      <c r="D14" s="3">
        <v>0.9</v>
      </c>
      <c r="E14" s="3">
        <v>0.76580287111207568</v>
      </c>
      <c r="F14" s="4">
        <v>100.346</v>
      </c>
      <c r="G14" s="3">
        <v>2.1</v>
      </c>
      <c r="H14" s="3">
        <v>0.9830073974495811</v>
      </c>
    </row>
    <row r="15" spans="1:8" x14ac:dyDescent="0.25">
      <c r="A15" s="2">
        <f>A14</f>
        <v>2019</v>
      </c>
      <c r="B15" s="2">
        <v>2</v>
      </c>
      <c r="C15" s="4">
        <v>100.51300000000001</v>
      </c>
      <c r="D15" s="3">
        <v>1.6</v>
      </c>
      <c r="E15" s="3">
        <v>0.61509943642381215</v>
      </c>
      <c r="F15" s="4">
        <v>100.19</v>
      </c>
      <c r="G15" s="3">
        <v>2.1</v>
      </c>
      <c r="H15" s="3">
        <v>0.86742199578601609</v>
      </c>
    </row>
    <row r="16" spans="1:8" x14ac:dyDescent="0.25">
      <c r="A16" s="2">
        <f t="shared" ref="A16:A25" si="1">A15</f>
        <v>2019</v>
      </c>
      <c r="B16" s="2">
        <v>3</v>
      </c>
      <c r="C16" s="4">
        <v>102.27</v>
      </c>
      <c r="D16" s="3">
        <v>1</v>
      </c>
      <c r="E16" s="3">
        <v>0.46466345835644302</v>
      </c>
      <c r="F16" s="4">
        <v>101.181</v>
      </c>
      <c r="G16" s="3">
        <v>1.9</v>
      </c>
      <c r="H16" s="3">
        <v>0.75020001446578677</v>
      </c>
    </row>
    <row r="17" spans="1:8" x14ac:dyDescent="0.25">
      <c r="A17" s="2">
        <f t="shared" si="1"/>
        <v>2019</v>
      </c>
      <c r="B17" s="2">
        <v>4</v>
      </c>
      <c r="C17" s="4">
        <v>103.324</v>
      </c>
      <c r="D17" s="3">
        <v>1.6</v>
      </c>
      <c r="E17" s="3">
        <v>0.31517473058194245</v>
      </c>
      <c r="F17" s="4">
        <v>102.227</v>
      </c>
      <c r="G17" s="3">
        <v>1.8</v>
      </c>
      <c r="H17" s="3">
        <v>0.63201678635438674</v>
      </c>
    </row>
    <row r="18" spans="1:8" x14ac:dyDescent="0.25">
      <c r="A18" s="2">
        <f t="shared" si="1"/>
        <v>2019</v>
      </c>
      <c r="B18" s="2">
        <v>5</v>
      </c>
      <c r="C18" s="4">
        <v>104.13</v>
      </c>
      <c r="D18" s="3">
        <v>1.6</v>
      </c>
      <c r="E18" s="3">
        <v>0.16735022292101004</v>
      </c>
      <c r="F18" s="4">
        <v>103.70699999999999</v>
      </c>
      <c r="G18" s="3">
        <v>1.8</v>
      </c>
      <c r="H18" s="3">
        <v>0.51362749153852738</v>
      </c>
    </row>
    <row r="19" spans="1:8" x14ac:dyDescent="0.25">
      <c r="A19" s="2">
        <f t="shared" si="1"/>
        <v>2019</v>
      </c>
      <c r="B19" s="2">
        <v>6</v>
      </c>
      <c r="C19" s="4">
        <v>105.42</v>
      </c>
      <c r="D19" s="3">
        <v>0.6</v>
      </c>
      <c r="E19" s="3">
        <v>2.1996129171388285E-2</v>
      </c>
      <c r="F19" s="4">
        <v>104.55</v>
      </c>
      <c r="G19" s="3">
        <v>1.6</v>
      </c>
      <c r="H19" s="3">
        <v>0.39586842005031209</v>
      </c>
    </row>
    <row r="20" spans="1:8" x14ac:dyDescent="0.25">
      <c r="A20" s="2">
        <f t="shared" si="1"/>
        <v>2019</v>
      </c>
      <c r="B20" s="2">
        <v>7</v>
      </c>
      <c r="C20" s="4">
        <v>107.607</v>
      </c>
      <c r="D20" s="3">
        <v>0.3</v>
      </c>
      <c r="E20" s="3">
        <v>-0.11998186730132755</v>
      </c>
      <c r="F20" s="4">
        <v>104.57</v>
      </c>
      <c r="G20" s="3">
        <v>1.6</v>
      </c>
      <c r="H20" s="3">
        <v>0.27966519334604301</v>
      </c>
    </row>
    <row r="21" spans="1:8" x14ac:dyDescent="0.25">
      <c r="A21" s="2">
        <f t="shared" si="1"/>
        <v>2019</v>
      </c>
      <c r="B21" s="2">
        <v>8</v>
      </c>
      <c r="C21" s="4">
        <v>106.962</v>
      </c>
      <c r="D21" s="3">
        <v>0.3</v>
      </c>
      <c r="E21" s="3">
        <v>-0.25763794397384582</v>
      </c>
      <c r="F21" s="4">
        <v>103.788</v>
      </c>
      <c r="G21" s="3">
        <v>1.4</v>
      </c>
      <c r="H21" s="3">
        <v>0.16602705313062985</v>
      </c>
    </row>
    <row r="22" spans="1:8" x14ac:dyDescent="0.25">
      <c r="A22" s="2">
        <f t="shared" si="1"/>
        <v>2019</v>
      </c>
      <c r="B22" s="2">
        <v>9</v>
      </c>
      <c r="C22" s="4">
        <v>106.08</v>
      </c>
      <c r="D22" s="3">
        <v>0.4</v>
      </c>
      <c r="E22" s="3">
        <v>-0.38999711291542338</v>
      </c>
      <c r="F22" s="4">
        <v>104.44</v>
      </c>
      <c r="G22" s="3">
        <v>1.5</v>
      </c>
      <c r="H22" s="3">
        <v>5.6054931026111143E-2</v>
      </c>
    </row>
    <row r="23" spans="1:8" x14ac:dyDescent="0.25">
      <c r="A23" s="2">
        <f t="shared" si="1"/>
        <v>2019</v>
      </c>
      <c r="B23" s="2">
        <v>10</v>
      </c>
      <c r="C23" s="4">
        <v>105.23099999999999</v>
      </c>
      <c r="D23" s="3">
        <v>0.9</v>
      </c>
      <c r="E23" s="3">
        <v>-0.51604566133809682</v>
      </c>
      <c r="F23" s="4">
        <v>104.039</v>
      </c>
      <c r="G23" s="3">
        <v>1.1000000000000001</v>
      </c>
      <c r="H23" s="3">
        <v>-4.9064548779719788E-2</v>
      </c>
    </row>
    <row r="24" spans="1:8" x14ac:dyDescent="0.25">
      <c r="A24" s="2">
        <f t="shared" si="1"/>
        <v>2019</v>
      </c>
      <c r="B24" s="2">
        <v>11</v>
      </c>
      <c r="C24" s="4">
        <v>103.729</v>
      </c>
      <c r="D24" s="3">
        <v>0.8</v>
      </c>
      <c r="E24" s="3">
        <v>-0.63471501554328347</v>
      </c>
      <c r="F24" s="4">
        <v>103.14700000000001</v>
      </c>
      <c r="G24" s="3">
        <v>1.1000000000000001</v>
      </c>
      <c r="H24" s="3">
        <v>-0.14804448813594645</v>
      </c>
    </row>
    <row r="25" spans="1:8" x14ac:dyDescent="0.25">
      <c r="A25" s="2">
        <f t="shared" si="1"/>
        <v>2019</v>
      </c>
      <c r="B25" s="2">
        <v>12</v>
      </c>
      <c r="C25" s="4">
        <v>104.009</v>
      </c>
      <c r="D25" s="3">
        <v>1.8</v>
      </c>
      <c r="E25" s="3">
        <v>-0.74483826532814112</v>
      </c>
      <c r="F25" s="4">
        <v>102.82899999999999</v>
      </c>
      <c r="G25" s="3">
        <v>1.2</v>
      </c>
      <c r="H25" s="3">
        <v>-0.23951819274243152</v>
      </c>
    </row>
    <row r="26" spans="1:8" x14ac:dyDescent="0.25">
      <c r="A26" s="2">
        <v>2020</v>
      </c>
      <c r="B26" s="2">
        <v>1</v>
      </c>
      <c r="C26" s="4">
        <v>101.527</v>
      </c>
      <c r="D26" s="3">
        <v>0.8</v>
      </c>
      <c r="E26" s="3">
        <v>-0.84514886750263707</v>
      </c>
      <c r="F26" s="4">
        <v>101.322</v>
      </c>
      <c r="G26" s="3">
        <v>1</v>
      </c>
      <c r="H26" s="3">
        <v>-0.32203229854291715</v>
      </c>
    </row>
    <row r="27" spans="1:8" x14ac:dyDescent="0.25">
      <c r="A27" s="2">
        <f>A26</f>
        <v>2020</v>
      </c>
      <c r="B27" s="2">
        <v>2</v>
      </c>
      <c r="C27" s="4">
        <v>101.128</v>
      </c>
      <c r="D27" s="3">
        <v>0.6</v>
      </c>
      <c r="E27" s="3">
        <v>-0.9342035539972019</v>
      </c>
      <c r="F27" s="4">
        <v>101.10599999999999</v>
      </c>
      <c r="G27" s="3">
        <v>0.9</v>
      </c>
      <c r="H27" s="3">
        <v>-0.39403347493998275</v>
      </c>
    </row>
    <row r="28" spans="1:8" x14ac:dyDescent="0.25">
      <c r="A28" s="2">
        <f t="shared" ref="A28:A37" si="2">A27</f>
        <v>2020</v>
      </c>
      <c r="B28" s="2">
        <v>3</v>
      </c>
      <c r="C28" s="4">
        <v>99.588999999999999</v>
      </c>
      <c r="D28" s="3">
        <v>-2.6</v>
      </c>
      <c r="E28" s="3">
        <v>-1.010444810293134</v>
      </c>
      <c r="F28" s="4">
        <v>99.488</v>
      </c>
      <c r="G28" s="3">
        <v>-1.7</v>
      </c>
      <c r="H28" s="3">
        <v>-0.45387658353769772</v>
      </c>
    </row>
    <row r="29" spans="1:8" x14ac:dyDescent="0.25">
      <c r="A29" s="2">
        <f t="shared" si="2"/>
        <v>2020</v>
      </c>
      <c r="B29" s="2">
        <v>4</v>
      </c>
      <c r="C29" s="4">
        <v>95.528999999999996</v>
      </c>
      <c r="D29" s="3">
        <v>-7.5</v>
      </c>
      <c r="E29" s="3">
        <v>-1.0722085799582599</v>
      </c>
      <c r="F29" s="4">
        <v>96.515000000000001</v>
      </c>
      <c r="G29" s="3">
        <v>-5.6</v>
      </c>
      <c r="H29" s="3">
        <v>-0.49982662250437176</v>
      </c>
    </row>
    <row r="30" spans="1:8" x14ac:dyDescent="0.25">
      <c r="A30" s="2">
        <f t="shared" si="2"/>
        <v>2020</v>
      </c>
      <c r="B30" s="2">
        <v>5</v>
      </c>
      <c r="C30" s="4">
        <v>95.332999999999998</v>
      </c>
      <c r="D30" s="3">
        <v>-8.4</v>
      </c>
      <c r="E30" s="3">
        <v>-1.1179411923374691</v>
      </c>
      <c r="F30" s="4">
        <v>96.441000000000003</v>
      </c>
      <c r="G30" s="3">
        <v>-7</v>
      </c>
      <c r="H30" s="3">
        <v>-0.53023512635668002</v>
      </c>
    </row>
    <row r="31" spans="1:8" x14ac:dyDescent="0.25">
      <c r="A31" s="2">
        <f t="shared" si="2"/>
        <v>2020</v>
      </c>
      <c r="B31" s="2">
        <v>6</v>
      </c>
      <c r="C31" s="4">
        <v>96.149000000000001</v>
      </c>
      <c r="D31" s="3">
        <v>-8.8000000000000007</v>
      </c>
      <c r="E31" s="3">
        <v>-1.1465353511798209</v>
      </c>
      <c r="F31" s="4">
        <v>97.1</v>
      </c>
      <c r="G31" s="3">
        <v>-7.1</v>
      </c>
      <c r="H31" s="3">
        <v>-0.54380780831806819</v>
      </c>
    </row>
    <row r="32" spans="1:8" x14ac:dyDescent="0.25">
      <c r="A32" s="2">
        <f t="shared" si="2"/>
        <v>2020</v>
      </c>
      <c r="B32" s="2">
        <v>7</v>
      </c>
      <c r="C32" s="4">
        <v>101.07</v>
      </c>
      <c r="D32" s="3">
        <v>-6.1</v>
      </c>
      <c r="E32" s="3">
        <v>-1.1573894587626843</v>
      </c>
      <c r="F32" s="4">
        <v>98.218999999999994</v>
      </c>
      <c r="G32" s="3">
        <v>-6.1</v>
      </c>
      <c r="H32" s="3">
        <v>-0.53969967083931825</v>
      </c>
    </row>
    <row r="33" spans="1:8" x14ac:dyDescent="0.25">
      <c r="A33" s="2">
        <f t="shared" si="2"/>
        <v>2020</v>
      </c>
      <c r="B33" s="2">
        <v>8</v>
      </c>
      <c r="C33" s="4">
        <v>102.01</v>
      </c>
      <c r="D33" s="3">
        <v>-4.5999999999999996</v>
      </c>
      <c r="E33" s="3">
        <v>-1.1504334079640408</v>
      </c>
      <c r="F33" s="4">
        <v>98.078000000000003</v>
      </c>
      <c r="G33" s="3">
        <v>-5.5</v>
      </c>
      <c r="H33" s="3">
        <v>-0.51752100749563468</v>
      </c>
    </row>
    <row r="34" spans="1:8" x14ac:dyDescent="0.25">
      <c r="A34" s="2">
        <f t="shared" si="2"/>
        <v>2020</v>
      </c>
      <c r="B34" s="2">
        <v>9</v>
      </c>
      <c r="C34" s="4">
        <v>100.754</v>
      </c>
      <c r="D34" s="3">
        <v>-5</v>
      </c>
      <c r="E34" s="3">
        <v>-1.1259403285050136</v>
      </c>
      <c r="F34" s="4">
        <v>98.893000000000001</v>
      </c>
      <c r="G34" s="3">
        <v>-5.3</v>
      </c>
      <c r="H34" s="3">
        <v>-0.47726824382952465</v>
      </c>
    </row>
    <row r="35" spans="1:8" x14ac:dyDescent="0.25">
      <c r="A35" s="2">
        <f t="shared" si="2"/>
        <v>2020</v>
      </c>
      <c r="B35" s="2">
        <v>10</v>
      </c>
      <c r="C35" s="4">
        <v>100.30200000000001</v>
      </c>
      <c r="D35" s="3">
        <v>-4.7</v>
      </c>
      <c r="E35" s="3">
        <v>-1.0844229033422836</v>
      </c>
      <c r="F35" s="4">
        <v>98.685000000000002</v>
      </c>
      <c r="G35" s="3">
        <v>-5.0999999999999996</v>
      </c>
      <c r="H35" s="3">
        <v>-0.41928381086908617</v>
      </c>
    </row>
    <row r="36" spans="1:8" x14ac:dyDescent="0.25">
      <c r="A36" s="2">
        <f t="shared" si="2"/>
        <v>2020</v>
      </c>
      <c r="B36" s="2">
        <v>11</v>
      </c>
      <c r="C36" s="4">
        <v>98.510999999999996</v>
      </c>
      <c r="D36" s="3">
        <v>-5</v>
      </c>
      <c r="E36" s="3">
        <v>-1.0266628473541639</v>
      </c>
      <c r="F36" s="4">
        <v>98.043000000000006</v>
      </c>
      <c r="G36" s="3">
        <v>-4.9000000000000004</v>
      </c>
      <c r="H36" s="3">
        <v>-0.34424505156992907</v>
      </c>
    </row>
    <row r="37" spans="1:8" x14ac:dyDescent="0.25">
      <c r="A37" s="2">
        <f t="shared" si="2"/>
        <v>2020</v>
      </c>
      <c r="B37" s="2">
        <v>12</v>
      </c>
      <c r="C37" s="4">
        <v>97.418999999999997</v>
      </c>
      <c r="D37" s="3">
        <v>-6.3</v>
      </c>
      <c r="E37" s="3">
        <v>-0.95369295716179059</v>
      </c>
      <c r="F37" s="4">
        <v>97.819000000000003</v>
      </c>
      <c r="G37" s="3">
        <v>-4.9000000000000004</v>
      </c>
      <c r="H37" s="3">
        <v>-0.2531543586230196</v>
      </c>
    </row>
    <row r="38" spans="1:8" x14ac:dyDescent="0.25">
      <c r="A38" s="2">
        <v>2021</v>
      </c>
      <c r="B38" s="2">
        <v>1</v>
      </c>
      <c r="C38" s="4">
        <v>95.613</v>
      </c>
      <c r="D38" s="3">
        <v>-5.8</v>
      </c>
      <c r="E38" s="3">
        <v>-0.86682195557745578</v>
      </c>
      <c r="F38" s="4">
        <v>96.602000000000004</v>
      </c>
      <c r="G38" s="3">
        <v>-4.7</v>
      </c>
      <c r="H38" s="3">
        <v>-0.14733049659074279</v>
      </c>
    </row>
    <row r="39" spans="1:8" x14ac:dyDescent="0.25">
      <c r="A39" s="2">
        <f>A38</f>
        <v>2021</v>
      </c>
      <c r="B39" s="2">
        <v>2</v>
      </c>
      <c r="C39" s="4">
        <v>94.38</v>
      </c>
      <c r="D39" s="3">
        <v>-6.7</v>
      </c>
      <c r="E39" s="3">
        <v>-0.7677298367358707</v>
      </c>
      <c r="F39" s="4">
        <v>96.185000000000002</v>
      </c>
      <c r="G39" s="3">
        <v>-4.9000000000000004</v>
      </c>
      <c r="H39" s="3">
        <v>-2.8414927649468191E-2</v>
      </c>
    </row>
    <row r="40" spans="1:8" x14ac:dyDescent="0.25">
      <c r="A40" s="2">
        <f t="shared" ref="A40:A49" si="3">A39</f>
        <v>2021</v>
      </c>
      <c r="B40" s="2">
        <v>3</v>
      </c>
      <c r="C40" s="4">
        <v>95.608000000000004</v>
      </c>
      <c r="D40" s="3">
        <v>-4</v>
      </c>
      <c r="E40" s="3">
        <v>-0.65843917658038675</v>
      </c>
      <c r="F40" s="4">
        <v>96.769000000000005</v>
      </c>
      <c r="G40" s="3">
        <v>-2.7</v>
      </c>
      <c r="H40" s="3">
        <v>0.10163472842003128</v>
      </c>
    </row>
    <row r="41" spans="1:8" x14ac:dyDescent="0.25">
      <c r="A41" s="2">
        <f t="shared" si="3"/>
        <v>2021</v>
      </c>
      <c r="B41" s="2">
        <v>4</v>
      </c>
      <c r="C41" s="4">
        <v>95.91</v>
      </c>
      <c r="D41" s="3">
        <v>0.4</v>
      </c>
      <c r="E41" s="3">
        <v>-0.54138451426013756</v>
      </c>
      <c r="F41" s="4">
        <v>97.456999999999994</v>
      </c>
      <c r="G41" s="3">
        <v>1</v>
      </c>
      <c r="H41" s="3">
        <v>0.24052254731806941</v>
      </c>
    </row>
    <row r="42" spans="1:8" x14ac:dyDescent="0.25">
      <c r="A42" s="2">
        <f t="shared" si="3"/>
        <v>2021</v>
      </c>
      <c r="B42" s="2">
        <v>5</v>
      </c>
      <c r="C42" s="4">
        <v>97.643000000000001</v>
      </c>
      <c r="D42" s="3">
        <v>2.4</v>
      </c>
      <c r="E42" s="3">
        <v>-0.41923244175921653</v>
      </c>
      <c r="F42" s="4">
        <v>98.95</v>
      </c>
      <c r="G42" s="3">
        <v>2.6</v>
      </c>
      <c r="H42" s="3">
        <v>0.38575804677770864</v>
      </c>
    </row>
    <row r="43" spans="1:8" x14ac:dyDescent="0.25">
      <c r="A43" s="2">
        <f t="shared" si="3"/>
        <v>2021</v>
      </c>
      <c r="B43" s="2">
        <v>6</v>
      </c>
      <c r="C43" s="4">
        <v>101.238</v>
      </c>
      <c r="D43" s="3">
        <v>5.3</v>
      </c>
      <c r="E43" s="3">
        <v>-0.2945841771371156</v>
      </c>
      <c r="F43" s="4">
        <v>101.05500000000001</v>
      </c>
      <c r="G43" s="3">
        <v>4.0999999999999996</v>
      </c>
      <c r="H43" s="3">
        <v>0.53490348602178106</v>
      </c>
    </row>
    <row r="44" spans="1:8" x14ac:dyDescent="0.25">
      <c r="A44" s="2">
        <f t="shared" si="3"/>
        <v>2021</v>
      </c>
      <c r="B44" s="2">
        <v>7</v>
      </c>
      <c r="C44" s="4">
        <v>105.018</v>
      </c>
      <c r="D44" s="3">
        <v>3.9</v>
      </c>
      <c r="E44" s="3">
        <v>-0.16984515842264897</v>
      </c>
      <c r="F44" s="4">
        <v>101.94199999999999</v>
      </c>
      <c r="G44" s="3">
        <v>3.8</v>
      </c>
      <c r="H44" s="3">
        <v>0.6856748910754259</v>
      </c>
    </row>
    <row r="45" spans="1:8" x14ac:dyDescent="0.25">
      <c r="A45" s="2">
        <f t="shared" si="3"/>
        <v>2021</v>
      </c>
      <c r="B45" s="2">
        <v>8</v>
      </c>
      <c r="C45" s="4">
        <v>105.502</v>
      </c>
      <c r="D45" s="3">
        <v>3.4</v>
      </c>
      <c r="E45" s="3">
        <v>-4.703231085455193E-2</v>
      </c>
      <c r="F45" s="4">
        <v>101.845</v>
      </c>
      <c r="G45" s="3">
        <v>3.8</v>
      </c>
      <c r="H45" s="3">
        <v>0.83603586411058639</v>
      </c>
    </row>
    <row r="46" spans="1:8" x14ac:dyDescent="0.25">
      <c r="A46" s="2">
        <f t="shared" si="3"/>
        <v>2021</v>
      </c>
      <c r="B46" s="2">
        <v>9</v>
      </c>
      <c r="C46" s="4">
        <v>103.47</v>
      </c>
      <c r="D46" s="3">
        <v>2.7</v>
      </c>
      <c r="E46" s="3">
        <v>7.2120068464441786E-2</v>
      </c>
      <c r="F46" s="4">
        <v>102.682</v>
      </c>
      <c r="G46" s="3">
        <v>3.8</v>
      </c>
      <c r="H46" s="3">
        <v>0.98416627987621441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2</v>
      </c>
      <c r="E47" s="3">
        <v>0.18611705967540776</v>
      </c>
      <c r="F47" s="4">
        <v>102.547</v>
      </c>
      <c r="G47" s="3">
        <v>3.9</v>
      </c>
      <c r="H47" s="3">
        <v>1.1284518439640319</v>
      </c>
    </row>
    <row r="48" spans="1:8" x14ac:dyDescent="0.25">
      <c r="A48" s="2">
        <f t="shared" si="3"/>
        <v>2021</v>
      </c>
      <c r="B48" s="2">
        <v>11</v>
      </c>
      <c r="C48" s="4">
        <v>102.029</v>
      </c>
      <c r="D48" s="3">
        <v>3.6</v>
      </c>
      <c r="E48" s="3">
        <v>0.29364623458133376</v>
      </c>
      <c r="F48" s="4">
        <v>102.07899999999999</v>
      </c>
      <c r="G48" s="3">
        <v>4.0999999999999996</v>
      </c>
      <c r="H48" s="3">
        <v>1.2674738059741029</v>
      </c>
    </row>
    <row r="49" spans="1:8" x14ac:dyDescent="0.25">
      <c r="A49" s="2">
        <f t="shared" si="3"/>
        <v>2021</v>
      </c>
      <c r="B49" s="2">
        <v>12</v>
      </c>
      <c r="C49" s="4">
        <v>101.30200000000001</v>
      </c>
      <c r="D49" s="3">
        <v>4</v>
      </c>
      <c r="E49" s="3">
        <v>0.39352112907828574</v>
      </c>
      <c r="F49" s="4">
        <v>101.886</v>
      </c>
      <c r="G49" s="3">
        <v>4.2</v>
      </c>
      <c r="H49" s="3">
        <v>1.4000058841284382</v>
      </c>
    </row>
    <row r="50" spans="1:8" x14ac:dyDescent="0.25">
      <c r="A50" s="2">
        <v>2022</v>
      </c>
      <c r="B50" s="2">
        <v>1</v>
      </c>
      <c r="C50" s="4">
        <v>99.891999999999996</v>
      </c>
      <c r="D50" s="3">
        <v>4.5</v>
      </c>
      <c r="E50" s="3">
        <v>0.48478488696270589</v>
      </c>
      <c r="F50" s="4">
        <v>100.715</v>
      </c>
      <c r="G50" s="3">
        <v>4.3</v>
      </c>
      <c r="H50" s="3">
        <v>1.5250184998569671</v>
      </c>
    </row>
    <row r="51" spans="1:8" x14ac:dyDescent="0.25">
      <c r="A51" s="2">
        <f>A50</f>
        <v>2022</v>
      </c>
      <c r="B51" s="2">
        <v>2</v>
      </c>
      <c r="C51" s="4">
        <v>99.311000000000007</v>
      </c>
      <c r="D51" s="3">
        <v>5.2</v>
      </c>
      <c r="E51" s="3">
        <v>0.5667311019526281</v>
      </c>
      <c r="F51" s="4">
        <v>100.661</v>
      </c>
      <c r="G51" s="3">
        <v>4.7</v>
      </c>
      <c r="H51" s="3">
        <v>1.6416765186254429</v>
      </c>
    </row>
    <row r="52" spans="1:8" x14ac:dyDescent="0.25">
      <c r="A52" s="2">
        <f t="shared" ref="A52:A61" si="4">A51</f>
        <v>2022</v>
      </c>
      <c r="B52" s="2">
        <v>3</v>
      </c>
      <c r="C52" s="4">
        <v>101.08799999999999</v>
      </c>
      <c r="D52" s="3">
        <v>5.7</v>
      </c>
      <c r="E52" s="3">
        <v>0.6389322021489362</v>
      </c>
      <c r="F52" s="4">
        <v>101.441</v>
      </c>
      <c r="G52" s="3">
        <v>4.8</v>
      </c>
      <c r="H52" s="3">
        <v>1.74933751294824</v>
      </c>
    </row>
    <row r="53" spans="1:8" x14ac:dyDescent="0.25">
      <c r="A53" s="2">
        <f t="shared" si="4"/>
        <v>2022</v>
      </c>
      <c r="B53" s="2">
        <v>4</v>
      </c>
      <c r="C53" s="4">
        <v>102.10299999999999</v>
      </c>
      <c r="D53" s="3">
        <v>6.5</v>
      </c>
      <c r="E53" s="3">
        <v>0.70128237043710051</v>
      </c>
      <c r="F53" s="4">
        <v>102.79900000000001</v>
      </c>
      <c r="G53" s="3">
        <v>5.5</v>
      </c>
      <c r="H53" s="3">
        <v>1.8475714389148279</v>
      </c>
    </row>
    <row r="54" spans="1:8" x14ac:dyDescent="0.25">
      <c r="A54" s="2">
        <f t="shared" si="4"/>
        <v>2022</v>
      </c>
      <c r="B54" s="2">
        <v>5</v>
      </c>
      <c r="C54" s="4">
        <v>102.779</v>
      </c>
      <c r="D54" s="3">
        <v>5.3</v>
      </c>
      <c r="E54" s="3">
        <v>0.75402725274410887</v>
      </c>
      <c r="F54" s="4">
        <v>104.37</v>
      </c>
      <c r="G54" s="3">
        <v>5.5</v>
      </c>
      <c r="H54" s="3">
        <v>1.9361601041762768</v>
      </c>
    </row>
    <row r="55" spans="1:8" x14ac:dyDescent="0.25">
      <c r="A55" s="2">
        <f t="shared" si="4"/>
        <v>2022</v>
      </c>
      <c r="B55" s="2">
        <v>6</v>
      </c>
      <c r="C55" s="4">
        <v>103.812</v>
      </c>
      <c r="D55" s="3">
        <v>2.5</v>
      </c>
      <c r="E55" s="3">
        <v>0.79781518372122451</v>
      </c>
      <c r="F55" s="4">
        <v>105.23399999999999</v>
      </c>
      <c r="G55" s="3">
        <v>4.0999999999999996</v>
      </c>
      <c r="H55" s="3">
        <v>2.0151389572559544</v>
      </c>
    </row>
    <row r="56" spans="1:8" x14ac:dyDescent="0.25">
      <c r="A56" s="2">
        <f t="shared" si="4"/>
        <v>2022</v>
      </c>
      <c r="B56" s="2">
        <v>7</v>
      </c>
      <c r="C56" s="4">
        <v>106.807</v>
      </c>
      <c r="D56" s="3">
        <v>1.7</v>
      </c>
      <c r="E56" s="3">
        <v>0.83361019057160346</v>
      </c>
      <c r="F56" s="4">
        <v>105.05200000000001</v>
      </c>
      <c r="G56" s="3">
        <v>3.1</v>
      </c>
      <c r="H56" s="3">
        <v>2.0847909355588823</v>
      </c>
    </row>
    <row r="57" spans="1:8" x14ac:dyDescent="0.25">
      <c r="A57" s="2">
        <f t="shared" si="4"/>
        <v>2022</v>
      </c>
      <c r="B57" s="2">
        <v>8</v>
      </c>
      <c r="C57" s="4">
        <v>106.08199999999999</v>
      </c>
      <c r="D57" s="3">
        <v>0.5</v>
      </c>
      <c r="E57" s="3">
        <v>0.86249450777731007</v>
      </c>
      <c r="F57" s="4">
        <v>104.413</v>
      </c>
      <c r="G57" s="3">
        <v>2.5</v>
      </c>
      <c r="H57" s="3">
        <v>2.145543758506939</v>
      </c>
    </row>
    <row r="58" spans="1:8" x14ac:dyDescent="0.25">
      <c r="A58" s="2">
        <f t="shared" si="4"/>
        <v>2022</v>
      </c>
      <c r="B58" s="2">
        <v>9</v>
      </c>
      <c r="C58" s="4">
        <v>104.142</v>
      </c>
      <c r="D58" s="3">
        <v>0.6</v>
      </c>
      <c r="E58" s="3">
        <v>0.88561053577939652</v>
      </c>
      <c r="F58" s="4">
        <v>105.05800000000001</v>
      </c>
      <c r="G58" s="3">
        <v>2.2999999999999998</v>
      </c>
      <c r="H58" s="3">
        <v>2.197895646151478</v>
      </c>
    </row>
    <row r="59" spans="1:8" x14ac:dyDescent="0.25">
      <c r="A59" s="2">
        <f t="shared" si="4"/>
        <v>2022</v>
      </c>
      <c r="B59" s="2">
        <v>10</v>
      </c>
      <c r="C59" s="4">
        <v>102.342</v>
      </c>
      <c r="D59" s="3">
        <v>0.1</v>
      </c>
      <c r="E59" s="3">
        <v>0.90407550178920837</v>
      </c>
      <c r="F59" s="4">
        <v>104.664</v>
      </c>
      <c r="G59" s="3">
        <v>2.1</v>
      </c>
      <c r="H59" s="3">
        <v>2.2423694335606235</v>
      </c>
    </row>
    <row r="60" spans="1:8" x14ac:dyDescent="0.25">
      <c r="A60" s="2">
        <f t="shared" si="4"/>
        <v>2022</v>
      </c>
      <c r="B60" s="2">
        <v>11</v>
      </c>
      <c r="C60" s="4">
        <v>101.012</v>
      </c>
      <c r="D60" s="3">
        <v>-1</v>
      </c>
      <c r="E60" s="3">
        <v>0.91898679895310653</v>
      </c>
      <c r="F60" s="4">
        <v>104.167</v>
      </c>
      <c r="G60" s="3">
        <v>2</v>
      </c>
      <c r="H60" s="3">
        <v>2.2794950463826282</v>
      </c>
    </row>
    <row r="61" spans="1:8" x14ac:dyDescent="0.25">
      <c r="A61" s="2">
        <f t="shared" si="4"/>
        <v>2022</v>
      </c>
      <c r="B61" s="2">
        <v>12</v>
      </c>
      <c r="C61" s="4">
        <v>103.783</v>
      </c>
      <c r="D61" s="3">
        <v>-1.4</v>
      </c>
      <c r="E61" s="3">
        <v>0.93138598184093868</v>
      </c>
      <c r="F61" s="4">
        <v>103.783</v>
      </c>
      <c r="G61" s="3">
        <v>1.9</v>
      </c>
      <c r="H61" s="3">
        <v>2.3097925234995258</v>
      </c>
    </row>
    <row r="62" spans="1:8" x14ac:dyDescent="0.25">
      <c r="A62" s="2">
        <v>2023</v>
      </c>
      <c r="B62" s="2">
        <v>1</v>
      </c>
      <c r="C62" s="4">
        <v>98.350999999999999</v>
      </c>
      <c r="D62" s="3">
        <v>-1.5</v>
      </c>
      <c r="E62" s="3">
        <v>0.94218134205040294</v>
      </c>
      <c r="F62" s="4">
        <v>102.474</v>
      </c>
      <c r="G62" s="3">
        <v>1.7</v>
      </c>
      <c r="H62" s="3">
        <v>2.3337624944151281</v>
      </c>
    </row>
    <row r="63" spans="1:8" x14ac:dyDescent="0.25">
      <c r="A63" s="2">
        <f>A62</f>
        <v>2023</v>
      </c>
      <c r="B63" s="2">
        <v>2</v>
      </c>
      <c r="C63" s="4">
        <v>98.649000000000001</v>
      </c>
      <c r="D63" s="3">
        <v>-0.7</v>
      </c>
      <c r="E63" s="3">
        <v>0.95211926937490277</v>
      </c>
      <c r="F63" s="4">
        <v>102.551</v>
      </c>
      <c r="G63" s="3">
        <v>1.9</v>
      </c>
      <c r="H63" s="3">
        <v>2.3518771308191146</v>
      </c>
    </row>
    <row r="64" spans="1:8" x14ac:dyDescent="0.25">
      <c r="A64" s="2">
        <f t="shared" ref="A64:A73" si="5">A63</f>
        <v>2023</v>
      </c>
      <c r="B64" s="2">
        <v>3</v>
      </c>
      <c r="C64" s="4">
        <v>100.19</v>
      </c>
      <c r="D64" s="3">
        <v>-0.9</v>
      </c>
      <c r="E64" s="3">
        <v>0.96177655768131021</v>
      </c>
      <c r="F64" s="4">
        <v>103.64400000000001</v>
      </c>
      <c r="G64" s="3">
        <v>2.2000000000000002</v>
      </c>
      <c r="H64" s="3">
        <v>2.3645645931168309</v>
      </c>
    </row>
    <row r="65" spans="1:8" x14ac:dyDescent="0.25">
      <c r="A65" s="2">
        <f t="shared" si="5"/>
        <v>2023</v>
      </c>
      <c r="B65" s="2">
        <v>4</v>
      </c>
      <c r="C65" s="4">
        <v>101.387</v>
      </c>
      <c r="D65" s="3">
        <v>-0.7</v>
      </c>
      <c r="E65" s="3">
        <v>0.9716152703316796</v>
      </c>
      <c r="F65" s="4">
        <v>105.15300000000001</v>
      </c>
      <c r="G65" s="3">
        <v>2.2999999999999998</v>
      </c>
      <c r="H65" s="3">
        <v>2.3722216613573153</v>
      </c>
    </row>
    <row r="66" spans="1:8" x14ac:dyDescent="0.25">
      <c r="A66" s="2">
        <f t="shared" si="5"/>
        <v>2023</v>
      </c>
      <c r="B66" s="2">
        <v>5</v>
      </c>
      <c r="C66" s="4">
        <v>101.60899999999999</v>
      </c>
      <c r="D66" s="3">
        <v>-1.1000000000000001</v>
      </c>
      <c r="E66" s="3">
        <v>0.98196818064933722</v>
      </c>
      <c r="F66" s="4">
        <v>106.471</v>
      </c>
      <c r="G66" s="3">
        <v>2</v>
      </c>
      <c r="H66" s="3">
        <v>2.3752336874928623</v>
      </c>
    </row>
    <row r="67" spans="1:8" x14ac:dyDescent="0.25">
      <c r="A67" s="2">
        <f t="shared" si="5"/>
        <v>2023</v>
      </c>
      <c r="B67" s="2">
        <v>6</v>
      </c>
      <c r="C67" s="4">
        <v>104.06</v>
      </c>
      <c r="D67" s="3">
        <v>0.2</v>
      </c>
      <c r="E67" s="3">
        <v>0.99305197756383634</v>
      </c>
      <c r="F67" s="4">
        <v>107.548</v>
      </c>
      <c r="G67" s="3">
        <v>2.2000000000000002</v>
      </c>
      <c r="H67" s="3">
        <v>2.3739810080826169</v>
      </c>
    </row>
    <row r="68" spans="1:8" x14ac:dyDescent="0.25">
      <c r="A68" s="2">
        <f t="shared" si="5"/>
        <v>2023</v>
      </c>
      <c r="B68" s="2">
        <v>7</v>
      </c>
      <c r="C68" s="4">
        <v>107.038</v>
      </c>
      <c r="D68" s="3">
        <v>0.2</v>
      </c>
      <c r="E68" s="3">
        <v>1.0049387688810738</v>
      </c>
      <c r="F68" s="4">
        <v>107.3</v>
      </c>
      <c r="G68" s="3">
        <v>2.1</v>
      </c>
      <c r="H68" s="3">
        <v>2.3688179017907589</v>
      </c>
    </row>
    <row r="69" spans="1:8" x14ac:dyDescent="0.25">
      <c r="A69" s="2">
        <f t="shared" si="5"/>
        <v>2023</v>
      </c>
      <c r="B69" s="2">
        <v>8</v>
      </c>
      <c r="C69" s="4">
        <v>106.572</v>
      </c>
      <c r="D69" s="3">
        <v>0.5</v>
      </c>
      <c r="E69" s="3">
        <v>1.0176455893529488</v>
      </c>
      <c r="F69" s="4">
        <v>106.72499999999999</v>
      </c>
      <c r="G69" s="3">
        <v>2.2000000000000002</v>
      </c>
      <c r="H69" s="3">
        <v>2.3600865652670189</v>
      </c>
    </row>
    <row r="70" spans="1:8" x14ac:dyDescent="0.25">
      <c r="A70" s="2">
        <f t="shared" si="5"/>
        <v>2023</v>
      </c>
      <c r="B70" s="2">
        <v>9</v>
      </c>
      <c r="C70" s="4">
        <v>105.277</v>
      </c>
      <c r="D70" s="3">
        <v>1.1000000000000001</v>
      </c>
      <c r="E70" s="3">
        <v>1.0311335752057436</v>
      </c>
      <c r="F70" s="4">
        <v>107.505</v>
      </c>
      <c r="G70" s="3">
        <v>2.2999999999999998</v>
      </c>
      <c r="H70" s="3">
        <v>2.348110527251281</v>
      </c>
    </row>
    <row r="71" spans="1:8" x14ac:dyDescent="0.25">
      <c r="A71" s="2">
        <f t="shared" si="5"/>
        <v>2023</v>
      </c>
      <c r="B71" s="2">
        <v>10</v>
      </c>
      <c r="C71" s="4">
        <v>103.28700000000001</v>
      </c>
      <c r="D71" s="3">
        <v>0.9</v>
      </c>
      <c r="E71" s="3">
        <v>1.0453279150553687</v>
      </c>
      <c r="F71" s="4">
        <v>107.008</v>
      </c>
      <c r="G71" s="3">
        <v>2.2000000000000002</v>
      </c>
      <c r="H71" s="3">
        <v>2.3332021993608412</v>
      </c>
    </row>
    <row r="72" spans="1:8" x14ac:dyDescent="0.25">
      <c r="A72" s="2">
        <f t="shared" si="5"/>
        <v>2023</v>
      </c>
      <c r="B72" s="2">
        <v>11</v>
      </c>
      <c r="C72" s="4">
        <v>102.128</v>
      </c>
      <c r="D72" s="3">
        <v>1.1000000000000001</v>
      </c>
      <c r="E72" s="3">
        <v>1.0601585799083459</v>
      </c>
      <c r="F72" s="4">
        <v>106.432</v>
      </c>
      <c r="G72" s="3">
        <v>2.2000000000000002</v>
      </c>
      <c r="H72" s="3">
        <v>2.3156706522041586</v>
      </c>
    </row>
    <row r="73" spans="1:8" x14ac:dyDescent="0.25">
      <c r="A73" s="2">
        <f t="shared" si="5"/>
        <v>2023</v>
      </c>
      <c r="B73" s="2">
        <v>12</v>
      </c>
      <c r="C73" s="4">
        <v>101.19</v>
      </c>
      <c r="D73" s="3">
        <v>1.3</v>
      </c>
      <c r="E73" s="3">
        <v>1.0755454485548737</v>
      </c>
      <c r="F73" s="4">
        <v>105.827</v>
      </c>
      <c r="G73" s="3">
        <v>2</v>
      </c>
      <c r="H73" s="3">
        <v>2.2958157062369593</v>
      </c>
    </row>
    <row r="74" spans="1:8" x14ac:dyDescent="0.25">
      <c r="A74" s="2">
        <v>2024</v>
      </c>
      <c r="B74" s="2">
        <v>1</v>
      </c>
      <c r="C74" s="4">
        <v>99.584000000000003</v>
      </c>
      <c r="D74" s="3">
        <v>1.3</v>
      </c>
      <c r="E74" s="3">
        <v>1.091411166550434</v>
      </c>
      <c r="F74" s="4">
        <v>104.604</v>
      </c>
      <c r="G74" s="3">
        <v>2.1</v>
      </c>
      <c r="H74" s="3">
        <v>2.2739291492307876</v>
      </c>
    </row>
    <row r="75" spans="1:8" x14ac:dyDescent="0.25">
      <c r="A75" s="2">
        <f>A74</f>
        <v>2024</v>
      </c>
      <c r="B75" s="2">
        <v>2</v>
      </c>
      <c r="C75" s="4">
        <v>98.911000000000001</v>
      </c>
      <c r="D75" s="3">
        <v>0.3</v>
      </c>
      <c r="E75" s="3">
        <v>1.1076939665721375</v>
      </c>
      <c r="F75" s="4">
        <v>104.59</v>
      </c>
      <c r="G75" s="3">
        <v>2</v>
      </c>
      <c r="H75" s="3">
        <v>2.2502822261998108</v>
      </c>
    </row>
    <row r="76" spans="1:8" x14ac:dyDescent="0.25">
      <c r="A76" s="2">
        <f t="shared" ref="A76:A85" si="6">A75</f>
        <v>2024</v>
      </c>
      <c r="B76" s="2">
        <v>3</v>
      </c>
      <c r="C76" s="4">
        <v>101.129</v>
      </c>
      <c r="D76" s="3">
        <v>0.9</v>
      </c>
      <c r="E76" s="3">
        <v>1.1243465666327506</v>
      </c>
      <c r="F76" s="4">
        <v>105.94499999999999</v>
      </c>
      <c r="G76" s="3">
        <v>2.2000000000000002</v>
      </c>
      <c r="H76" s="3">
        <v>2.2251341037450545</v>
      </c>
    </row>
    <row r="77" spans="1:8" x14ac:dyDescent="0.25">
      <c r="A77" s="2">
        <f t="shared" si="6"/>
        <v>2024</v>
      </c>
      <c r="B77" s="2">
        <v>4</v>
      </c>
      <c r="C77" s="4">
        <v>102.45099999999999</v>
      </c>
      <c r="D77" s="3">
        <v>1</v>
      </c>
      <c r="E77" s="3">
        <v>1.14126559488625</v>
      </c>
      <c r="F77" s="4">
        <v>107.247</v>
      </c>
      <c r="G77" s="3">
        <v>2</v>
      </c>
      <c r="H77" s="3">
        <v>2.1987265677573915</v>
      </c>
    </row>
    <row r="78" spans="1:8" x14ac:dyDescent="0.25">
      <c r="A78" s="2">
        <f t="shared" si="6"/>
        <v>2024</v>
      </c>
      <c r="B78" s="2">
        <v>5</v>
      </c>
      <c r="C78" s="4">
        <v>104.137</v>
      </c>
      <c r="D78" s="3">
        <v>2.5</v>
      </c>
      <c r="E78" s="3">
        <v>1.1583320998639299</v>
      </c>
      <c r="F78" s="4">
        <v>108.453</v>
      </c>
      <c r="G78" s="3">
        <v>1.9</v>
      </c>
      <c r="H78" s="3">
        <v>2.1712996587038238</v>
      </c>
    </row>
    <row r="79" spans="1:8" x14ac:dyDescent="0.25">
      <c r="A79" s="2">
        <f t="shared" si="6"/>
        <v>2024</v>
      </c>
      <c r="B79" s="2">
        <v>6</v>
      </c>
      <c r="C79" s="4">
        <v>106.134</v>
      </c>
      <c r="D79" s="3">
        <v>2</v>
      </c>
      <c r="E79" s="3">
        <v>1.1754173199863283</v>
      </c>
      <c r="F79" s="4">
        <v>109.28700000000001</v>
      </c>
      <c r="G79" s="3">
        <v>1.6</v>
      </c>
      <c r="H79" s="3">
        <v>2.1430796165952595</v>
      </c>
    </row>
    <row r="80" spans="1:8" x14ac:dyDescent="0.25">
      <c r="A80" s="2">
        <f t="shared" si="6"/>
        <v>2024</v>
      </c>
      <c r="B80" s="2">
        <v>7</v>
      </c>
      <c r="C80" s="4">
        <v>108.58499999999999</v>
      </c>
      <c r="D80" s="3">
        <v>1.4</v>
      </c>
      <c r="E80" s="3">
        <v>1.192485665055937</v>
      </c>
      <c r="F80" s="4">
        <v>109.19199999999999</v>
      </c>
      <c r="G80" s="3">
        <v>1.8</v>
      </c>
      <c r="H80" s="3">
        <v>2.1142738411885298</v>
      </c>
    </row>
    <row r="81" spans="1:8" x14ac:dyDescent="0.25">
      <c r="A81" s="2">
        <f t="shared" si="6"/>
        <v>2024</v>
      </c>
      <c r="B81" s="2">
        <v>8</v>
      </c>
      <c r="C81" s="4">
        <v>107.77500000000001</v>
      </c>
      <c r="D81" s="3">
        <v>1.1000000000000001</v>
      </c>
      <c r="E81" s="3">
        <v>1.2095588075613606</v>
      </c>
      <c r="F81" s="4">
        <v>108.45399999999999</v>
      </c>
      <c r="G81" s="3">
        <v>1.6</v>
      </c>
      <c r="H81" s="3">
        <v>2.0850520183782031</v>
      </c>
    </row>
    <row r="82" spans="1:8" x14ac:dyDescent="0.25">
      <c r="A82" s="2">
        <f t="shared" si="6"/>
        <v>2024</v>
      </c>
      <c r="B82" s="2">
        <v>9</v>
      </c>
      <c r="C82" s="4">
        <v>106.075</v>
      </c>
      <c r="D82" s="3">
        <v>0.8</v>
      </c>
      <c r="E82" s="3">
        <v>1.2266728307089079</v>
      </c>
      <c r="F82" s="4">
        <v>109.254</v>
      </c>
      <c r="G82" s="3">
        <v>1.6</v>
      </c>
      <c r="H82" s="3">
        <v>2.0555620094865423</v>
      </c>
    </row>
    <row r="83" spans="1:8" x14ac:dyDescent="0.25">
      <c r="A83" s="2">
        <f t="shared" si="6"/>
        <v>2024</v>
      </c>
      <c r="B83" s="2">
        <v>10</v>
      </c>
      <c r="C83" s="4">
        <v>104.235</v>
      </c>
      <c r="D83" s="3">
        <v>0.9</v>
      </c>
      <c r="E83" s="3">
        <v>1.2438562094543628</v>
      </c>
      <c r="F83" s="4">
        <v>108.69799999999999</v>
      </c>
      <c r="G83" s="3">
        <v>1.6</v>
      </c>
      <c r="H83" s="3">
        <v>2.0259179916678676</v>
      </c>
    </row>
    <row r="84" spans="1:8" x14ac:dyDescent="0.25">
      <c r="A84" s="2">
        <f t="shared" si="6"/>
        <v>2024</v>
      </c>
      <c r="B84" s="2">
        <v>11</v>
      </c>
      <c r="C84" s="4">
        <v>103.196</v>
      </c>
      <c r="D84" s="3">
        <v>1</v>
      </c>
      <c r="E84" s="3">
        <v>1.2611077886958211</v>
      </c>
      <c r="F84" s="4">
        <v>107.983</v>
      </c>
      <c r="G84" s="3">
        <v>1.5</v>
      </c>
      <c r="H84" s="3">
        <v>1.9962025058258399</v>
      </c>
    </row>
    <row r="85" spans="1:8" x14ac:dyDescent="0.25">
      <c r="A85" s="2">
        <f t="shared" si="6"/>
        <v>2024</v>
      </c>
      <c r="B85" s="2">
        <v>12</v>
      </c>
      <c r="C85" s="4">
        <v>103.06399999999999</v>
      </c>
      <c r="D85" s="3">
        <v>1.9</v>
      </c>
      <c r="E85" s="3">
        <v>1.2784025344279442</v>
      </c>
      <c r="F85" s="4">
        <v>107.61199999999999</v>
      </c>
      <c r="G85" s="3">
        <v>1.7</v>
      </c>
      <c r="H85" s="3">
        <v>1.9664685152258106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7"/>
  <sheetViews>
    <sheetView topLeftCell="A70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 spans="1:8" x14ac:dyDescent="0.25">
      <c r="A2" s="2">
        <v>2018</v>
      </c>
      <c r="B2" s="2">
        <v>1</v>
      </c>
      <c r="C2" s="6">
        <v>98.491</v>
      </c>
      <c r="D2" s="3">
        <v>0.8</v>
      </c>
      <c r="E2" s="3">
        <v>8.0302578522660224E-3</v>
      </c>
      <c r="F2" s="6">
        <v>101.482</v>
      </c>
      <c r="G2" s="3">
        <v>2.5</v>
      </c>
      <c r="H2" s="3">
        <v>1.366241901500481</v>
      </c>
    </row>
    <row r="3" spans="1:8" x14ac:dyDescent="0.25">
      <c r="A3" s="2">
        <f>A2</f>
        <v>2018</v>
      </c>
      <c r="B3" s="2">
        <v>2</v>
      </c>
      <c r="C3" s="6">
        <v>82.516000000000005</v>
      </c>
      <c r="D3" s="3">
        <v>1.3</v>
      </c>
      <c r="E3" s="3">
        <v>-8.8516597949705483E-2</v>
      </c>
      <c r="F3" s="6">
        <v>87.238</v>
      </c>
      <c r="G3" s="3">
        <v>2.1</v>
      </c>
      <c r="H3" s="3">
        <v>1.2614715295783943</v>
      </c>
    </row>
    <row r="4" spans="1:8" x14ac:dyDescent="0.25">
      <c r="A4" s="2">
        <f t="shared" ref="A4:A13" si="0">A3</f>
        <v>2018</v>
      </c>
      <c r="B4" s="2">
        <v>3</v>
      </c>
      <c r="C4" s="6">
        <v>94.033000000000001</v>
      </c>
      <c r="D4" s="3">
        <v>2.6</v>
      </c>
      <c r="E4" s="3">
        <v>-0.17827252276397212</v>
      </c>
      <c r="F4" s="6">
        <v>97.754000000000005</v>
      </c>
      <c r="G4" s="3">
        <v>1.5</v>
      </c>
      <c r="H4" s="3">
        <v>1.1581047990199898</v>
      </c>
    </row>
    <row r="5" spans="1:8" x14ac:dyDescent="0.25">
      <c r="A5" s="2">
        <f t="shared" si="0"/>
        <v>2018</v>
      </c>
      <c r="B5" s="2">
        <v>4</v>
      </c>
      <c r="C5" s="6">
        <v>93.686999999999998</v>
      </c>
      <c r="D5" s="3">
        <v>-1.5</v>
      </c>
      <c r="E5" s="3">
        <v>-0.26134306028127052</v>
      </c>
      <c r="F5" s="6">
        <v>95.019000000000005</v>
      </c>
      <c r="G5" s="3">
        <v>0.8</v>
      </c>
      <c r="H5" s="3">
        <v>1.056339665101939</v>
      </c>
    </row>
    <row r="6" spans="1:8" x14ac:dyDescent="0.25">
      <c r="A6" s="2">
        <f t="shared" si="0"/>
        <v>2018</v>
      </c>
      <c r="B6" s="2">
        <v>5</v>
      </c>
      <c r="C6" s="6">
        <v>95.561999999999998</v>
      </c>
      <c r="D6" s="3">
        <v>-0.1</v>
      </c>
      <c r="E6" s="3">
        <v>-0.33764081860047873</v>
      </c>
      <c r="F6" s="6">
        <v>98.034999999999997</v>
      </c>
      <c r="G6" s="3">
        <v>-0.2</v>
      </c>
      <c r="H6" s="3">
        <v>0.95639782582320376</v>
      </c>
    </row>
    <row r="7" spans="1:8" x14ac:dyDescent="0.25">
      <c r="A7" s="2">
        <f t="shared" si="0"/>
        <v>2018</v>
      </c>
      <c r="B7" s="2">
        <v>6</v>
      </c>
      <c r="C7" s="6">
        <v>98.774000000000001</v>
      </c>
      <c r="D7" s="3">
        <v>-0.5</v>
      </c>
      <c r="E7" s="3">
        <v>-0.4071644236635108</v>
      </c>
      <c r="F7" s="6">
        <v>102.28400000000001</v>
      </c>
      <c r="G7" s="3">
        <v>0.7</v>
      </c>
      <c r="H7" s="3">
        <v>0.8584831778171137</v>
      </c>
    </row>
    <row r="8" spans="1:8" x14ac:dyDescent="0.25">
      <c r="A8" s="2">
        <f t="shared" si="0"/>
        <v>2018</v>
      </c>
      <c r="B8" s="2">
        <v>7</v>
      </c>
      <c r="C8" s="6">
        <v>111.33</v>
      </c>
      <c r="D8" s="3">
        <v>-2.1</v>
      </c>
      <c r="E8" s="3">
        <v>-0.46989599857765585</v>
      </c>
      <c r="F8" s="6">
        <v>107.681</v>
      </c>
      <c r="G8" s="3">
        <v>-0.7</v>
      </c>
      <c r="H8" s="3">
        <v>0.76271931231242707</v>
      </c>
    </row>
    <row r="9" spans="1:8" x14ac:dyDescent="0.25">
      <c r="A9" s="2">
        <f t="shared" si="0"/>
        <v>2018</v>
      </c>
      <c r="B9" s="2">
        <v>8</v>
      </c>
      <c r="C9" s="6">
        <v>115.18</v>
      </c>
      <c r="D9" s="3">
        <v>-0.6</v>
      </c>
      <c r="E9" s="3">
        <v>-0.52582411336522639</v>
      </c>
      <c r="F9" s="6">
        <v>99.408000000000001</v>
      </c>
      <c r="G9" s="3">
        <v>0.3</v>
      </c>
      <c r="H9" s="3">
        <v>0.66921881476166489</v>
      </c>
    </row>
    <row r="10" spans="1:8" x14ac:dyDescent="0.25">
      <c r="A10" s="2">
        <f t="shared" si="0"/>
        <v>2018</v>
      </c>
      <c r="B10" s="2">
        <v>9</v>
      </c>
      <c r="C10" s="6">
        <v>95.488</v>
      </c>
      <c r="D10" s="3">
        <v>-4.2</v>
      </c>
      <c r="E10" s="3">
        <v>-0.57505053971530029</v>
      </c>
      <c r="F10" s="6">
        <v>96.097999999999999</v>
      </c>
      <c r="G10" s="3">
        <v>-3.1</v>
      </c>
      <c r="H10" s="3">
        <v>0.57799269288732624</v>
      </c>
    </row>
    <row r="11" spans="1:8" x14ac:dyDescent="0.25">
      <c r="A11" s="2">
        <f t="shared" si="0"/>
        <v>2018</v>
      </c>
      <c r="B11" s="2">
        <v>10</v>
      </c>
      <c r="C11" s="6">
        <v>96.399000000000001</v>
      </c>
      <c r="D11" s="3">
        <v>3.7</v>
      </c>
      <c r="E11" s="3">
        <v>-0.61768220042019395</v>
      </c>
      <c r="F11" s="6">
        <v>100.193</v>
      </c>
      <c r="G11" s="3">
        <v>4.5</v>
      </c>
      <c r="H11" s="3">
        <v>0.48902631421644083</v>
      </c>
    </row>
    <row r="12" spans="1:8" x14ac:dyDescent="0.25">
      <c r="A12" s="2">
        <f t="shared" si="0"/>
        <v>2018</v>
      </c>
      <c r="B12" s="2">
        <v>11</v>
      </c>
      <c r="C12" s="6">
        <v>93.74</v>
      </c>
      <c r="D12" s="3">
        <v>1.5</v>
      </c>
      <c r="E12" s="3">
        <v>-0.6540777508736324</v>
      </c>
      <c r="F12" s="6">
        <v>99.909000000000006</v>
      </c>
      <c r="G12" s="3">
        <v>1.5</v>
      </c>
      <c r="H12" s="3">
        <v>0.40204963011681005</v>
      </c>
    </row>
    <row r="13" spans="1:8" x14ac:dyDescent="0.25">
      <c r="A13" s="2">
        <f t="shared" si="0"/>
        <v>2018</v>
      </c>
      <c r="B13" s="2">
        <v>12</v>
      </c>
      <c r="C13" s="6">
        <v>113.774</v>
      </c>
      <c r="D13" s="3">
        <v>0.5</v>
      </c>
      <c r="E13" s="3">
        <v>-0.68429600742764507</v>
      </c>
      <c r="F13" s="6">
        <v>117.021</v>
      </c>
      <c r="G13" s="3">
        <v>0.1</v>
      </c>
      <c r="H13" s="3">
        <v>0.31707113179552593</v>
      </c>
    </row>
    <row r="14" spans="1:8" x14ac:dyDescent="0.25">
      <c r="A14" s="2">
        <v>2019</v>
      </c>
      <c r="B14" s="2">
        <v>1</v>
      </c>
      <c r="C14" s="6">
        <v>98.233999999999995</v>
      </c>
      <c r="D14" s="3">
        <v>-0.3</v>
      </c>
      <c r="E14" s="3">
        <v>-0.70824619770156172</v>
      </c>
      <c r="F14" s="6">
        <v>103.24299999999999</v>
      </c>
      <c r="G14" s="3">
        <v>1.7</v>
      </c>
      <c r="H14" s="3">
        <v>0.23417555701314452</v>
      </c>
    </row>
    <row r="15" spans="1:8" x14ac:dyDescent="0.25">
      <c r="A15" s="2">
        <f>A14</f>
        <v>2019</v>
      </c>
      <c r="B15" s="2">
        <v>2</v>
      </c>
      <c r="C15" s="6">
        <v>82.715000000000003</v>
      </c>
      <c r="D15" s="3">
        <v>0.2</v>
      </c>
      <c r="E15" s="3">
        <v>-0.72575530653641862</v>
      </c>
      <c r="F15" s="6">
        <v>88.751000000000005</v>
      </c>
      <c r="G15" s="3">
        <v>1.7</v>
      </c>
      <c r="H15" s="3">
        <v>0.1534325691460694</v>
      </c>
    </row>
    <row r="16" spans="1:8" x14ac:dyDescent="0.25">
      <c r="A16" s="2">
        <f t="shared" ref="A16:A25" si="1">A15</f>
        <v>2019</v>
      </c>
      <c r="B16" s="2">
        <v>3</v>
      </c>
      <c r="C16" s="6">
        <v>91.120999999999995</v>
      </c>
      <c r="D16" s="3">
        <v>-3.1</v>
      </c>
      <c r="E16" s="3">
        <v>-0.73662196834285609</v>
      </c>
      <c r="F16" s="6">
        <v>97.838999999999999</v>
      </c>
      <c r="G16" s="3">
        <v>0.1</v>
      </c>
      <c r="H16" s="3">
        <v>7.5013624934800474E-2</v>
      </c>
    </row>
    <row r="17" spans="1:8" x14ac:dyDescent="0.25">
      <c r="A17" s="2">
        <f t="shared" si="1"/>
        <v>2019</v>
      </c>
      <c r="B17" s="2">
        <v>4</v>
      </c>
      <c r="C17" s="6">
        <v>92.765000000000001</v>
      </c>
      <c r="D17" s="3">
        <v>-1</v>
      </c>
      <c r="E17" s="3">
        <v>-0.74058052896856053</v>
      </c>
      <c r="F17" s="6">
        <v>96.91</v>
      </c>
      <c r="G17" s="3">
        <v>2</v>
      </c>
      <c r="H17" s="3">
        <v>-8.0241836413081497E-4</v>
      </c>
    </row>
    <row r="18" spans="1:8" x14ac:dyDescent="0.25">
      <c r="A18" s="2">
        <f t="shared" si="1"/>
        <v>2019</v>
      </c>
      <c r="B18" s="2">
        <v>5</v>
      </c>
      <c r="C18" s="6">
        <v>95.968000000000004</v>
      </c>
      <c r="D18" s="3">
        <v>0.4</v>
      </c>
      <c r="E18" s="3">
        <v>-0.73752945773563905</v>
      </c>
      <c r="F18" s="6">
        <v>101.068</v>
      </c>
      <c r="G18" s="3">
        <v>3.1</v>
      </c>
      <c r="H18" s="3">
        <v>-7.3734968329257966E-2</v>
      </c>
    </row>
    <row r="19" spans="1:8" x14ac:dyDescent="0.25">
      <c r="A19" s="2">
        <f t="shared" si="1"/>
        <v>2019</v>
      </c>
      <c r="B19" s="2">
        <v>6</v>
      </c>
      <c r="C19" s="6">
        <v>97.62</v>
      </c>
      <c r="D19" s="3">
        <v>-1.2</v>
      </c>
      <c r="E19" s="3">
        <v>-0.72738523920724285</v>
      </c>
      <c r="F19" s="6">
        <v>102.685</v>
      </c>
      <c r="G19" s="3">
        <v>0.4</v>
      </c>
      <c r="H19" s="3">
        <v>-0.14336448792672807</v>
      </c>
    </row>
    <row r="20" spans="1:8" x14ac:dyDescent="0.25">
      <c r="A20" s="2">
        <f t="shared" si="1"/>
        <v>2019</v>
      </c>
      <c r="B20" s="2">
        <v>7</v>
      </c>
      <c r="C20" s="6">
        <v>115.511</v>
      </c>
      <c r="D20" s="3">
        <v>3.8</v>
      </c>
      <c r="E20" s="3">
        <v>-0.70998536284529157</v>
      </c>
      <c r="F20" s="6">
        <v>112.816</v>
      </c>
      <c r="G20" s="3">
        <v>4.8</v>
      </c>
      <c r="H20" s="3">
        <v>-0.20905104186099868</v>
      </c>
    </row>
    <row r="21" spans="1:8" x14ac:dyDescent="0.25">
      <c r="A21" s="2">
        <f t="shared" si="1"/>
        <v>2019</v>
      </c>
      <c r="B21" s="2">
        <v>8</v>
      </c>
      <c r="C21" s="6">
        <v>115.645</v>
      </c>
      <c r="D21" s="3">
        <v>0.4</v>
      </c>
      <c r="E21" s="3">
        <v>-0.6852001385812041</v>
      </c>
      <c r="F21" s="6">
        <v>102.68899999999999</v>
      </c>
      <c r="G21" s="3">
        <v>3.3</v>
      </c>
      <c r="H21" s="3">
        <v>-0.2701169611915325</v>
      </c>
    </row>
    <row r="22" spans="1:8" x14ac:dyDescent="0.25">
      <c r="A22" s="2">
        <f t="shared" si="1"/>
        <v>2019</v>
      </c>
      <c r="B22" s="2">
        <v>9</v>
      </c>
      <c r="C22" s="6">
        <v>97.277000000000001</v>
      </c>
      <c r="D22" s="3">
        <v>1.9</v>
      </c>
      <c r="E22" s="3">
        <v>-0.65258668291842414</v>
      </c>
      <c r="F22" s="6">
        <v>99.600999999999999</v>
      </c>
      <c r="G22" s="3">
        <v>3.6</v>
      </c>
      <c r="H22" s="3">
        <v>-0.32553672621099633</v>
      </c>
    </row>
    <row r="23" spans="1:8" x14ac:dyDescent="0.25">
      <c r="A23" s="2">
        <f t="shared" si="1"/>
        <v>2019</v>
      </c>
      <c r="B23" s="2">
        <v>10</v>
      </c>
      <c r="C23" s="6">
        <v>97.994</v>
      </c>
      <c r="D23" s="3">
        <v>1.7</v>
      </c>
      <c r="E23" s="3">
        <v>-0.6116267512396607</v>
      </c>
      <c r="F23" s="6">
        <v>102.783</v>
      </c>
      <c r="G23" s="3">
        <v>2.6</v>
      </c>
      <c r="H23" s="3">
        <v>-0.37403689242308535</v>
      </c>
    </row>
    <row r="24" spans="1:8" x14ac:dyDescent="0.25">
      <c r="A24" s="2">
        <f t="shared" si="1"/>
        <v>2019</v>
      </c>
      <c r="B24" s="2">
        <v>11</v>
      </c>
      <c r="C24" s="6">
        <v>97.245000000000005</v>
      </c>
      <c r="D24" s="3">
        <v>3.7</v>
      </c>
      <c r="E24" s="3">
        <v>-0.56162483596353108</v>
      </c>
      <c r="F24" s="6">
        <v>102.949</v>
      </c>
      <c r="G24" s="3">
        <v>3</v>
      </c>
      <c r="H24" s="3">
        <v>-0.41407140861439673</v>
      </c>
    </row>
    <row r="25" spans="1:8" x14ac:dyDescent="0.25">
      <c r="A25" s="2">
        <f t="shared" si="1"/>
        <v>2019</v>
      </c>
      <c r="B25" s="2">
        <v>12</v>
      </c>
      <c r="C25" s="6">
        <v>113.96899999999999</v>
      </c>
      <c r="D25" s="3">
        <v>0.2</v>
      </c>
      <c r="E25" s="3">
        <v>-0.50172489987314994</v>
      </c>
      <c r="F25" s="6">
        <v>119.36</v>
      </c>
      <c r="G25" s="3">
        <v>2</v>
      </c>
      <c r="H25" s="3">
        <v>-0.44388769323177601</v>
      </c>
    </row>
    <row r="26" spans="1:8" x14ac:dyDescent="0.25">
      <c r="A26" s="2">
        <v>2020</v>
      </c>
      <c r="B26" s="2">
        <v>1</v>
      </c>
      <c r="C26" s="6">
        <v>99.781000000000006</v>
      </c>
      <c r="D26" s="3">
        <v>1.6</v>
      </c>
      <c r="E26" s="3">
        <v>-0.43077495958246786</v>
      </c>
      <c r="F26" s="6">
        <v>104.17100000000001</v>
      </c>
      <c r="G26" s="3">
        <v>0.9</v>
      </c>
      <c r="H26" s="3">
        <v>-0.46149607642980384</v>
      </c>
    </row>
    <row r="27" spans="1:8" x14ac:dyDescent="0.25">
      <c r="A27" s="2">
        <f>A26</f>
        <v>2020</v>
      </c>
      <c r="B27" s="2">
        <v>2</v>
      </c>
      <c r="C27" s="6">
        <v>88.23</v>
      </c>
      <c r="D27" s="3">
        <v>6.7</v>
      </c>
      <c r="E27" s="3">
        <v>-0.34757430080961071</v>
      </c>
      <c r="F27" s="6">
        <v>93.736999999999995</v>
      </c>
      <c r="G27" s="3">
        <v>5.6</v>
      </c>
      <c r="H27" s="3">
        <v>-0.46473717393991976</v>
      </c>
    </row>
    <row r="28" spans="1:8" x14ac:dyDescent="0.25">
      <c r="A28" s="2">
        <f t="shared" ref="A28:A37" si="2">A27</f>
        <v>2020</v>
      </c>
      <c r="B28" s="2">
        <v>3</v>
      </c>
      <c r="C28" s="6">
        <v>80.117999999999995</v>
      </c>
      <c r="D28" s="3">
        <v>-12.1</v>
      </c>
      <c r="E28" s="3">
        <v>-0.25078118323384457</v>
      </c>
      <c r="F28" s="6">
        <v>84.608999999999995</v>
      </c>
      <c r="G28" s="3">
        <v>-13.5</v>
      </c>
      <c r="H28" s="3">
        <v>-0.45135705315492225</v>
      </c>
    </row>
    <row r="29" spans="1:8" x14ac:dyDescent="0.25">
      <c r="A29" s="2">
        <f t="shared" si="2"/>
        <v>2020</v>
      </c>
      <c r="B29" s="2">
        <v>4</v>
      </c>
      <c r="C29" s="6">
        <v>65.317999999999998</v>
      </c>
      <c r="D29" s="3">
        <v>-29.6</v>
      </c>
      <c r="E29" s="3">
        <v>-0.13856445165243486</v>
      </c>
      <c r="F29" s="6">
        <v>68.031999999999996</v>
      </c>
      <c r="G29" s="3">
        <v>-29.8</v>
      </c>
      <c r="H29" s="3">
        <v>-0.41868061916386395</v>
      </c>
    </row>
    <row r="30" spans="1:8" x14ac:dyDescent="0.25">
      <c r="A30" s="2">
        <f t="shared" si="2"/>
        <v>2020</v>
      </c>
      <c r="B30" s="2">
        <v>5</v>
      </c>
      <c r="C30" s="6">
        <v>77.289000000000001</v>
      </c>
      <c r="D30" s="3">
        <v>-19.5</v>
      </c>
      <c r="E30" s="3">
        <v>-9.9158132804780495E-3</v>
      </c>
      <c r="F30" s="6">
        <v>81.83</v>
      </c>
      <c r="G30" s="3">
        <v>-19</v>
      </c>
      <c r="H30" s="3">
        <v>-0.36493893281599515</v>
      </c>
    </row>
    <row r="31" spans="1:8" x14ac:dyDescent="0.25">
      <c r="A31" s="2">
        <f t="shared" si="2"/>
        <v>2020</v>
      </c>
      <c r="B31" s="2">
        <v>6</v>
      </c>
      <c r="C31" s="6">
        <v>95.671999999999997</v>
      </c>
      <c r="D31" s="3">
        <v>-2</v>
      </c>
      <c r="E31" s="3">
        <v>0.13412709164273862</v>
      </c>
      <c r="F31" s="6">
        <v>99.570999999999998</v>
      </c>
      <c r="G31" s="3">
        <v>-3</v>
      </c>
      <c r="H31" s="3">
        <v>-0.29040342436201316</v>
      </c>
    </row>
    <row r="32" spans="1:8" x14ac:dyDescent="0.25">
      <c r="A32" s="2">
        <f t="shared" si="2"/>
        <v>2020</v>
      </c>
      <c r="B32" s="2">
        <v>7</v>
      </c>
      <c r="C32" s="6">
        <v>114.20399999999999</v>
      </c>
      <c r="D32" s="3">
        <v>-1.1000000000000001</v>
      </c>
      <c r="E32" s="3">
        <v>0.29117314480940576</v>
      </c>
      <c r="F32" s="6">
        <v>108.88</v>
      </c>
      <c r="G32" s="3">
        <v>-3.5</v>
      </c>
      <c r="H32" s="3">
        <v>-0.19663962551561415</v>
      </c>
    </row>
    <row r="33" spans="1:8" x14ac:dyDescent="0.25">
      <c r="A33" s="2">
        <f t="shared" si="2"/>
        <v>2020</v>
      </c>
      <c r="B33" s="2">
        <v>8</v>
      </c>
      <c r="C33" s="6">
        <v>114.986</v>
      </c>
      <c r="D33" s="3">
        <v>-0.6</v>
      </c>
      <c r="E33" s="3">
        <v>0.45868302464146099</v>
      </c>
      <c r="F33" s="6">
        <v>98.066999999999993</v>
      </c>
      <c r="G33" s="3">
        <v>-4.5</v>
      </c>
      <c r="H33" s="3">
        <v>-8.5401234419358069E-2</v>
      </c>
    </row>
    <row r="34" spans="1:8" x14ac:dyDescent="0.25">
      <c r="A34" s="2">
        <f t="shared" si="2"/>
        <v>2020</v>
      </c>
      <c r="B34" s="2">
        <v>9</v>
      </c>
      <c r="C34" s="6">
        <v>99.671999999999997</v>
      </c>
      <c r="D34" s="3">
        <v>2.5</v>
      </c>
      <c r="E34" s="3">
        <v>0.63402080031467467</v>
      </c>
      <c r="F34" s="6">
        <v>97.697999999999993</v>
      </c>
      <c r="G34" s="3">
        <v>-1.9</v>
      </c>
      <c r="H34" s="3">
        <v>4.1328650758189249E-2</v>
      </c>
    </row>
    <row r="35" spans="1:8" x14ac:dyDescent="0.25">
      <c r="A35" s="2">
        <f t="shared" si="2"/>
        <v>2020</v>
      </c>
      <c r="B35" s="2">
        <v>10</v>
      </c>
      <c r="C35" s="6">
        <v>99.555000000000007</v>
      </c>
      <c r="D35" s="3">
        <v>1.6</v>
      </c>
      <c r="E35" s="3">
        <v>0.81447702135032807</v>
      </c>
      <c r="F35" s="6">
        <v>100.715</v>
      </c>
      <c r="G35" s="3">
        <v>-2</v>
      </c>
      <c r="H35" s="3">
        <v>0.18126036248974112</v>
      </c>
    </row>
    <row r="36" spans="1:8" x14ac:dyDescent="0.25">
      <c r="A36" s="2">
        <f t="shared" si="2"/>
        <v>2020</v>
      </c>
      <c r="B36" s="2">
        <v>11</v>
      </c>
      <c r="C36" s="6">
        <v>91.474999999999994</v>
      </c>
      <c r="D36" s="3">
        <v>-5.9</v>
      </c>
      <c r="E36" s="3">
        <v>0.99747181915856953</v>
      </c>
      <c r="F36" s="6">
        <v>97.245999999999995</v>
      </c>
      <c r="G36" s="3">
        <v>-5.5</v>
      </c>
      <c r="H36" s="3">
        <v>0.33196941875837482</v>
      </c>
    </row>
    <row r="37" spans="1:8" x14ac:dyDescent="0.25">
      <c r="A37" s="2">
        <f t="shared" si="2"/>
        <v>2020</v>
      </c>
      <c r="B37" s="2">
        <v>12</v>
      </c>
      <c r="C37" s="6">
        <v>116.148</v>
      </c>
      <c r="D37" s="3">
        <v>1.9</v>
      </c>
      <c r="E37" s="3">
        <v>1.1804798753563981</v>
      </c>
      <c r="F37" s="6">
        <v>119.09099999999999</v>
      </c>
      <c r="G37" s="3">
        <v>-0.2</v>
      </c>
      <c r="H37" s="3">
        <v>0.49087986113310583</v>
      </c>
    </row>
    <row r="38" spans="1:8" x14ac:dyDescent="0.25">
      <c r="A38" s="2">
        <v>2021</v>
      </c>
      <c r="B38" s="2">
        <v>1</v>
      </c>
      <c r="C38" s="6">
        <v>93.763999999999996</v>
      </c>
      <c r="D38" s="3">
        <v>-6</v>
      </c>
      <c r="E38" s="3">
        <v>1.3604968804622601</v>
      </c>
      <c r="F38" s="6">
        <v>93.823999999999998</v>
      </c>
      <c r="G38" s="3">
        <v>-9.9</v>
      </c>
      <c r="H38" s="3">
        <v>0.65501073330664694</v>
      </c>
    </row>
    <row r="39" spans="1:8" x14ac:dyDescent="0.25">
      <c r="A39" s="2">
        <f>A38</f>
        <v>2021</v>
      </c>
      <c r="B39" s="2">
        <v>2</v>
      </c>
      <c r="C39" s="6">
        <v>83.968000000000004</v>
      </c>
      <c r="D39" s="3">
        <v>-4.8</v>
      </c>
      <c r="E39" s="3">
        <v>1.5345684916699243</v>
      </c>
      <c r="F39" s="6">
        <v>84.587999999999994</v>
      </c>
      <c r="G39" s="3">
        <v>-9.8000000000000007</v>
      </c>
      <c r="H39" s="3">
        <v>0.82133310120357672</v>
      </c>
    </row>
    <row r="40" spans="1:8" x14ac:dyDescent="0.25">
      <c r="A40" s="2">
        <f t="shared" ref="A40:A49" si="3">A39</f>
        <v>2021</v>
      </c>
      <c r="B40" s="2">
        <v>3</v>
      </c>
      <c r="C40" s="6">
        <v>95.290999999999997</v>
      </c>
      <c r="D40" s="3">
        <v>18.899999999999999</v>
      </c>
      <c r="E40" s="3">
        <v>1.6992292205564596</v>
      </c>
      <c r="F40" s="6">
        <v>98.454999999999998</v>
      </c>
      <c r="G40" s="3">
        <v>16.399999999999999</v>
      </c>
      <c r="H40" s="3">
        <v>0.98608504389199414</v>
      </c>
    </row>
    <row r="41" spans="1:8" x14ac:dyDescent="0.25">
      <c r="A41" s="2">
        <f t="shared" si="3"/>
        <v>2021</v>
      </c>
      <c r="B41" s="2">
        <v>4</v>
      </c>
      <c r="C41" s="6">
        <v>89.698999999999998</v>
      </c>
      <c r="D41" s="3">
        <v>37.299999999999997</v>
      </c>
      <c r="E41" s="3">
        <v>1.8505736781092363</v>
      </c>
      <c r="F41" s="6">
        <v>92.539000000000001</v>
      </c>
      <c r="G41" s="3">
        <v>36</v>
      </c>
      <c r="H41" s="3">
        <v>1.1447670478635257</v>
      </c>
    </row>
    <row r="42" spans="1:8" x14ac:dyDescent="0.25">
      <c r="A42" s="2">
        <f t="shared" si="3"/>
        <v>2021</v>
      </c>
      <c r="B42" s="2">
        <v>5</v>
      </c>
      <c r="C42" s="6">
        <v>93.09</v>
      </c>
      <c r="D42" s="3">
        <v>20.399999999999999</v>
      </c>
      <c r="E42" s="3">
        <v>1.9858909732864194</v>
      </c>
      <c r="F42" s="6">
        <v>96.641999999999996</v>
      </c>
      <c r="G42" s="3">
        <v>18.100000000000001</v>
      </c>
      <c r="H42" s="3">
        <v>1.2939500103706387</v>
      </c>
    </row>
    <row r="43" spans="1:8" x14ac:dyDescent="0.25">
      <c r="A43" s="2">
        <f t="shared" si="3"/>
        <v>2021</v>
      </c>
      <c r="B43" s="2">
        <v>6</v>
      </c>
      <c r="C43" s="6">
        <v>100.489</v>
      </c>
      <c r="D43" s="3">
        <v>5</v>
      </c>
      <c r="E43" s="3">
        <v>2.1049319807629718</v>
      </c>
      <c r="F43" s="6">
        <v>101.774</v>
      </c>
      <c r="G43" s="3">
        <v>2.2000000000000002</v>
      </c>
      <c r="H43" s="3">
        <v>1.4326253309541437</v>
      </c>
    </row>
    <row r="44" spans="1:8" x14ac:dyDescent="0.25">
      <c r="A44" s="2">
        <f t="shared" si="3"/>
        <v>2021</v>
      </c>
      <c r="B44" s="2">
        <v>7</v>
      </c>
      <c r="C44" s="6">
        <v>114.923</v>
      </c>
      <c r="D44" s="3">
        <v>0.6</v>
      </c>
      <c r="E44" s="3">
        <v>2.2087263327851558</v>
      </c>
      <c r="F44" s="6">
        <v>109.482</v>
      </c>
      <c r="G44" s="3">
        <v>0.6</v>
      </c>
      <c r="H44" s="3">
        <v>1.5609514959596862</v>
      </c>
    </row>
    <row r="45" spans="1:8" x14ac:dyDescent="0.25">
      <c r="A45" s="2">
        <f t="shared" si="3"/>
        <v>2021</v>
      </c>
      <c r="B45" s="2">
        <v>8</v>
      </c>
      <c r="C45" s="6">
        <v>114.973</v>
      </c>
      <c r="D45" s="3">
        <v>0</v>
      </c>
      <c r="E45" s="3">
        <v>2.2985047079894585</v>
      </c>
      <c r="F45" s="6">
        <v>99.058000000000007</v>
      </c>
      <c r="G45" s="3">
        <v>1</v>
      </c>
      <c r="H45" s="3">
        <v>1.6791402816404841</v>
      </c>
    </row>
    <row r="46" spans="1:8" x14ac:dyDescent="0.25">
      <c r="A46" s="2">
        <f t="shared" si="3"/>
        <v>2021</v>
      </c>
      <c r="B46" s="2">
        <v>9</v>
      </c>
      <c r="C46" s="6">
        <v>99.397000000000006</v>
      </c>
      <c r="D46" s="3">
        <v>-0.3</v>
      </c>
      <c r="E46" s="3">
        <v>2.3753860679059238</v>
      </c>
      <c r="F46" s="6">
        <v>99.290999999999997</v>
      </c>
      <c r="G46" s="3">
        <v>1.6</v>
      </c>
      <c r="H46" s="3">
        <v>1.7873367315069806</v>
      </c>
    </row>
    <row r="47" spans="1:8" x14ac:dyDescent="0.25">
      <c r="A47" s="2">
        <f t="shared" si="3"/>
        <v>2021</v>
      </c>
      <c r="B47" s="2">
        <v>10</v>
      </c>
      <c r="C47" s="6">
        <v>98.864999999999995</v>
      </c>
      <c r="D47" s="3">
        <v>-0.7</v>
      </c>
      <c r="E47" s="3">
        <v>2.4403297556820971</v>
      </c>
      <c r="F47" s="6">
        <v>100.544</v>
      </c>
      <c r="G47" s="3">
        <v>-0.2</v>
      </c>
      <c r="H47" s="3">
        <v>1.88563872655006</v>
      </c>
    </row>
    <row r="48" spans="1:8" x14ac:dyDescent="0.25">
      <c r="A48" s="2">
        <f t="shared" si="3"/>
        <v>2021</v>
      </c>
      <c r="B48" s="2">
        <v>11</v>
      </c>
      <c r="C48" s="6">
        <v>99.162999999999997</v>
      </c>
      <c r="D48" s="3">
        <v>8.4</v>
      </c>
      <c r="E48" s="3">
        <v>2.4941093237663634</v>
      </c>
      <c r="F48" s="6">
        <v>104.747</v>
      </c>
      <c r="G48" s="3">
        <v>7.7</v>
      </c>
      <c r="H48" s="3">
        <v>1.9741311382653635</v>
      </c>
    </row>
    <row r="49" spans="1:8" x14ac:dyDescent="0.25">
      <c r="A49" s="2">
        <f t="shared" si="3"/>
        <v>2021</v>
      </c>
      <c r="B49" s="2">
        <v>12</v>
      </c>
      <c r="C49" s="6">
        <v>116.379</v>
      </c>
      <c r="D49" s="3">
        <v>0.2</v>
      </c>
      <c r="E49" s="3">
        <v>2.5372802461518531</v>
      </c>
      <c r="F49" s="6">
        <v>119.056</v>
      </c>
      <c r="G49" s="3">
        <v>0</v>
      </c>
      <c r="H49" s="3">
        <v>2.0527540021258548</v>
      </c>
    </row>
    <row r="50" spans="1:8" x14ac:dyDescent="0.25">
      <c r="A50" s="2">
        <v>2022</v>
      </c>
      <c r="B50" s="2">
        <v>1</v>
      </c>
      <c r="C50" s="6">
        <v>98.948999999999998</v>
      </c>
      <c r="D50" s="3">
        <v>5.5</v>
      </c>
      <c r="E50" s="3">
        <v>2.570808128128657</v>
      </c>
      <c r="F50" s="6">
        <v>99.480999999999995</v>
      </c>
      <c r="G50" s="3">
        <v>6</v>
      </c>
      <c r="H50" s="3">
        <v>2.1218449833865627</v>
      </c>
    </row>
    <row r="51" spans="1:8" x14ac:dyDescent="0.25">
      <c r="A51" s="2">
        <f>A50</f>
        <v>2022</v>
      </c>
      <c r="B51" s="2">
        <v>2</v>
      </c>
      <c r="C51" s="6">
        <v>87.933999999999997</v>
      </c>
      <c r="D51" s="3">
        <v>4.7</v>
      </c>
      <c r="E51" s="3">
        <v>2.5954962638586605</v>
      </c>
      <c r="F51" s="6">
        <v>89.271000000000001</v>
      </c>
      <c r="G51" s="3">
        <v>5.5</v>
      </c>
      <c r="H51" s="3">
        <v>2.1815991949412572</v>
      </c>
    </row>
    <row r="52" spans="1:8" x14ac:dyDescent="0.25">
      <c r="A52" s="2">
        <f t="shared" ref="A52:A61" si="4">A51</f>
        <v>2022</v>
      </c>
      <c r="B52" s="2">
        <v>3</v>
      </c>
      <c r="C52" s="6">
        <v>95.075000000000003</v>
      </c>
      <c r="D52" s="3">
        <v>-0.2</v>
      </c>
      <c r="E52" s="3">
        <v>2.612351363605963</v>
      </c>
      <c r="F52" s="6">
        <v>97.751000000000005</v>
      </c>
      <c r="G52" s="3">
        <v>-0.7</v>
      </c>
      <c r="H52" s="3">
        <v>2.232481066004306</v>
      </c>
    </row>
    <row r="53" spans="1:8" x14ac:dyDescent="0.25">
      <c r="A53" s="2">
        <f t="shared" si="4"/>
        <v>2022</v>
      </c>
      <c r="B53" s="2">
        <v>4</v>
      </c>
      <c r="C53" s="6">
        <v>97.375</v>
      </c>
      <c r="D53" s="3">
        <v>8.6</v>
      </c>
      <c r="E53" s="3">
        <v>2.6225262837274506</v>
      </c>
      <c r="F53" s="6">
        <v>97.512</v>
      </c>
      <c r="G53" s="3">
        <v>5.4</v>
      </c>
      <c r="H53" s="3">
        <v>2.2751854702904279</v>
      </c>
    </row>
    <row r="54" spans="1:8" x14ac:dyDescent="0.25">
      <c r="A54" s="2">
        <f t="shared" si="4"/>
        <v>2022</v>
      </c>
      <c r="B54" s="2">
        <v>5</v>
      </c>
      <c r="C54" s="6">
        <v>97.382000000000005</v>
      </c>
      <c r="D54" s="3">
        <v>4.5999999999999996</v>
      </c>
      <c r="E54" s="3">
        <v>2.6269785784019817</v>
      </c>
      <c r="F54" s="6">
        <v>101.161</v>
      </c>
      <c r="G54" s="3">
        <v>4.7</v>
      </c>
      <c r="H54" s="3">
        <v>2.3102036369958698</v>
      </c>
    </row>
    <row r="55" spans="1:8" x14ac:dyDescent="0.25">
      <c r="A55" s="2">
        <f t="shared" si="4"/>
        <v>2022</v>
      </c>
      <c r="B55" s="2">
        <v>6</v>
      </c>
      <c r="C55" s="6">
        <v>100.438</v>
      </c>
      <c r="D55" s="3">
        <v>-0.1</v>
      </c>
      <c r="E55" s="3">
        <v>2.6270809041498233</v>
      </c>
      <c r="F55" s="6">
        <v>103.861</v>
      </c>
      <c r="G55" s="3">
        <v>2.1</v>
      </c>
      <c r="H55" s="3">
        <v>2.3382437963258855</v>
      </c>
    </row>
    <row r="56" spans="1:8" x14ac:dyDescent="0.25">
      <c r="A56" s="2">
        <f t="shared" si="4"/>
        <v>2022</v>
      </c>
      <c r="B56" s="2">
        <v>7</v>
      </c>
      <c r="C56" s="6">
        <v>113.512</v>
      </c>
      <c r="D56" s="3">
        <v>-1.2</v>
      </c>
      <c r="E56" s="3">
        <v>2.6243429328677426</v>
      </c>
      <c r="F56" s="6">
        <v>109.111</v>
      </c>
      <c r="G56" s="3">
        <v>-0.3</v>
      </c>
      <c r="H56" s="3">
        <v>2.3601801365664929</v>
      </c>
    </row>
    <row r="57" spans="1:8" x14ac:dyDescent="0.25">
      <c r="A57" s="2">
        <f t="shared" si="4"/>
        <v>2022</v>
      </c>
      <c r="B57" s="2">
        <v>8</v>
      </c>
      <c r="C57" s="6">
        <v>121.31</v>
      </c>
      <c r="D57" s="3">
        <v>5.5</v>
      </c>
      <c r="E57" s="3">
        <v>2.6200849558341623</v>
      </c>
      <c r="F57" s="6">
        <v>102.994</v>
      </c>
      <c r="G57" s="3">
        <v>4</v>
      </c>
      <c r="H57" s="3">
        <v>2.3768703012956318</v>
      </c>
    </row>
    <row r="58" spans="1:8" x14ac:dyDescent="0.25">
      <c r="A58" s="2">
        <f t="shared" si="4"/>
        <v>2022</v>
      </c>
      <c r="B58" s="2">
        <v>9</v>
      </c>
      <c r="C58" s="6">
        <v>100.517</v>
      </c>
      <c r="D58" s="3">
        <v>1.1000000000000001</v>
      </c>
      <c r="E58" s="3">
        <v>2.6153616849571675</v>
      </c>
      <c r="F58" s="6">
        <v>101.056</v>
      </c>
      <c r="G58" s="3">
        <v>1.8</v>
      </c>
      <c r="H58" s="3">
        <v>2.3889871993595362</v>
      </c>
    </row>
    <row r="59" spans="1:8" x14ac:dyDescent="0.25">
      <c r="A59" s="2">
        <f t="shared" si="4"/>
        <v>2022</v>
      </c>
      <c r="B59" s="2">
        <v>10</v>
      </c>
      <c r="C59" s="6">
        <v>96.238</v>
      </c>
      <c r="D59" s="3">
        <v>-2.7</v>
      </c>
      <c r="E59" s="3">
        <v>2.6114278262451323</v>
      </c>
      <c r="F59" s="6">
        <v>100.53</v>
      </c>
      <c r="G59" s="3">
        <v>0</v>
      </c>
      <c r="H59" s="3">
        <v>2.3973164569446279</v>
      </c>
    </row>
    <row r="60" spans="1:8" x14ac:dyDescent="0.25">
      <c r="A60" s="2">
        <f t="shared" si="4"/>
        <v>2022</v>
      </c>
      <c r="B60" s="2">
        <v>11</v>
      </c>
      <c r="C60" s="6">
        <v>97.543999999999997</v>
      </c>
      <c r="D60" s="3">
        <v>-1.6</v>
      </c>
      <c r="E60" s="3">
        <v>2.609432852256087</v>
      </c>
      <c r="F60" s="6">
        <v>102.446</v>
      </c>
      <c r="G60" s="3">
        <v>-2.2000000000000002</v>
      </c>
      <c r="H60" s="3">
        <v>2.4026027983484837</v>
      </c>
    </row>
    <row r="61" spans="1:8" x14ac:dyDescent="0.25">
      <c r="A61" s="2">
        <f t="shared" si="4"/>
        <v>2022</v>
      </c>
      <c r="B61" s="2">
        <v>12</v>
      </c>
      <c r="C61" s="6">
        <v>117.932</v>
      </c>
      <c r="D61" s="3">
        <v>1.3</v>
      </c>
      <c r="E61" s="3">
        <v>2.6101573863934608</v>
      </c>
      <c r="F61" s="6">
        <v>120.033</v>
      </c>
      <c r="G61" s="3">
        <v>0.8</v>
      </c>
      <c r="H61" s="3">
        <v>2.4054244675591709</v>
      </c>
    </row>
    <row r="62" spans="1:8" x14ac:dyDescent="0.25">
      <c r="A62" s="2">
        <v>2023</v>
      </c>
      <c r="B62" s="2">
        <v>1</v>
      </c>
      <c r="C62" s="6">
        <v>100.57299999999999</v>
      </c>
      <c r="D62" s="3">
        <v>1.6</v>
      </c>
      <c r="E62" s="3">
        <v>2.6140897303348321</v>
      </c>
      <c r="F62" s="6">
        <v>102.337</v>
      </c>
      <c r="G62" s="3">
        <v>2.9</v>
      </c>
      <c r="H62" s="3">
        <v>2.4060400833704274</v>
      </c>
    </row>
    <row r="63" spans="1:8" x14ac:dyDescent="0.25">
      <c r="A63" s="2">
        <f>A62</f>
        <v>2023</v>
      </c>
      <c r="B63" s="2">
        <v>2</v>
      </c>
      <c r="C63" s="6">
        <v>86.99</v>
      </c>
      <c r="D63" s="3">
        <v>-1.1000000000000001</v>
      </c>
      <c r="E63" s="3">
        <v>2.6216272026059455</v>
      </c>
      <c r="F63" s="6">
        <v>89.646000000000001</v>
      </c>
      <c r="G63" s="3">
        <v>0.4</v>
      </c>
      <c r="H63" s="3">
        <v>2.404596776765743</v>
      </c>
    </row>
    <row r="64" spans="1:8" x14ac:dyDescent="0.25">
      <c r="A64" s="2">
        <f t="shared" ref="A64:A73" si="5">A63</f>
        <v>2023</v>
      </c>
      <c r="B64" s="2">
        <v>3</v>
      </c>
      <c r="C64" s="6">
        <v>96.554000000000002</v>
      </c>
      <c r="D64" s="3">
        <v>1.6</v>
      </c>
      <c r="E64" s="3">
        <v>2.6330966988346058</v>
      </c>
      <c r="F64" s="6">
        <v>101.985</v>
      </c>
      <c r="G64" s="3">
        <v>4.3</v>
      </c>
      <c r="H64" s="3">
        <v>2.401275981500596</v>
      </c>
    </row>
    <row r="65" spans="1:8" x14ac:dyDescent="0.25">
      <c r="A65" s="2">
        <f t="shared" si="5"/>
        <v>2023</v>
      </c>
      <c r="B65" s="2">
        <v>4</v>
      </c>
      <c r="C65" s="6">
        <v>96.494</v>
      </c>
      <c r="D65" s="3">
        <v>-0.9</v>
      </c>
      <c r="E65" s="3">
        <v>2.6485666683151035</v>
      </c>
      <c r="F65" s="6">
        <v>99.07</v>
      </c>
      <c r="G65" s="3">
        <v>1.6</v>
      </c>
      <c r="H65" s="3">
        <v>2.3961199232209678</v>
      </c>
    </row>
    <row r="66" spans="1:8" x14ac:dyDescent="0.25">
      <c r="A66" s="2">
        <f t="shared" si="5"/>
        <v>2023</v>
      </c>
      <c r="B66" s="2">
        <v>5</v>
      </c>
      <c r="C66" s="6">
        <v>98.844999999999999</v>
      </c>
      <c r="D66" s="3">
        <v>1.5</v>
      </c>
      <c r="E66" s="3">
        <v>2.6680338175154201</v>
      </c>
      <c r="F66" s="6">
        <v>104.651</v>
      </c>
      <c r="G66" s="3">
        <v>3.4</v>
      </c>
      <c r="H66" s="3">
        <v>2.389302683407458</v>
      </c>
    </row>
    <row r="67" spans="1:8" x14ac:dyDescent="0.25">
      <c r="A67" s="2">
        <f t="shared" si="5"/>
        <v>2023</v>
      </c>
      <c r="B67" s="2">
        <v>6</v>
      </c>
      <c r="C67" s="6">
        <v>103.74</v>
      </c>
      <c r="D67" s="3">
        <v>3.3</v>
      </c>
      <c r="E67" s="3">
        <v>2.6912484246626822</v>
      </c>
      <c r="F67" s="6">
        <v>107.48399999999999</v>
      </c>
      <c r="G67" s="3">
        <v>3.5</v>
      </c>
      <c r="H67" s="3">
        <v>2.3809430574348873</v>
      </c>
    </row>
    <row r="68" spans="1:8" x14ac:dyDescent="0.25">
      <c r="A68" s="2">
        <f t="shared" si="5"/>
        <v>2023</v>
      </c>
      <c r="B68" s="2">
        <v>7</v>
      </c>
      <c r="C68" s="6">
        <v>117.77500000000001</v>
      </c>
      <c r="D68" s="3">
        <v>3.8</v>
      </c>
      <c r="E68" s="3">
        <v>2.7178796545244661</v>
      </c>
      <c r="F68" s="6">
        <v>112.446</v>
      </c>
      <c r="G68" s="3">
        <v>3.1</v>
      </c>
      <c r="H68" s="3">
        <v>2.3712300279917287</v>
      </c>
    </row>
    <row r="69" spans="1:8" x14ac:dyDescent="0.25">
      <c r="A69" s="2">
        <f t="shared" si="5"/>
        <v>2023</v>
      </c>
      <c r="B69" s="2">
        <v>8</v>
      </c>
      <c r="C69" s="6">
        <v>122.697</v>
      </c>
      <c r="D69" s="3">
        <v>1.1000000000000001</v>
      </c>
      <c r="E69" s="3">
        <v>2.7476389462833017</v>
      </c>
      <c r="F69" s="6">
        <v>104.142</v>
      </c>
      <c r="G69" s="3">
        <v>1.1000000000000001</v>
      </c>
      <c r="H69" s="3">
        <v>2.3604302900541336</v>
      </c>
    </row>
    <row r="70" spans="1:8" x14ac:dyDescent="0.25">
      <c r="A70" s="2">
        <f t="shared" si="5"/>
        <v>2023</v>
      </c>
      <c r="B70" s="2">
        <v>9</v>
      </c>
      <c r="C70" s="6">
        <v>101.152</v>
      </c>
      <c r="D70" s="3">
        <v>0.6</v>
      </c>
      <c r="E70" s="3">
        <v>2.7803128863679323</v>
      </c>
      <c r="F70" s="6">
        <v>102.651</v>
      </c>
      <c r="G70" s="3">
        <v>1.6</v>
      </c>
      <c r="H70" s="3">
        <v>2.3488611476240879</v>
      </c>
    </row>
    <row r="71" spans="1:8" x14ac:dyDescent="0.25">
      <c r="A71" s="2">
        <f t="shared" si="5"/>
        <v>2023</v>
      </c>
      <c r="B71" s="2">
        <v>10</v>
      </c>
      <c r="C71" s="6">
        <v>99.313999999999993</v>
      </c>
      <c r="D71" s="3">
        <v>3.2</v>
      </c>
      <c r="E71" s="3">
        <v>2.8155736418358317</v>
      </c>
      <c r="F71" s="6">
        <v>102.31</v>
      </c>
      <c r="G71" s="3">
        <v>1.8</v>
      </c>
      <c r="H71" s="3">
        <v>2.336752374822324</v>
      </c>
    </row>
    <row r="72" spans="1:8" x14ac:dyDescent="0.25">
      <c r="A72" s="2">
        <f t="shared" si="5"/>
        <v>2023</v>
      </c>
      <c r="B72" s="2">
        <v>11</v>
      </c>
      <c r="C72" s="6">
        <v>102.242</v>
      </c>
      <c r="D72" s="3">
        <v>4.8</v>
      </c>
      <c r="E72" s="3">
        <v>2.852941969127365</v>
      </c>
      <c r="F72" s="6">
        <v>106.286</v>
      </c>
      <c r="G72" s="3">
        <v>3.7</v>
      </c>
      <c r="H72" s="3">
        <v>2.3242817415232118</v>
      </c>
    </row>
    <row r="73" spans="1:8" x14ac:dyDescent="0.25">
      <c r="A73" s="2">
        <f t="shared" si="5"/>
        <v>2023</v>
      </c>
      <c r="B73" s="2">
        <v>12</v>
      </c>
      <c r="C73" s="6">
        <v>120.596</v>
      </c>
      <c r="D73" s="3">
        <v>2.2999999999999998</v>
      </c>
      <c r="E73" s="3">
        <v>2.8919653209577705</v>
      </c>
      <c r="F73" s="6">
        <v>121.34399999999999</v>
      </c>
      <c r="G73" s="3">
        <v>1.1000000000000001</v>
      </c>
      <c r="H73" s="3">
        <v>2.3115897431306469</v>
      </c>
    </row>
    <row r="74" spans="1:8" x14ac:dyDescent="0.25">
      <c r="A74" s="2">
        <v>2024</v>
      </c>
      <c r="B74" s="2">
        <v>1</v>
      </c>
      <c r="C74" s="6">
        <v>103.816</v>
      </c>
      <c r="D74" s="3">
        <v>3.2</v>
      </c>
      <c r="E74" s="3">
        <v>2.9323263624055405</v>
      </c>
      <c r="F74" s="6">
        <v>104.64100000000001</v>
      </c>
      <c r="G74" s="3">
        <v>2.2999999999999998</v>
      </c>
      <c r="H74" s="3">
        <v>2.2989124110386969</v>
      </c>
    </row>
    <row r="75" spans="1:8" x14ac:dyDescent="0.25">
      <c r="A75" s="2">
        <f>A74</f>
        <v>2024</v>
      </c>
      <c r="B75" s="2">
        <v>2</v>
      </c>
      <c r="C75" s="6">
        <v>93.16</v>
      </c>
      <c r="D75" s="3">
        <v>7.1</v>
      </c>
      <c r="E75" s="3">
        <v>2.9736666498463227</v>
      </c>
      <c r="F75" s="6">
        <v>94.016999999999996</v>
      </c>
      <c r="G75" s="3">
        <v>4.9000000000000004</v>
      </c>
      <c r="H75" s="3">
        <v>2.2864016384648229</v>
      </c>
    </row>
    <row r="76" spans="1:8" x14ac:dyDescent="0.25">
      <c r="A76" s="2">
        <f t="shared" ref="A76:A85" si="6">A75</f>
        <v>2024</v>
      </c>
      <c r="B76" s="2">
        <v>3</v>
      </c>
      <c r="C76" s="6">
        <v>101.794</v>
      </c>
      <c r="D76" s="3">
        <v>4.3</v>
      </c>
      <c r="E76" s="3">
        <v>3.0156463281028203</v>
      </c>
      <c r="F76" s="6">
        <v>100.52500000000001</v>
      </c>
      <c r="G76" s="3">
        <v>-1.4</v>
      </c>
      <c r="H76" s="3">
        <v>2.2742093941534969</v>
      </c>
    </row>
    <row r="77" spans="1:8" x14ac:dyDescent="0.25">
      <c r="A77" s="2">
        <f t="shared" si="6"/>
        <v>2024</v>
      </c>
      <c r="B77" s="2">
        <v>4</v>
      </c>
      <c r="C77" s="6">
        <v>105.074</v>
      </c>
      <c r="D77" s="3">
        <v>3</v>
      </c>
      <c r="E77" s="3">
        <v>3.0582120929248302</v>
      </c>
      <c r="F77" s="6">
        <v>101.794</v>
      </c>
      <c r="G77" s="3">
        <v>2.7</v>
      </c>
      <c r="H77" s="3">
        <v>2.262669146735409</v>
      </c>
    </row>
    <row r="78" spans="1:8" x14ac:dyDescent="0.25">
      <c r="A78" s="2">
        <f t="shared" si="6"/>
        <v>2024</v>
      </c>
      <c r="B78" s="2">
        <v>5</v>
      </c>
      <c r="C78" s="6">
        <v>106.01300000000001</v>
      </c>
      <c r="D78" s="3">
        <v>2.6</v>
      </c>
      <c r="E78" s="3">
        <v>3.1013998312893651</v>
      </c>
      <c r="F78" s="6">
        <v>105.074</v>
      </c>
      <c r="G78" s="3">
        <v>0.4</v>
      </c>
      <c r="H78" s="3">
        <v>2.2518592114110993</v>
      </c>
    </row>
    <row r="79" spans="1:8" x14ac:dyDescent="0.25">
      <c r="A79" s="2">
        <f t="shared" si="6"/>
        <v>2024</v>
      </c>
      <c r="B79" s="2">
        <v>6</v>
      </c>
      <c r="C79" s="6">
        <v>115.66</v>
      </c>
      <c r="D79" s="3">
        <v>-1.5</v>
      </c>
      <c r="E79" s="3">
        <v>3.1452413876669842</v>
      </c>
      <c r="F79" s="6">
        <v>106.01300000000001</v>
      </c>
      <c r="G79" s="3">
        <v>-1.4</v>
      </c>
      <c r="H79" s="3">
        <v>2.2418882735792511</v>
      </c>
    </row>
    <row r="80" spans="1:8" x14ac:dyDescent="0.25">
      <c r="A80" s="2">
        <f t="shared" si="6"/>
        <v>2024</v>
      </c>
      <c r="B80" s="2">
        <v>7</v>
      </c>
      <c r="C80" s="6">
        <v>107.40300000000001</v>
      </c>
      <c r="D80" s="3">
        <v>4.9000000000000004</v>
      </c>
      <c r="E80" s="3">
        <v>3.1897337870955189</v>
      </c>
      <c r="F80" s="6">
        <v>115.66</v>
      </c>
      <c r="G80" s="3">
        <v>2.9</v>
      </c>
      <c r="H80" s="3">
        <v>2.2327364173044217</v>
      </c>
    </row>
    <row r="81" spans="1:8" x14ac:dyDescent="0.25">
      <c r="A81" s="2">
        <f t="shared" si="6"/>
        <v>2024</v>
      </c>
      <c r="B81" s="2">
        <v>8</v>
      </c>
      <c r="C81" s="6">
        <v>104.482</v>
      </c>
      <c r="D81" s="3">
        <v>5.0999999999999996</v>
      </c>
      <c r="E81" s="3">
        <v>3.234551468405324</v>
      </c>
      <c r="F81" s="6">
        <v>107.40300000000001</v>
      </c>
      <c r="G81" s="3">
        <v>3.1</v>
      </c>
      <c r="H81" s="3">
        <v>2.2241308177432817</v>
      </c>
    </row>
    <row r="82" spans="1:8" x14ac:dyDescent="0.25">
      <c r="A82" s="2">
        <f t="shared" si="6"/>
        <v>2024</v>
      </c>
      <c r="B82" s="2">
        <v>9</v>
      </c>
      <c r="C82" s="6">
        <v>107.85299999999999</v>
      </c>
      <c r="D82" s="3">
        <v>3</v>
      </c>
      <c r="E82" s="3">
        <v>3.2794876389137619</v>
      </c>
      <c r="F82" s="6">
        <v>104.482</v>
      </c>
      <c r="G82" s="3">
        <v>1.8</v>
      </c>
      <c r="H82" s="3">
        <v>2.2158449878012996</v>
      </c>
    </row>
    <row r="83" spans="1:8" x14ac:dyDescent="0.25">
      <c r="A83" s="2">
        <f t="shared" si="6"/>
        <v>2024</v>
      </c>
      <c r="B83" s="2">
        <v>10</v>
      </c>
      <c r="C83" s="6">
        <v>108.166</v>
      </c>
      <c r="D83" s="3">
        <v>5.3</v>
      </c>
      <c r="E83" s="3">
        <v>3.3244650509751117</v>
      </c>
      <c r="F83" s="6">
        <v>107.85299999999999</v>
      </c>
      <c r="G83" s="3">
        <v>5.4</v>
      </c>
      <c r="H83" s="3">
        <v>2.2077132646327127</v>
      </c>
    </row>
    <row r="84" spans="1:8" x14ac:dyDescent="0.25">
      <c r="A84" s="2">
        <f t="shared" si="6"/>
        <v>2024</v>
      </c>
      <c r="B84" s="2">
        <v>11</v>
      </c>
      <c r="C84" s="6">
        <v>125.53400000000001</v>
      </c>
      <c r="D84" s="3">
        <v>3</v>
      </c>
      <c r="E84" s="3">
        <v>3.3693870480798385</v>
      </c>
      <c r="F84" s="6">
        <v>108.166</v>
      </c>
      <c r="G84" s="3">
        <v>2</v>
      </c>
      <c r="H84" s="3">
        <v>2.1995411072676054</v>
      </c>
    </row>
    <row r="85" spans="1:8" x14ac:dyDescent="0.25">
      <c r="A85" s="2">
        <f t="shared" si="6"/>
        <v>2024</v>
      </c>
      <c r="B85" s="2">
        <v>12</v>
      </c>
      <c r="C85" s="6">
        <v>124.48</v>
      </c>
      <c r="D85" s="3">
        <v>3.2</v>
      </c>
      <c r="E85" s="3">
        <v>3.4142941636454234</v>
      </c>
      <c r="F85" s="6">
        <v>125.53400000000001</v>
      </c>
      <c r="G85" s="3">
        <v>2</v>
      </c>
      <c r="H85" s="3">
        <v>2.191355661314907</v>
      </c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  <row r="91" spans="1:8" x14ac:dyDescent="0.25">
      <c r="C91" s="6"/>
      <c r="D91" s="3"/>
      <c r="E91" s="3"/>
      <c r="F91" s="6"/>
      <c r="G91" s="3"/>
      <c r="H91" s="3"/>
    </row>
    <row r="92" spans="1:8" x14ac:dyDescent="0.25">
      <c r="C92" s="6"/>
      <c r="D92" s="3"/>
      <c r="E92" s="3"/>
      <c r="F92" s="6"/>
      <c r="G92" s="3"/>
      <c r="H92" s="3"/>
    </row>
    <row r="93" spans="1:8" x14ac:dyDescent="0.25">
      <c r="C93" s="6"/>
      <c r="D93" s="3"/>
      <c r="E93" s="3"/>
      <c r="F93" s="6"/>
      <c r="G93" s="3"/>
      <c r="H93" s="3"/>
    </row>
    <row r="94" spans="1:8" x14ac:dyDescent="0.25">
      <c r="C94" s="6"/>
      <c r="D94" s="3"/>
      <c r="E94" s="3"/>
      <c r="F94" s="6"/>
      <c r="G94" s="3"/>
      <c r="H94" s="3"/>
    </row>
    <row r="95" spans="1:8" x14ac:dyDescent="0.25">
      <c r="C95" s="6"/>
      <c r="D95" s="3"/>
      <c r="E95" s="3"/>
      <c r="F95" s="6"/>
      <c r="G95" s="3"/>
      <c r="H95" s="3"/>
    </row>
    <row r="96" spans="1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97"/>
  <sheetViews>
    <sheetView topLeftCell="A68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2">
        <v>2018</v>
      </c>
      <c r="B2" s="2">
        <v>1</v>
      </c>
      <c r="C2" s="6">
        <v>99.272000000000006</v>
      </c>
      <c r="D2" s="3">
        <v>0.1</v>
      </c>
      <c r="E2" s="3">
        <v>0.48264235410478867</v>
      </c>
      <c r="F2" s="6">
        <v>99.489000000000004</v>
      </c>
      <c r="G2" s="3">
        <v>0.9</v>
      </c>
      <c r="H2" s="3">
        <v>1.0793899002707059</v>
      </c>
    </row>
    <row r="3" spans="1:8" x14ac:dyDescent="0.25">
      <c r="A3" s="2">
        <f>A2</f>
        <v>2018</v>
      </c>
      <c r="B3" s="2">
        <v>2</v>
      </c>
      <c r="C3" s="6">
        <v>98.733000000000004</v>
      </c>
      <c r="D3" s="3">
        <v>0.4</v>
      </c>
      <c r="E3" s="3">
        <v>0.45035454272975972</v>
      </c>
      <c r="F3" s="6">
        <v>98.899000000000001</v>
      </c>
      <c r="G3" s="3">
        <v>1</v>
      </c>
      <c r="H3" s="3">
        <v>1.0363544325343799</v>
      </c>
    </row>
    <row r="4" spans="1:8" x14ac:dyDescent="0.25">
      <c r="A4" s="2">
        <f t="shared" ref="A4:A13" si="0">A3</f>
        <v>2018</v>
      </c>
      <c r="B4" s="2">
        <v>3</v>
      </c>
      <c r="C4" s="6">
        <v>99.274000000000001</v>
      </c>
      <c r="D4" s="3">
        <v>1.2</v>
      </c>
      <c r="E4" s="3">
        <v>0.41915366041431112</v>
      </c>
      <c r="F4" s="6">
        <v>99.343000000000004</v>
      </c>
      <c r="G4" s="3">
        <v>1</v>
      </c>
      <c r="H4" s="3">
        <v>0.99157120692626011</v>
      </c>
    </row>
    <row r="5" spans="1:8" x14ac:dyDescent="0.25">
      <c r="A5" s="2">
        <f t="shared" si="0"/>
        <v>2018</v>
      </c>
      <c r="B5" s="2">
        <v>4</v>
      </c>
      <c r="C5" s="6">
        <v>99.2</v>
      </c>
      <c r="D5" s="3">
        <v>1</v>
      </c>
      <c r="E5" s="3">
        <v>0.38876179114045151</v>
      </c>
      <c r="F5" s="6">
        <v>99.471999999999994</v>
      </c>
      <c r="G5" s="3">
        <v>0.7</v>
      </c>
      <c r="H5" s="3">
        <v>0.94507276420020281</v>
      </c>
    </row>
    <row r="6" spans="1:8" x14ac:dyDescent="0.25">
      <c r="A6" s="2">
        <f t="shared" si="0"/>
        <v>2018</v>
      </c>
      <c r="B6" s="2">
        <v>5</v>
      </c>
      <c r="C6" s="6">
        <v>99.501000000000005</v>
      </c>
      <c r="D6" s="3">
        <v>0.8</v>
      </c>
      <c r="E6" s="3">
        <v>0.35895524433043852</v>
      </c>
      <c r="F6" s="6">
        <v>99.938999999999993</v>
      </c>
      <c r="G6" s="3">
        <v>0.9</v>
      </c>
      <c r="H6" s="3">
        <v>0.89689223044291666</v>
      </c>
    </row>
    <row r="7" spans="1:8" x14ac:dyDescent="0.25">
      <c r="A7" s="2">
        <f t="shared" si="0"/>
        <v>2018</v>
      </c>
      <c r="B7" s="2">
        <v>6</v>
      </c>
      <c r="C7" s="6">
        <v>100.902</v>
      </c>
      <c r="D7" s="3">
        <v>0</v>
      </c>
      <c r="E7" s="3">
        <v>0.32955277650436726</v>
      </c>
      <c r="F7" s="6">
        <v>101.69199999999999</v>
      </c>
      <c r="G7" s="3">
        <v>0.8</v>
      </c>
      <c r="H7" s="3">
        <v>0.8470457127991522</v>
      </c>
    </row>
    <row r="8" spans="1:8" x14ac:dyDescent="0.25">
      <c r="A8" s="2">
        <f t="shared" si="0"/>
        <v>2018</v>
      </c>
      <c r="B8" s="2">
        <v>7</v>
      </c>
      <c r="C8" s="6">
        <v>102.66200000000001</v>
      </c>
      <c r="D8" s="3">
        <v>0.7</v>
      </c>
      <c r="E8" s="3">
        <v>0.30040377229036552</v>
      </c>
      <c r="F8" s="6">
        <v>102.44199999999999</v>
      </c>
      <c r="G8" s="3">
        <v>1.1000000000000001</v>
      </c>
      <c r="H8" s="3">
        <v>0.79554953423099029</v>
      </c>
    </row>
    <row r="9" spans="1:8" x14ac:dyDescent="0.25">
      <c r="A9" s="2">
        <f t="shared" si="0"/>
        <v>2018</v>
      </c>
      <c r="B9" s="2">
        <v>8</v>
      </c>
      <c r="C9" s="6">
        <v>102.831</v>
      </c>
      <c r="D9" s="3">
        <v>0.5</v>
      </c>
      <c r="E9" s="3">
        <v>0.27133473070708164</v>
      </c>
      <c r="F9" s="6">
        <v>102.1</v>
      </c>
      <c r="G9" s="3">
        <v>1</v>
      </c>
      <c r="H9" s="3">
        <v>0.74241675063712287</v>
      </c>
    </row>
    <row r="10" spans="1:8" x14ac:dyDescent="0.25">
      <c r="A10" s="2">
        <f t="shared" si="0"/>
        <v>2018</v>
      </c>
      <c r="B10" s="2">
        <v>9</v>
      </c>
      <c r="C10" s="6">
        <v>100.867</v>
      </c>
      <c r="D10" s="3">
        <v>0.3</v>
      </c>
      <c r="E10" s="3">
        <v>0.24219990051119927</v>
      </c>
      <c r="F10" s="6">
        <v>100.986</v>
      </c>
      <c r="G10" s="3">
        <v>1</v>
      </c>
      <c r="H10" s="3">
        <v>0.68768156030969818</v>
      </c>
    </row>
    <row r="11" spans="1:8" x14ac:dyDescent="0.25">
      <c r="A11" s="2">
        <f t="shared" si="0"/>
        <v>2018</v>
      </c>
      <c r="B11" s="2">
        <v>10</v>
      </c>
      <c r="C11" s="6">
        <v>100.221</v>
      </c>
      <c r="D11" s="3">
        <v>0.9</v>
      </c>
      <c r="E11" s="3">
        <v>0.21286940999199191</v>
      </c>
      <c r="F11" s="6">
        <v>100.836</v>
      </c>
      <c r="G11" s="3">
        <v>1.1000000000000001</v>
      </c>
      <c r="H11" s="3">
        <v>0.63139604926651471</v>
      </c>
    </row>
    <row r="12" spans="1:8" x14ac:dyDescent="0.25">
      <c r="A12" s="2">
        <f t="shared" si="0"/>
        <v>2018</v>
      </c>
      <c r="B12" s="2">
        <v>11</v>
      </c>
      <c r="C12" s="6">
        <v>101.13800000000001</v>
      </c>
      <c r="D12" s="3">
        <v>1.3</v>
      </c>
      <c r="E12" s="3">
        <v>0.1832174013345309</v>
      </c>
      <c r="F12" s="6">
        <v>101.544</v>
      </c>
      <c r="G12" s="3">
        <v>1.2</v>
      </c>
      <c r="H12" s="3">
        <v>0.57363399230590506</v>
      </c>
    </row>
    <row r="13" spans="1:8" x14ac:dyDescent="0.25">
      <c r="A13" s="2">
        <f t="shared" si="0"/>
        <v>2018</v>
      </c>
      <c r="B13" s="2">
        <v>12</v>
      </c>
      <c r="C13" s="6">
        <v>102.15</v>
      </c>
      <c r="D13" s="3">
        <v>1.1000000000000001</v>
      </c>
      <c r="E13" s="3">
        <v>0.15316573412597145</v>
      </c>
      <c r="F13" s="6">
        <v>102.61199999999999</v>
      </c>
      <c r="G13" s="3">
        <v>1</v>
      </c>
      <c r="H13" s="3">
        <v>0.5145017061672249</v>
      </c>
    </row>
    <row r="14" spans="1:8" x14ac:dyDescent="0.25">
      <c r="A14" s="2">
        <v>2019</v>
      </c>
      <c r="B14" s="2">
        <v>1</v>
      </c>
      <c r="C14" s="6">
        <v>100.092</v>
      </c>
      <c r="D14" s="3">
        <v>0.8</v>
      </c>
      <c r="E14" s="3">
        <v>0.12271382230059834</v>
      </c>
      <c r="F14" s="6">
        <v>100.607</v>
      </c>
      <c r="G14" s="3">
        <v>1.1000000000000001</v>
      </c>
      <c r="H14" s="3">
        <v>0.45414900522925317</v>
      </c>
    </row>
    <row r="15" spans="1:8" x14ac:dyDescent="0.25">
      <c r="A15" s="2">
        <f>A14</f>
        <v>2019</v>
      </c>
      <c r="B15" s="2">
        <v>2</v>
      </c>
      <c r="C15" s="6">
        <v>99.691000000000003</v>
      </c>
      <c r="D15" s="3">
        <v>1</v>
      </c>
      <c r="E15" s="3">
        <v>9.1926832172270934E-2</v>
      </c>
      <c r="F15" s="6">
        <v>100.124</v>
      </c>
      <c r="G15" s="3">
        <v>1.2</v>
      </c>
      <c r="H15" s="3">
        <v>0.39275941903006267</v>
      </c>
    </row>
    <row r="16" spans="1:8" x14ac:dyDescent="0.25">
      <c r="A16" s="2">
        <f t="shared" ref="A16:A25" si="1">A15</f>
        <v>2019</v>
      </c>
      <c r="B16" s="2">
        <v>3</v>
      </c>
      <c r="C16" s="6">
        <v>99.2</v>
      </c>
      <c r="D16" s="3">
        <v>-0.1</v>
      </c>
      <c r="E16" s="3">
        <v>6.091696381718887E-2</v>
      </c>
      <c r="F16" s="6">
        <v>100.08199999999999</v>
      </c>
      <c r="G16" s="3">
        <v>0.7</v>
      </c>
      <c r="H16" s="3">
        <v>0.33056132787125198</v>
      </c>
    </row>
    <row r="17" spans="1:8" x14ac:dyDescent="0.25">
      <c r="A17" s="2">
        <f t="shared" si="1"/>
        <v>2019</v>
      </c>
      <c r="B17" s="2">
        <v>4</v>
      </c>
      <c r="C17" s="6">
        <v>99.52</v>
      </c>
      <c r="D17" s="3">
        <v>0.3</v>
      </c>
      <c r="E17" s="3">
        <v>2.9859477948206467E-2</v>
      </c>
      <c r="F17" s="6">
        <v>100.553</v>
      </c>
      <c r="G17" s="3">
        <v>1.1000000000000001</v>
      </c>
      <c r="H17" s="3">
        <v>0.26783917042809818</v>
      </c>
    </row>
    <row r="18" spans="1:8" x14ac:dyDescent="0.25">
      <c r="A18" s="2">
        <f t="shared" si="1"/>
        <v>2019</v>
      </c>
      <c r="B18" s="2">
        <v>5</v>
      </c>
      <c r="C18" s="6">
        <v>99.97</v>
      </c>
      <c r="D18" s="3">
        <v>0.5</v>
      </c>
      <c r="E18" s="3">
        <v>-1.0815395109759257E-3</v>
      </c>
      <c r="F18" s="6">
        <v>101.002</v>
      </c>
      <c r="G18" s="3">
        <v>1.1000000000000001</v>
      </c>
      <c r="H18" s="3">
        <v>0.20490304083922067</v>
      </c>
    </row>
    <row r="19" spans="1:8" x14ac:dyDescent="0.25">
      <c r="A19" s="2">
        <f t="shared" si="1"/>
        <v>2019</v>
      </c>
      <c r="B19" s="2">
        <v>6</v>
      </c>
      <c r="C19" s="6">
        <v>101.66500000000001</v>
      </c>
      <c r="D19" s="3">
        <v>0.8</v>
      </c>
      <c r="E19" s="3">
        <v>-3.172324287818213E-2</v>
      </c>
      <c r="F19" s="6">
        <v>102.779</v>
      </c>
      <c r="G19" s="3">
        <v>1.1000000000000001</v>
      </c>
      <c r="H19" s="3">
        <v>0.14212082218973687</v>
      </c>
    </row>
    <row r="20" spans="1:8" x14ac:dyDescent="0.25">
      <c r="A20" s="2">
        <f t="shared" si="1"/>
        <v>2019</v>
      </c>
      <c r="B20" s="2">
        <v>7</v>
      </c>
      <c r="C20" s="6">
        <v>104.03700000000001</v>
      </c>
      <c r="D20" s="3">
        <v>1.3</v>
      </c>
      <c r="E20" s="3">
        <v>-6.1847989142103259E-2</v>
      </c>
      <c r="F20" s="6">
        <v>103.538</v>
      </c>
      <c r="G20" s="3">
        <v>1.1000000000000001</v>
      </c>
      <c r="H20" s="3">
        <v>7.9922557075817066E-2</v>
      </c>
    </row>
    <row r="21" spans="1:8" x14ac:dyDescent="0.25">
      <c r="A21" s="2">
        <f t="shared" si="1"/>
        <v>2019</v>
      </c>
      <c r="B21" s="2">
        <v>8</v>
      </c>
      <c r="C21" s="6">
        <v>103.92100000000001</v>
      </c>
      <c r="D21" s="3">
        <v>1.1000000000000001</v>
      </c>
      <c r="E21" s="3">
        <v>-9.1180376732897223E-2</v>
      </c>
      <c r="F21" s="6">
        <v>103.16800000000001</v>
      </c>
      <c r="G21" s="3">
        <v>1</v>
      </c>
      <c r="H21" s="3">
        <v>1.8804807480979444E-2</v>
      </c>
    </row>
    <row r="22" spans="1:8" x14ac:dyDescent="0.25">
      <c r="A22" s="2">
        <f t="shared" si="1"/>
        <v>2019</v>
      </c>
      <c r="B22" s="2">
        <v>9</v>
      </c>
      <c r="C22" s="6">
        <v>101.42700000000001</v>
      </c>
      <c r="D22" s="3">
        <v>0.6</v>
      </c>
      <c r="E22" s="3">
        <v>-0.11935043130369817</v>
      </c>
      <c r="F22" s="6">
        <v>101.836</v>
      </c>
      <c r="G22" s="3">
        <v>0.8</v>
      </c>
      <c r="H22" s="3">
        <v>-4.066502589994362E-2</v>
      </c>
    </row>
    <row r="23" spans="1:8" x14ac:dyDescent="0.25">
      <c r="A23" s="2">
        <f t="shared" si="1"/>
        <v>2019</v>
      </c>
      <c r="B23" s="2">
        <v>10</v>
      </c>
      <c r="C23" s="6">
        <v>102.211</v>
      </c>
      <c r="D23" s="3">
        <v>2</v>
      </c>
      <c r="E23" s="3">
        <v>-0.14590545764814494</v>
      </c>
      <c r="F23" s="6">
        <v>101.628</v>
      </c>
      <c r="G23" s="3">
        <v>0.8</v>
      </c>
      <c r="H23" s="3">
        <v>-9.7851403817083696E-2</v>
      </c>
    </row>
    <row r="24" spans="1:8" x14ac:dyDescent="0.25">
      <c r="A24" s="2">
        <f t="shared" si="1"/>
        <v>2019</v>
      </c>
      <c r="B24" s="2">
        <v>11</v>
      </c>
      <c r="C24" s="6">
        <v>101.32599999999999</v>
      </c>
      <c r="D24" s="3">
        <v>0.2</v>
      </c>
      <c r="E24" s="3">
        <v>-0.1703428056688136</v>
      </c>
      <c r="F24" s="6">
        <v>102.32599999999999</v>
      </c>
      <c r="G24" s="3">
        <v>0.8</v>
      </c>
      <c r="H24" s="3">
        <v>-0.15206040750488486</v>
      </c>
    </row>
    <row r="25" spans="1:8" x14ac:dyDescent="0.25">
      <c r="A25" s="2">
        <f t="shared" si="1"/>
        <v>2019</v>
      </c>
      <c r="B25" s="2">
        <v>12</v>
      </c>
      <c r="C25" s="6">
        <v>102.307</v>
      </c>
      <c r="D25" s="3">
        <v>0.2</v>
      </c>
      <c r="E25" s="3">
        <v>-0.19201080405594353</v>
      </c>
      <c r="F25" s="6">
        <v>103.535</v>
      </c>
      <c r="G25" s="3">
        <v>0.9</v>
      </c>
      <c r="H25" s="3">
        <v>-0.20253576740585946</v>
      </c>
    </row>
    <row r="26" spans="1:8" x14ac:dyDescent="0.25">
      <c r="A26" s="2">
        <v>2020</v>
      </c>
      <c r="B26" s="2">
        <v>1</v>
      </c>
      <c r="C26" s="6">
        <v>99.998000000000005</v>
      </c>
      <c r="D26" s="3">
        <v>-0.1</v>
      </c>
      <c r="E26" s="3">
        <v>-0.21023206324938049</v>
      </c>
      <c r="F26" s="6">
        <v>101.444</v>
      </c>
      <c r="G26" s="3">
        <v>0.8</v>
      </c>
      <c r="H26" s="3">
        <v>-0.24845509865644311</v>
      </c>
    </row>
    <row r="27" spans="1:8" x14ac:dyDescent="0.25">
      <c r="A27" s="2">
        <f>A26</f>
        <v>2020</v>
      </c>
      <c r="B27" s="2">
        <v>2</v>
      </c>
      <c r="C27" s="6">
        <v>99.603999999999999</v>
      </c>
      <c r="D27" s="3">
        <v>-0.1</v>
      </c>
      <c r="E27" s="3">
        <v>-0.22430197071646626</v>
      </c>
      <c r="F27" s="6">
        <v>100.788</v>
      </c>
      <c r="G27" s="3">
        <v>0.7</v>
      </c>
      <c r="H27" s="3">
        <v>-0.2889194514092237</v>
      </c>
    </row>
    <row r="28" spans="1:8" x14ac:dyDescent="0.25">
      <c r="A28" s="2">
        <f t="shared" ref="A28:A37" si="2">A27</f>
        <v>2020</v>
      </c>
      <c r="B28" s="2">
        <v>3</v>
      </c>
      <c r="C28" s="6">
        <v>98.293000000000006</v>
      </c>
      <c r="D28" s="3">
        <v>-0.9</v>
      </c>
      <c r="E28" s="3">
        <v>-0.2335082589201504</v>
      </c>
      <c r="F28" s="6">
        <v>99.656999999999996</v>
      </c>
      <c r="G28" s="3">
        <v>-0.4</v>
      </c>
      <c r="H28" s="3">
        <v>-0.32295706643493799</v>
      </c>
    </row>
    <row r="29" spans="1:8" x14ac:dyDescent="0.25">
      <c r="A29" s="2">
        <f t="shared" si="2"/>
        <v>2020</v>
      </c>
      <c r="B29" s="2">
        <v>4</v>
      </c>
      <c r="C29" s="6">
        <v>97.152000000000001</v>
      </c>
      <c r="D29" s="3">
        <v>-2.4</v>
      </c>
      <c r="E29" s="3">
        <v>-0.23713002824208265</v>
      </c>
      <c r="F29" s="6">
        <v>98.093999999999994</v>
      </c>
      <c r="G29" s="3">
        <v>-2.4</v>
      </c>
      <c r="H29" s="3">
        <v>-0.34952750954241929</v>
      </c>
    </row>
    <row r="30" spans="1:8" x14ac:dyDescent="0.25">
      <c r="A30" s="2">
        <f t="shared" si="2"/>
        <v>2020</v>
      </c>
      <c r="B30" s="2">
        <v>5</v>
      </c>
      <c r="C30" s="6">
        <v>96.989000000000004</v>
      </c>
      <c r="D30" s="3">
        <v>-3</v>
      </c>
      <c r="E30" s="3">
        <v>-0.23449266321259893</v>
      </c>
      <c r="F30" s="6">
        <v>97.347999999999999</v>
      </c>
      <c r="G30" s="3">
        <v>-3.6</v>
      </c>
      <c r="H30" s="3">
        <v>-0.36759569674422071</v>
      </c>
    </row>
    <row r="31" spans="1:8" x14ac:dyDescent="0.25">
      <c r="A31" s="2">
        <f t="shared" si="2"/>
        <v>2020</v>
      </c>
      <c r="B31" s="2">
        <v>6</v>
      </c>
      <c r="C31" s="6">
        <v>98.64</v>
      </c>
      <c r="D31" s="3">
        <v>-3</v>
      </c>
      <c r="E31" s="3">
        <v>-0.22507174766562946</v>
      </c>
      <c r="F31" s="6">
        <v>98.953999999999994</v>
      </c>
      <c r="G31" s="3">
        <v>-3.7</v>
      </c>
      <c r="H31" s="3">
        <v>-0.37626893797584382</v>
      </c>
    </row>
    <row r="32" spans="1:8" x14ac:dyDescent="0.25">
      <c r="A32" s="2">
        <f t="shared" si="2"/>
        <v>2020</v>
      </c>
      <c r="B32" s="2">
        <v>7</v>
      </c>
      <c r="C32" s="6">
        <v>101.825</v>
      </c>
      <c r="D32" s="3">
        <v>-2.1</v>
      </c>
      <c r="E32" s="3">
        <v>-0.20853491455571468</v>
      </c>
      <c r="F32" s="6">
        <v>99.977000000000004</v>
      </c>
      <c r="G32" s="3">
        <v>-3.4</v>
      </c>
      <c r="H32" s="3">
        <v>-0.37487901569384957</v>
      </c>
    </row>
    <row r="33" spans="1:8" x14ac:dyDescent="0.25">
      <c r="A33" s="2">
        <f t="shared" si="2"/>
        <v>2020</v>
      </c>
      <c r="B33" s="2">
        <v>8</v>
      </c>
      <c r="C33" s="6">
        <v>102.297</v>
      </c>
      <c r="D33" s="3">
        <v>-1.6</v>
      </c>
      <c r="E33" s="3">
        <v>-0.18474250018825158</v>
      </c>
      <c r="F33" s="6">
        <v>99.738</v>
      </c>
      <c r="G33" s="3">
        <v>-3.3</v>
      </c>
      <c r="H33" s="3">
        <v>-0.362988527011884</v>
      </c>
    </row>
    <row r="34" spans="1:8" x14ac:dyDescent="0.25">
      <c r="A34" s="2">
        <f t="shared" si="2"/>
        <v>2020</v>
      </c>
      <c r="B34" s="2">
        <v>9</v>
      </c>
      <c r="C34" s="6">
        <v>100.01600000000001</v>
      </c>
      <c r="D34" s="3">
        <v>-1.4</v>
      </c>
      <c r="E34" s="3">
        <v>-0.15368619261068192</v>
      </c>
      <c r="F34" s="6">
        <v>98.813000000000002</v>
      </c>
      <c r="G34" s="3">
        <v>-3</v>
      </c>
      <c r="H34" s="3">
        <v>-0.3403701468897255</v>
      </c>
    </row>
    <row r="35" spans="1:8" x14ac:dyDescent="0.25">
      <c r="A35" s="2">
        <f t="shared" si="2"/>
        <v>2020</v>
      </c>
      <c r="B35" s="2">
        <v>10</v>
      </c>
      <c r="C35" s="6">
        <v>100.783</v>
      </c>
      <c r="D35" s="3">
        <v>-1.4</v>
      </c>
      <c r="E35" s="3">
        <v>-0.11545596164126769</v>
      </c>
      <c r="F35" s="6">
        <v>98.626999999999995</v>
      </c>
      <c r="G35" s="3">
        <v>-3</v>
      </c>
      <c r="H35" s="3">
        <v>-0.30700050941722118</v>
      </c>
    </row>
    <row r="36" spans="1:8" x14ac:dyDescent="0.25">
      <c r="A36" s="2">
        <f t="shared" si="2"/>
        <v>2020</v>
      </c>
      <c r="B36" s="2">
        <v>11</v>
      </c>
      <c r="C36" s="6">
        <v>99.14</v>
      </c>
      <c r="D36" s="3">
        <v>-2.2000000000000002</v>
      </c>
      <c r="E36" s="3">
        <v>-7.0228326668228494E-2</v>
      </c>
      <c r="F36" s="6">
        <v>98.813000000000002</v>
      </c>
      <c r="G36" s="3">
        <v>-3.4</v>
      </c>
      <c r="H36" s="3">
        <v>-0.26304094520179533</v>
      </c>
    </row>
    <row r="37" spans="1:8" x14ac:dyDescent="0.25">
      <c r="A37" s="2">
        <f t="shared" si="2"/>
        <v>2020</v>
      </c>
      <c r="B37" s="2">
        <v>12</v>
      </c>
      <c r="C37" s="6">
        <v>99.257999999999996</v>
      </c>
      <c r="D37" s="3">
        <v>-3</v>
      </c>
      <c r="E37" s="3">
        <v>-1.8269011526892184E-2</v>
      </c>
      <c r="F37" s="6">
        <v>99.787000000000006</v>
      </c>
      <c r="G37" s="3">
        <v>-3.6</v>
      </c>
      <c r="H37" s="3">
        <v>-0.20883979870438496</v>
      </c>
    </row>
    <row r="38" spans="1:8" x14ac:dyDescent="0.25">
      <c r="A38" s="2">
        <v>2021</v>
      </c>
      <c r="B38" s="2">
        <v>1</v>
      </c>
      <c r="C38" s="6">
        <v>96.897000000000006</v>
      </c>
      <c r="D38" s="3">
        <v>-3.1</v>
      </c>
      <c r="E38" s="3">
        <v>4.0008359136765377E-2</v>
      </c>
      <c r="F38" s="6">
        <v>98.028999999999996</v>
      </c>
      <c r="G38" s="3">
        <v>-3.4</v>
      </c>
      <c r="H38" s="3">
        <v>-0.14496325876473248</v>
      </c>
    </row>
    <row r="39" spans="1:8" x14ac:dyDescent="0.25">
      <c r="A39" s="2">
        <f>A38</f>
        <v>2021</v>
      </c>
      <c r="B39" s="2">
        <v>2</v>
      </c>
      <c r="C39" s="6">
        <v>95.846000000000004</v>
      </c>
      <c r="D39" s="3">
        <v>-3.8</v>
      </c>
      <c r="E39" s="3">
        <v>0.10398309602479101</v>
      </c>
      <c r="F39" s="6">
        <v>97.391999999999996</v>
      </c>
      <c r="G39" s="3">
        <v>-3.4</v>
      </c>
      <c r="H39" s="3">
        <v>-7.2213011458781423E-2</v>
      </c>
    </row>
    <row r="40" spans="1:8" x14ac:dyDescent="0.25">
      <c r="A40" s="2">
        <f t="shared" ref="A40:A49" si="3">A39</f>
        <v>2021</v>
      </c>
      <c r="B40" s="2">
        <v>3</v>
      </c>
      <c r="C40" s="6">
        <v>96.36</v>
      </c>
      <c r="D40" s="3">
        <v>-2</v>
      </c>
      <c r="E40" s="3">
        <v>0.17281645370318038</v>
      </c>
      <c r="F40" s="6">
        <v>97.632000000000005</v>
      </c>
      <c r="G40" s="3">
        <v>-2</v>
      </c>
      <c r="H40" s="3">
        <v>8.3832129193833448E-3</v>
      </c>
    </row>
    <row r="41" spans="1:8" x14ac:dyDescent="0.25">
      <c r="A41" s="2">
        <f t="shared" si="3"/>
        <v>2021</v>
      </c>
      <c r="B41" s="2">
        <v>4</v>
      </c>
      <c r="C41" s="6">
        <v>97.358000000000004</v>
      </c>
      <c r="D41" s="3">
        <v>0.2</v>
      </c>
      <c r="E41" s="3">
        <v>0.2453985768007052</v>
      </c>
      <c r="F41" s="6">
        <v>98.195999999999998</v>
      </c>
      <c r="G41" s="3">
        <v>0.1</v>
      </c>
      <c r="H41" s="3">
        <v>9.556658775702824E-2</v>
      </c>
    </row>
    <row r="42" spans="1:8" x14ac:dyDescent="0.25">
      <c r="A42" s="2">
        <f t="shared" si="3"/>
        <v>2021</v>
      </c>
      <c r="B42" s="2">
        <v>5</v>
      </c>
      <c r="C42" s="6">
        <v>98.29</v>
      </c>
      <c r="D42" s="3">
        <v>1.3</v>
      </c>
      <c r="E42" s="3">
        <v>0.32046871991463005</v>
      </c>
      <c r="F42" s="6">
        <v>99.03</v>
      </c>
      <c r="G42" s="3">
        <v>1.7</v>
      </c>
      <c r="H42" s="3">
        <v>0.18793881538496698</v>
      </c>
    </row>
    <row r="43" spans="1:8" x14ac:dyDescent="0.25">
      <c r="A43" s="2">
        <f t="shared" si="3"/>
        <v>2021</v>
      </c>
      <c r="B43" s="2">
        <v>6</v>
      </c>
      <c r="C43" s="6">
        <v>100.482</v>
      </c>
      <c r="D43" s="3">
        <v>1.9</v>
      </c>
      <c r="E43" s="3">
        <v>0.396762984963275</v>
      </c>
      <c r="F43" s="6">
        <v>100.777</v>
      </c>
      <c r="G43" s="3">
        <v>1.8</v>
      </c>
      <c r="H43" s="3">
        <v>0.28410190600986351</v>
      </c>
    </row>
    <row r="44" spans="1:8" x14ac:dyDescent="0.25">
      <c r="A44" s="2">
        <f t="shared" si="3"/>
        <v>2021</v>
      </c>
      <c r="B44" s="2">
        <v>7</v>
      </c>
      <c r="C44" s="6">
        <v>103.55200000000001</v>
      </c>
      <c r="D44" s="3">
        <v>1.7</v>
      </c>
      <c r="E44" s="3">
        <v>0.47308549687052159</v>
      </c>
      <c r="F44" s="6">
        <v>102.126</v>
      </c>
      <c r="G44" s="3">
        <v>2.1</v>
      </c>
      <c r="H44" s="3">
        <v>0.38276287408731341</v>
      </c>
    </row>
    <row r="45" spans="1:8" x14ac:dyDescent="0.25">
      <c r="A45" s="2">
        <f t="shared" si="3"/>
        <v>2021</v>
      </c>
      <c r="B45" s="2">
        <v>8</v>
      </c>
      <c r="C45" s="6">
        <v>103.542</v>
      </c>
      <c r="D45" s="3">
        <v>1.2</v>
      </c>
      <c r="E45" s="3">
        <v>0.54834477201962895</v>
      </c>
      <c r="F45" s="6">
        <v>101.67700000000001</v>
      </c>
      <c r="G45" s="3">
        <v>1.9</v>
      </c>
      <c r="H45" s="3">
        <v>0.48273400477388378</v>
      </c>
    </row>
    <row r="46" spans="1:8" x14ac:dyDescent="0.25">
      <c r="A46" s="2">
        <f t="shared" si="3"/>
        <v>2021</v>
      </c>
      <c r="B46" s="2">
        <v>9</v>
      </c>
      <c r="C46" s="6">
        <v>101.771</v>
      </c>
      <c r="D46" s="3">
        <v>1.8</v>
      </c>
      <c r="E46" s="3">
        <v>0.62153452918990681</v>
      </c>
      <c r="F46" s="6">
        <v>100.83499999999999</v>
      </c>
      <c r="G46" s="3">
        <v>2</v>
      </c>
      <c r="H46" s="3">
        <v>0.58294683580433004</v>
      </c>
    </row>
    <row r="47" spans="1:8" x14ac:dyDescent="0.25">
      <c r="A47" s="2">
        <f t="shared" si="3"/>
        <v>2021</v>
      </c>
      <c r="B47" s="2">
        <v>10</v>
      </c>
      <c r="C47" s="6">
        <v>101.756</v>
      </c>
      <c r="D47" s="3">
        <v>1</v>
      </c>
      <c r="E47" s="3">
        <v>0.6916937409959415</v>
      </c>
      <c r="F47" s="6">
        <v>100.605</v>
      </c>
      <c r="G47" s="3">
        <v>2</v>
      </c>
      <c r="H47" s="3">
        <v>0.68243132616307611</v>
      </c>
    </row>
    <row r="48" spans="1:8" x14ac:dyDescent="0.25">
      <c r="A48" s="2">
        <f t="shared" si="3"/>
        <v>2021</v>
      </c>
      <c r="B48" s="2">
        <v>11</v>
      </c>
      <c r="C48" s="6">
        <v>101.696</v>
      </c>
      <c r="D48" s="3">
        <v>2.6</v>
      </c>
      <c r="E48" s="3">
        <v>0.75794321793223673</v>
      </c>
      <c r="F48" s="6">
        <v>101.324</v>
      </c>
      <c r="G48" s="3">
        <v>2.5</v>
      </c>
      <c r="H48" s="3">
        <v>0.78031584130428189</v>
      </c>
    </row>
    <row r="49" spans="1:8" x14ac:dyDescent="0.25">
      <c r="A49" s="2">
        <f t="shared" si="3"/>
        <v>2021</v>
      </c>
      <c r="B49" s="2">
        <v>12</v>
      </c>
      <c r="C49" s="6">
        <v>102.449</v>
      </c>
      <c r="D49" s="3">
        <v>3.2</v>
      </c>
      <c r="E49" s="3">
        <v>0.81942518065017178</v>
      </c>
      <c r="F49" s="6">
        <v>102.376</v>
      </c>
      <c r="G49" s="3">
        <v>2.6</v>
      </c>
      <c r="H49" s="3">
        <v>0.87582024450667906</v>
      </c>
    </row>
    <row r="50" spans="1:8" x14ac:dyDescent="0.25">
      <c r="A50" s="2">
        <v>2022</v>
      </c>
      <c r="B50" s="2">
        <v>1</v>
      </c>
      <c r="C50" s="6">
        <v>100.929</v>
      </c>
      <c r="D50" s="3">
        <v>4.2</v>
      </c>
      <c r="E50" s="3">
        <v>0.87540977041099166</v>
      </c>
      <c r="F50" s="6">
        <v>101.09699999999999</v>
      </c>
      <c r="G50" s="3">
        <v>3.1</v>
      </c>
      <c r="H50" s="3">
        <v>0.96828382156001991</v>
      </c>
    </row>
    <row r="51" spans="1:8" x14ac:dyDescent="0.25">
      <c r="A51" s="2">
        <f>A50</f>
        <v>2022</v>
      </c>
      <c r="B51" s="2">
        <v>2</v>
      </c>
      <c r="C51" s="6">
        <v>100.224</v>
      </c>
      <c r="D51" s="3">
        <v>4.5999999999999996</v>
      </c>
      <c r="E51" s="3">
        <v>0.92533244617172938</v>
      </c>
      <c r="F51" s="6">
        <v>99.998999999999995</v>
      </c>
      <c r="G51" s="3">
        <v>2.7</v>
      </c>
      <c r="H51" s="3">
        <v>1.0571655929592991</v>
      </c>
    </row>
    <row r="52" spans="1:8" x14ac:dyDescent="0.25">
      <c r="A52" s="2">
        <f t="shared" ref="A52:A61" si="4">A51</f>
        <v>2022</v>
      </c>
      <c r="B52" s="2">
        <v>3</v>
      </c>
      <c r="C52" s="6">
        <v>100.245</v>
      </c>
      <c r="D52" s="3">
        <v>4</v>
      </c>
      <c r="E52" s="3">
        <v>0.96885954121091733</v>
      </c>
      <c r="F52" s="6">
        <v>100.009</v>
      </c>
      <c r="G52" s="3">
        <v>2.4</v>
      </c>
      <c r="H52" s="3">
        <v>1.1420726150452363</v>
      </c>
    </row>
    <row r="53" spans="1:8" x14ac:dyDescent="0.25">
      <c r="A53" s="2">
        <f t="shared" si="4"/>
        <v>2022</v>
      </c>
      <c r="B53" s="2">
        <v>4</v>
      </c>
      <c r="C53" s="6">
        <v>100.693</v>
      </c>
      <c r="D53" s="3">
        <v>3.4</v>
      </c>
      <c r="E53" s="3">
        <v>1.0059125740538815</v>
      </c>
      <c r="F53" s="6">
        <v>100.423</v>
      </c>
      <c r="G53" s="3">
        <v>2.2999999999999998</v>
      </c>
      <c r="H53" s="3">
        <v>1.2227260298812619</v>
      </c>
    </row>
    <row r="54" spans="1:8" x14ac:dyDescent="0.25">
      <c r="A54" s="2">
        <f t="shared" si="4"/>
        <v>2022</v>
      </c>
      <c r="B54" s="2">
        <v>5</v>
      </c>
      <c r="C54" s="6">
        <v>100.584</v>
      </c>
      <c r="D54" s="3">
        <v>2.2999999999999998</v>
      </c>
      <c r="E54" s="3">
        <v>1.0366235590911415</v>
      </c>
      <c r="F54" s="6">
        <v>101.30200000000001</v>
      </c>
      <c r="G54" s="3">
        <v>2.2999999999999998</v>
      </c>
      <c r="H54" s="3">
        <v>1.2989343355992062</v>
      </c>
    </row>
    <row r="55" spans="1:8" x14ac:dyDescent="0.25">
      <c r="A55" s="2">
        <f t="shared" si="4"/>
        <v>2022</v>
      </c>
      <c r="B55" s="2">
        <v>6</v>
      </c>
      <c r="C55" s="6">
        <v>101.977</v>
      </c>
      <c r="D55" s="3">
        <v>1.5</v>
      </c>
      <c r="E55" s="3">
        <v>1.0612907667844635</v>
      </c>
      <c r="F55" s="6">
        <v>103.441</v>
      </c>
      <c r="G55" s="3">
        <v>2.6</v>
      </c>
      <c r="H55" s="3">
        <v>1.3705808410232687</v>
      </c>
    </row>
    <row r="56" spans="1:8" x14ac:dyDescent="0.25">
      <c r="A56" s="2">
        <f t="shared" si="4"/>
        <v>2022</v>
      </c>
      <c r="B56" s="2">
        <v>7</v>
      </c>
      <c r="C56" s="6">
        <v>105.84</v>
      </c>
      <c r="D56" s="3">
        <v>2.2000000000000002</v>
      </c>
      <c r="E56" s="3">
        <v>1.0803002020706771</v>
      </c>
      <c r="F56" s="6">
        <v>104.93899999999999</v>
      </c>
      <c r="G56" s="3">
        <v>2.8</v>
      </c>
      <c r="H56" s="3">
        <v>1.4376183734265653</v>
      </c>
    </row>
    <row r="57" spans="1:8" x14ac:dyDescent="0.25">
      <c r="A57" s="2">
        <f t="shared" si="4"/>
        <v>2022</v>
      </c>
      <c r="B57" s="2">
        <v>8</v>
      </c>
      <c r="C57" s="6">
        <v>105.238</v>
      </c>
      <c r="D57" s="3">
        <v>1.6</v>
      </c>
      <c r="E57" s="3">
        <v>1.0940683358055849</v>
      </c>
      <c r="F57" s="6">
        <v>104.468</v>
      </c>
      <c r="G57" s="3">
        <v>2.7</v>
      </c>
      <c r="H57" s="3">
        <v>1.5000851364126961</v>
      </c>
    </row>
    <row r="58" spans="1:8" x14ac:dyDescent="0.25">
      <c r="A58" s="2">
        <f t="shared" si="4"/>
        <v>2022</v>
      </c>
      <c r="B58" s="2">
        <v>9</v>
      </c>
      <c r="C58" s="6">
        <v>102.771</v>
      </c>
      <c r="D58" s="3">
        <v>1</v>
      </c>
      <c r="E58" s="3">
        <v>1.1030893957754013</v>
      </c>
      <c r="F58" s="6">
        <v>103.03400000000001</v>
      </c>
      <c r="G58" s="3">
        <v>2.2000000000000002</v>
      </c>
      <c r="H58" s="3">
        <v>1.5581139434204399</v>
      </c>
    </row>
    <row r="59" spans="1:8" x14ac:dyDescent="0.25">
      <c r="A59" s="2">
        <f t="shared" si="4"/>
        <v>2022</v>
      </c>
      <c r="B59" s="2">
        <v>10</v>
      </c>
      <c r="C59" s="6">
        <v>102.61</v>
      </c>
      <c r="D59" s="3">
        <v>0.8</v>
      </c>
      <c r="E59" s="3">
        <v>1.1078927439096873</v>
      </c>
      <c r="F59" s="6">
        <v>102.348</v>
      </c>
      <c r="G59" s="3">
        <v>1.7</v>
      </c>
      <c r="H59" s="3">
        <v>1.6119209353096577</v>
      </c>
    </row>
    <row r="60" spans="1:8" x14ac:dyDescent="0.25">
      <c r="A60" s="2">
        <f t="shared" si="4"/>
        <v>2022</v>
      </c>
      <c r="B60" s="2">
        <v>11</v>
      </c>
      <c r="C60" s="6">
        <v>100.95399999999999</v>
      </c>
      <c r="D60" s="3">
        <v>-0.7</v>
      </c>
      <c r="E60" s="3">
        <v>1.1090005831521865</v>
      </c>
      <c r="F60" s="6">
        <v>102.491</v>
      </c>
      <c r="G60" s="3">
        <v>1.2</v>
      </c>
      <c r="H60" s="3">
        <v>1.6617668283608071</v>
      </c>
    </row>
    <row r="61" spans="1:8" x14ac:dyDescent="0.25">
      <c r="A61" s="2">
        <f t="shared" si="4"/>
        <v>2022</v>
      </c>
      <c r="B61" s="2">
        <v>12</v>
      </c>
      <c r="C61" s="6">
        <v>101.649</v>
      </c>
      <c r="D61" s="3">
        <v>-0.8</v>
      </c>
      <c r="E61" s="3">
        <v>1.1069137350060931</v>
      </c>
      <c r="F61" s="6">
        <v>103.264</v>
      </c>
      <c r="G61" s="3">
        <v>0.9</v>
      </c>
      <c r="H61" s="3">
        <v>1.7079184554560602</v>
      </c>
    </row>
    <row r="62" spans="1:8" x14ac:dyDescent="0.25">
      <c r="A62" s="2">
        <v>2023</v>
      </c>
      <c r="B62" s="2">
        <v>1</v>
      </c>
      <c r="C62" s="6">
        <v>100.651</v>
      </c>
      <c r="D62" s="3">
        <v>-0.3</v>
      </c>
      <c r="E62" s="3">
        <v>1.1020073959341046</v>
      </c>
      <c r="F62" s="6">
        <v>102.19799999999999</v>
      </c>
      <c r="G62" s="3">
        <v>1.1000000000000001</v>
      </c>
      <c r="H62" s="3">
        <v>1.7506105823367304</v>
      </c>
    </row>
    <row r="63" spans="1:8" x14ac:dyDescent="0.25">
      <c r="A63" s="2">
        <f>A62</f>
        <v>2023</v>
      </c>
      <c r="B63" s="2">
        <v>2</v>
      </c>
      <c r="C63" s="6">
        <v>99.564999999999998</v>
      </c>
      <c r="D63" s="3">
        <v>-0.7</v>
      </c>
      <c r="E63" s="3">
        <v>1.0945243378339868</v>
      </c>
      <c r="F63" s="6">
        <v>101.34099999999999</v>
      </c>
      <c r="G63" s="3">
        <v>1.3</v>
      </c>
      <c r="H63" s="3">
        <v>1.7900218692958352</v>
      </c>
    </row>
    <row r="64" spans="1:8" x14ac:dyDescent="0.25">
      <c r="A64" s="2">
        <f t="shared" ref="A64:A73" si="5">A63</f>
        <v>2023</v>
      </c>
      <c r="B64" s="2">
        <v>3</v>
      </c>
      <c r="C64" s="6">
        <v>100.23</v>
      </c>
      <c r="D64" s="3">
        <v>0</v>
      </c>
      <c r="E64" s="3">
        <v>1.0846099709787884</v>
      </c>
      <c r="F64" s="6">
        <v>101.908</v>
      </c>
      <c r="G64" s="3">
        <v>1.9</v>
      </c>
      <c r="H64" s="3">
        <v>1.8262857953359521</v>
      </c>
    </row>
    <row r="65" spans="1:8" x14ac:dyDescent="0.25">
      <c r="A65" s="2">
        <f t="shared" si="5"/>
        <v>2023</v>
      </c>
      <c r="B65" s="2">
        <v>4</v>
      </c>
      <c r="C65" s="6">
        <v>101.51</v>
      </c>
      <c r="D65" s="3">
        <v>0.8</v>
      </c>
      <c r="E65" s="3">
        <v>1.0722850858958748</v>
      </c>
      <c r="F65" s="6">
        <v>102.596</v>
      </c>
      <c r="G65" s="3">
        <v>2.2000000000000002</v>
      </c>
      <c r="H65" s="3">
        <v>1.8595018101631799</v>
      </c>
    </row>
    <row r="66" spans="1:8" x14ac:dyDescent="0.25">
      <c r="A66" s="2">
        <f t="shared" si="5"/>
        <v>2023</v>
      </c>
      <c r="B66" s="2">
        <v>5</v>
      </c>
      <c r="C66" s="6">
        <v>101.708</v>
      </c>
      <c r="D66" s="3">
        <v>1.1000000000000001</v>
      </c>
      <c r="E66" s="3">
        <v>1.0574951529757379</v>
      </c>
      <c r="F66" s="6">
        <v>103.52</v>
      </c>
      <c r="G66" s="3">
        <v>2.2000000000000002</v>
      </c>
      <c r="H66" s="3">
        <v>1.889774482525608</v>
      </c>
    </row>
    <row r="67" spans="1:8" x14ac:dyDescent="0.25">
      <c r="A67" s="2">
        <f t="shared" si="5"/>
        <v>2023</v>
      </c>
      <c r="B67" s="2">
        <v>6</v>
      </c>
      <c r="C67" s="6">
        <v>103.89700000000001</v>
      </c>
      <c r="D67" s="3">
        <v>1.9</v>
      </c>
      <c r="E67" s="3">
        <v>1.040166733922349</v>
      </c>
      <c r="F67" s="6">
        <v>105.833</v>
      </c>
      <c r="G67" s="3">
        <v>2.2999999999999998</v>
      </c>
      <c r="H67" s="3">
        <v>1.9172320268789533</v>
      </c>
    </row>
    <row r="68" spans="1:8" x14ac:dyDescent="0.25">
      <c r="A68" s="2">
        <f t="shared" si="5"/>
        <v>2023</v>
      </c>
      <c r="B68" s="2">
        <v>7</v>
      </c>
      <c r="C68" s="6">
        <v>107.88500000000001</v>
      </c>
      <c r="D68" s="3">
        <v>1.9</v>
      </c>
      <c r="E68" s="3">
        <v>1.0202293421651667</v>
      </c>
      <c r="F68" s="6">
        <v>107.096</v>
      </c>
      <c r="G68" s="3">
        <v>2.1</v>
      </c>
      <c r="H68" s="3">
        <v>1.9420242011176465</v>
      </c>
    </row>
    <row r="69" spans="1:8" x14ac:dyDescent="0.25">
      <c r="A69" s="2">
        <f t="shared" si="5"/>
        <v>2023</v>
      </c>
      <c r="B69" s="2">
        <v>8</v>
      </c>
      <c r="C69" s="6">
        <v>108.104</v>
      </c>
      <c r="D69" s="3">
        <v>2.7</v>
      </c>
      <c r="E69" s="3">
        <v>0.99767220177712723</v>
      </c>
      <c r="F69" s="6">
        <v>106.49299999999999</v>
      </c>
      <c r="G69" s="3">
        <v>1.9</v>
      </c>
      <c r="H69" s="3">
        <v>1.964327344245363</v>
      </c>
    </row>
    <row r="70" spans="1:8" x14ac:dyDescent="0.25">
      <c r="A70" s="2">
        <f t="shared" si="5"/>
        <v>2023</v>
      </c>
      <c r="B70" s="2">
        <v>9</v>
      </c>
      <c r="C70" s="6">
        <v>103.94</v>
      </c>
      <c r="D70" s="3">
        <v>1.1000000000000001</v>
      </c>
      <c r="E70" s="3">
        <v>0.97254563201573863</v>
      </c>
      <c r="F70" s="6">
        <v>105.03100000000001</v>
      </c>
      <c r="G70" s="3">
        <v>1.9</v>
      </c>
      <c r="H70" s="3">
        <v>1.9843287658073678</v>
      </c>
    </row>
    <row r="71" spans="1:8" x14ac:dyDescent="0.25">
      <c r="A71" s="2">
        <f t="shared" si="5"/>
        <v>2023</v>
      </c>
      <c r="B71" s="2">
        <v>10</v>
      </c>
      <c r="C71" s="6">
        <v>103.45399999999999</v>
      </c>
      <c r="D71" s="3">
        <v>0.8</v>
      </c>
      <c r="E71" s="3">
        <v>0.94501816934671889</v>
      </c>
      <c r="F71" s="6">
        <v>104.17700000000001</v>
      </c>
      <c r="G71" s="3">
        <v>1.8</v>
      </c>
      <c r="H71" s="3">
        <v>2.0022113081722419</v>
      </c>
    </row>
    <row r="72" spans="1:8" x14ac:dyDescent="0.25">
      <c r="A72" s="2">
        <f t="shared" si="5"/>
        <v>2023</v>
      </c>
      <c r="B72" s="2">
        <v>11</v>
      </c>
      <c r="C72" s="6">
        <v>102.925</v>
      </c>
      <c r="D72" s="3">
        <v>2</v>
      </c>
      <c r="E72" s="3">
        <v>0.91526720123356287</v>
      </c>
      <c r="F72" s="6">
        <v>104.821</v>
      </c>
      <c r="G72" s="3">
        <v>2.2999999999999998</v>
      </c>
      <c r="H72" s="3">
        <v>2.0181519575442741</v>
      </c>
    </row>
    <row r="73" spans="1:8" x14ac:dyDescent="0.25">
      <c r="A73" s="2">
        <f t="shared" si="5"/>
        <v>2023</v>
      </c>
      <c r="B73" s="2">
        <v>12</v>
      </c>
      <c r="C73" s="6">
        <v>103.077</v>
      </c>
      <c r="D73" s="3">
        <v>1.4</v>
      </c>
      <c r="E73" s="3">
        <v>0.88346004443356074</v>
      </c>
      <c r="F73" s="6">
        <v>105.553</v>
      </c>
      <c r="G73" s="3">
        <v>2.2000000000000002</v>
      </c>
      <c r="H73" s="3">
        <v>2.0323136576757972</v>
      </c>
    </row>
    <row r="74" spans="1:8" x14ac:dyDescent="0.25">
      <c r="A74" s="2">
        <v>2024</v>
      </c>
      <c r="B74" s="2">
        <v>1</v>
      </c>
      <c r="C74" s="6">
        <v>100.998</v>
      </c>
      <c r="D74" s="3">
        <v>0.3</v>
      </c>
      <c r="E74" s="3">
        <v>0.84983934437058373</v>
      </c>
      <c r="F74" s="6">
        <v>104.158</v>
      </c>
      <c r="G74" s="3">
        <v>1.9</v>
      </c>
      <c r="H74" s="3">
        <v>2.0448789250998693</v>
      </c>
    </row>
    <row r="75" spans="1:8" x14ac:dyDescent="0.25">
      <c r="A75" s="2">
        <f>A74</f>
        <v>2024</v>
      </c>
      <c r="B75" s="2">
        <v>2</v>
      </c>
      <c r="C75" s="6">
        <v>100.55800000000001</v>
      </c>
      <c r="D75" s="3">
        <v>1</v>
      </c>
      <c r="E75" s="3">
        <v>0.8146836172987505</v>
      </c>
      <c r="F75" s="6">
        <v>103.523</v>
      </c>
      <c r="G75" s="3">
        <v>2.2000000000000002</v>
      </c>
      <c r="H75" s="3">
        <v>2.0560419212344323</v>
      </c>
    </row>
    <row r="76" spans="1:8" x14ac:dyDescent="0.25">
      <c r="A76" s="2">
        <f t="shared" ref="A76:A85" si="6">A75</f>
        <v>2024</v>
      </c>
      <c r="B76" s="2">
        <v>3</v>
      </c>
      <c r="C76" s="6">
        <v>101.657</v>
      </c>
      <c r="D76" s="3">
        <v>1.4</v>
      </c>
      <c r="E76" s="3">
        <v>0.77823319618437614</v>
      </c>
      <c r="F76" s="6">
        <v>104.16500000000001</v>
      </c>
      <c r="G76" s="3">
        <v>2.2000000000000002</v>
      </c>
      <c r="H76" s="3">
        <v>2.0659867464609625</v>
      </c>
    </row>
    <row r="77" spans="1:8" x14ac:dyDescent="0.25">
      <c r="A77" s="2">
        <f t="shared" si="6"/>
        <v>2024</v>
      </c>
      <c r="B77" s="2">
        <v>4</v>
      </c>
      <c r="C77" s="6">
        <v>101.521</v>
      </c>
      <c r="D77" s="3">
        <v>0</v>
      </c>
      <c r="E77" s="3">
        <v>0.74074128318701904</v>
      </c>
      <c r="F77" s="6">
        <v>104.43</v>
      </c>
      <c r="G77" s="3">
        <v>1.8</v>
      </c>
      <c r="H77" s="3">
        <v>2.0749074982497393</v>
      </c>
    </row>
    <row r="78" spans="1:8" x14ac:dyDescent="0.25">
      <c r="A78" s="2">
        <f t="shared" si="6"/>
        <v>2024</v>
      </c>
      <c r="B78" s="2">
        <v>5</v>
      </c>
      <c r="C78" s="6">
        <v>101.708</v>
      </c>
      <c r="D78" s="3">
        <v>0</v>
      </c>
      <c r="E78" s="3">
        <v>0.70250425871650257</v>
      </c>
      <c r="F78" s="6">
        <v>105.29</v>
      </c>
      <c r="G78" s="3">
        <v>1.7</v>
      </c>
      <c r="H78" s="3">
        <v>2.0830075805469828</v>
      </c>
    </row>
    <row r="79" spans="1:8" x14ac:dyDescent="0.25">
      <c r="A79" s="2">
        <f t="shared" si="6"/>
        <v>2024</v>
      </c>
      <c r="B79" s="2">
        <v>6</v>
      </c>
      <c r="C79" s="6">
        <v>104.239</v>
      </c>
      <c r="D79" s="3">
        <v>0.3</v>
      </c>
      <c r="E79" s="3">
        <v>0.66376706281576203</v>
      </c>
      <c r="F79" s="6">
        <v>107.54300000000001</v>
      </c>
      <c r="G79" s="3">
        <v>1.6</v>
      </c>
      <c r="H79" s="3">
        <v>2.0904713065004237</v>
      </c>
    </row>
    <row r="80" spans="1:8" x14ac:dyDescent="0.25">
      <c r="A80" s="2">
        <f t="shared" si="6"/>
        <v>2024</v>
      </c>
      <c r="B80" s="2">
        <v>7</v>
      </c>
      <c r="C80" s="6">
        <v>107.649</v>
      </c>
      <c r="D80" s="3">
        <v>-0.2</v>
      </c>
      <c r="E80" s="3">
        <v>0.62472585050976648</v>
      </c>
      <c r="F80" s="6">
        <v>109.163</v>
      </c>
      <c r="G80" s="3">
        <v>1.9</v>
      </c>
      <c r="H80" s="3">
        <v>2.0974563915091435</v>
      </c>
    </row>
    <row r="81" spans="1:8" x14ac:dyDescent="0.25">
      <c r="A81" s="2">
        <f t="shared" si="6"/>
        <v>2024</v>
      </c>
      <c r="B81" s="2">
        <v>8</v>
      </c>
      <c r="C81" s="6">
        <v>107.70399999999999</v>
      </c>
      <c r="D81" s="3">
        <v>-0.4</v>
      </c>
      <c r="E81" s="3">
        <v>0.58555151522190063</v>
      </c>
      <c r="F81" s="6">
        <v>108.572</v>
      </c>
      <c r="G81" s="3">
        <v>2</v>
      </c>
      <c r="H81" s="3">
        <v>2.1040864904648284</v>
      </c>
    </row>
    <row r="82" spans="1:8" x14ac:dyDescent="0.25">
      <c r="A82" s="2">
        <f t="shared" si="6"/>
        <v>2024</v>
      </c>
      <c r="B82" s="2">
        <v>9</v>
      </c>
      <c r="C82" s="6">
        <v>104.108</v>
      </c>
      <c r="D82" s="3">
        <v>0.2</v>
      </c>
      <c r="E82" s="3">
        <v>0.54635767774704169</v>
      </c>
      <c r="F82" s="6">
        <v>106.72</v>
      </c>
      <c r="G82" s="3">
        <v>1.6</v>
      </c>
      <c r="H82" s="3">
        <v>2.1104715460097538</v>
      </c>
    </row>
    <row r="83" spans="1:8" x14ac:dyDescent="0.25">
      <c r="A83" s="2">
        <f t="shared" si="6"/>
        <v>2024</v>
      </c>
      <c r="B83" s="2">
        <v>10</v>
      </c>
      <c r="C83" s="6">
        <v>103.354</v>
      </c>
      <c r="D83" s="3">
        <v>-0.1</v>
      </c>
      <c r="E83" s="3">
        <v>0.50718951780262078</v>
      </c>
      <c r="F83" s="6">
        <v>106.01300000000001</v>
      </c>
      <c r="G83" s="3">
        <v>1.8</v>
      </c>
      <c r="H83" s="3">
        <v>2.1167142725576902</v>
      </c>
    </row>
    <row r="84" spans="1:8" x14ac:dyDescent="0.25">
      <c r="A84" s="2">
        <f t="shared" si="6"/>
        <v>2024</v>
      </c>
      <c r="B84" s="2">
        <v>11</v>
      </c>
      <c r="C84" s="6">
        <v>103.36199999999999</v>
      </c>
      <c r="D84" s="3">
        <v>0.4</v>
      </c>
      <c r="E84" s="3">
        <v>0.4680681624895589</v>
      </c>
      <c r="F84" s="6">
        <v>106.795</v>
      </c>
      <c r="G84" s="3">
        <v>1.9</v>
      </c>
      <c r="H84" s="3">
        <v>2.1228819351094912</v>
      </c>
    </row>
    <row r="85" spans="1:8" x14ac:dyDescent="0.25">
      <c r="A85" s="2">
        <f t="shared" si="6"/>
        <v>2024</v>
      </c>
      <c r="B85" s="2">
        <v>12</v>
      </c>
      <c r="C85" s="6">
        <v>103.953</v>
      </c>
      <c r="D85" s="3">
        <v>0.8</v>
      </c>
      <c r="E85" s="3">
        <v>0.42897257297004082</v>
      </c>
      <c r="F85" s="6">
        <v>107.349</v>
      </c>
      <c r="G85" s="3">
        <v>1.7</v>
      </c>
      <c r="H85" s="3">
        <v>2.129019804619305</v>
      </c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  <row r="91" spans="1:8" x14ac:dyDescent="0.25">
      <c r="C91" s="6"/>
      <c r="D91" s="3"/>
      <c r="E91" s="3"/>
      <c r="F91" s="6"/>
      <c r="G91" s="3"/>
      <c r="H91" s="3"/>
    </row>
    <row r="92" spans="1:8" x14ac:dyDescent="0.25">
      <c r="C92" s="6"/>
      <c r="D92" s="3"/>
      <c r="E92" s="3"/>
      <c r="F92" s="6"/>
      <c r="G92" s="3"/>
      <c r="H92" s="3"/>
    </row>
    <row r="93" spans="1:8" x14ac:dyDescent="0.25">
      <c r="C93" s="6"/>
      <c r="D93" s="3"/>
      <c r="E93" s="3"/>
      <c r="F93" s="6"/>
      <c r="G93" s="3"/>
      <c r="H93" s="3"/>
    </row>
    <row r="94" spans="1:8" x14ac:dyDescent="0.25">
      <c r="C94" s="6"/>
      <c r="D94" s="3"/>
      <c r="E94" s="3"/>
      <c r="F94" s="6"/>
      <c r="G94" s="3"/>
      <c r="H94" s="3"/>
    </row>
    <row r="95" spans="1:8" x14ac:dyDescent="0.25">
      <c r="C95" s="6"/>
      <c r="D95" s="3"/>
      <c r="E95" s="3"/>
      <c r="F95" s="6"/>
      <c r="G95" s="3"/>
      <c r="H95" s="3"/>
    </row>
    <row r="96" spans="1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7"/>
  <sheetViews>
    <sheetView topLeftCell="A70" workbookViewId="0">
      <selection activeCell="A87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2">
        <v>2018</v>
      </c>
      <c r="B2" s="2">
        <v>1</v>
      </c>
      <c r="C2" s="4">
        <v>168967.06316999998</v>
      </c>
      <c r="D2" s="3">
        <v>-4.9960634515934128</v>
      </c>
      <c r="E2" s="3">
        <v>4.8146221679343268</v>
      </c>
      <c r="F2" s="4">
        <v>22829627.808120038</v>
      </c>
      <c r="G2" s="3">
        <v>6.4810928347234897</v>
      </c>
      <c r="H2" s="3">
        <v>4.6605526139442253</v>
      </c>
    </row>
    <row r="3" spans="1:8" x14ac:dyDescent="0.25">
      <c r="A3" s="2">
        <f>A2</f>
        <v>2018</v>
      </c>
      <c r="B3" s="2">
        <v>2</v>
      </c>
      <c r="C3" s="4">
        <v>182538.96195999999</v>
      </c>
      <c r="D3" s="3">
        <v>-2.7735069524259859</v>
      </c>
      <c r="E3" s="3">
        <v>5.0942256421762702</v>
      </c>
      <c r="F3" s="4">
        <v>22589523.721459996</v>
      </c>
      <c r="G3" s="3">
        <v>2.3278738827444689</v>
      </c>
      <c r="H3" s="3">
        <v>4.2997071483416578</v>
      </c>
    </row>
    <row r="4" spans="1:8" x14ac:dyDescent="0.25">
      <c r="A4" s="2">
        <f t="shared" ref="A4:A13" si="0">A3</f>
        <v>2018</v>
      </c>
      <c r="B4" s="2">
        <v>3</v>
      </c>
      <c r="C4" s="4">
        <v>203638.91304000001</v>
      </c>
      <c r="D4" s="3">
        <v>-14.434356093986956</v>
      </c>
      <c r="E4" s="3">
        <v>5.3614927882407564</v>
      </c>
      <c r="F4" s="4">
        <v>25605526.83364002</v>
      </c>
      <c r="G4" s="3">
        <v>-2.3651944212244924</v>
      </c>
      <c r="H4" s="3">
        <v>3.950314643710934</v>
      </c>
    </row>
    <row r="5" spans="1:8" x14ac:dyDescent="0.25">
      <c r="A5" s="2">
        <f t="shared" si="0"/>
        <v>2018</v>
      </c>
      <c r="B5" s="2">
        <v>4</v>
      </c>
      <c r="C5" s="4">
        <v>219542.25821</v>
      </c>
      <c r="D5" s="3">
        <v>8.8042595987608543</v>
      </c>
      <c r="E5" s="3">
        <v>5.6128622230184524</v>
      </c>
      <c r="F5" s="4">
        <v>23858353.655670028</v>
      </c>
      <c r="G5" s="3">
        <v>9.4610074514720033</v>
      </c>
      <c r="H5" s="3">
        <v>3.6138718244136556</v>
      </c>
    </row>
    <row r="6" spans="1:8" x14ac:dyDescent="0.25">
      <c r="A6" s="2">
        <f t="shared" si="0"/>
        <v>2018</v>
      </c>
      <c r="B6" s="2">
        <v>5</v>
      </c>
      <c r="C6" s="4">
        <v>206738.69636</v>
      </c>
      <c r="D6" s="3">
        <v>-5.4507403879095806</v>
      </c>
      <c r="E6" s="3">
        <v>5.8433978516720932</v>
      </c>
      <c r="F6" s="4">
        <v>25309319.606359996</v>
      </c>
      <c r="G6" s="3">
        <v>-0.19623776540104165</v>
      </c>
      <c r="H6" s="3">
        <v>3.2914368377930256</v>
      </c>
    </row>
    <row r="7" spans="1:8" x14ac:dyDescent="0.25">
      <c r="A7" s="2">
        <f t="shared" si="0"/>
        <v>2018</v>
      </c>
      <c r="B7" s="2">
        <v>6</v>
      </c>
      <c r="C7" s="4">
        <v>204062.43223999999</v>
      </c>
      <c r="D7" s="3">
        <v>-4.0737023683058871</v>
      </c>
      <c r="E7" s="3">
        <v>6.0483852041821722</v>
      </c>
      <c r="F7" s="4">
        <v>24724040.73133003</v>
      </c>
      <c r="G7" s="3">
        <v>3.1086286138920061</v>
      </c>
      <c r="H7" s="3">
        <v>2.984473882277459</v>
      </c>
    </row>
    <row r="8" spans="1:8" x14ac:dyDescent="0.25">
      <c r="A8" s="2">
        <f t="shared" si="0"/>
        <v>2018</v>
      </c>
      <c r="B8" s="2">
        <v>7</v>
      </c>
      <c r="C8" s="4">
        <v>310794.23757</v>
      </c>
      <c r="D8" s="3">
        <v>101.44849266463369</v>
      </c>
      <c r="E8" s="3">
        <v>6.2223254953736564</v>
      </c>
      <c r="F8" s="4">
        <v>24354883.864849966</v>
      </c>
      <c r="G8" s="3">
        <v>9.7609160509094082</v>
      </c>
      <c r="H8" s="3">
        <v>2.6942049566701489</v>
      </c>
    </row>
    <row r="9" spans="1:8" x14ac:dyDescent="0.25">
      <c r="A9" s="2">
        <f t="shared" si="0"/>
        <v>2018</v>
      </c>
      <c r="B9" s="2">
        <v>8</v>
      </c>
      <c r="C9" s="4">
        <v>181319.62471999999</v>
      </c>
      <c r="D9" s="3">
        <v>0.69434740650515803</v>
      </c>
      <c r="E9" s="3">
        <v>6.3590170173234224</v>
      </c>
      <c r="F9" s="4">
        <v>20714785.097650032</v>
      </c>
      <c r="G9" s="3">
        <v>7.6782941425479923</v>
      </c>
      <c r="H9" s="3">
        <v>2.4218606816306503</v>
      </c>
    </row>
    <row r="10" spans="1:8" x14ac:dyDescent="0.25">
      <c r="A10" s="2">
        <f t="shared" si="0"/>
        <v>2018</v>
      </c>
      <c r="B10" s="2">
        <v>9</v>
      </c>
      <c r="C10" s="4">
        <v>228221.61536</v>
      </c>
      <c r="D10" s="3">
        <v>23.439270929698818</v>
      </c>
      <c r="E10" s="3">
        <v>6.4588709903839883</v>
      </c>
      <c r="F10" s="4">
        <v>22176855.842539951</v>
      </c>
      <c r="G10" s="3">
        <v>-4.6464302746944792</v>
      </c>
      <c r="H10" s="3">
        <v>2.1691624216445065</v>
      </c>
    </row>
    <row r="11" spans="1:8" x14ac:dyDescent="0.25">
      <c r="A11" s="2">
        <f t="shared" si="0"/>
        <v>2018</v>
      </c>
      <c r="B11" s="2">
        <v>10</v>
      </c>
      <c r="C11" s="4">
        <v>245712.19482</v>
      </c>
      <c r="D11" s="3">
        <v>24.776083784307268</v>
      </c>
      <c r="E11" s="3">
        <v>6.521905255073789</v>
      </c>
      <c r="F11" s="4">
        <v>26413344.610279996</v>
      </c>
      <c r="G11" s="3">
        <v>8.9620020597592998</v>
      </c>
      <c r="H11" s="3">
        <v>1.9381965712987135</v>
      </c>
    </row>
    <row r="12" spans="1:8" x14ac:dyDescent="0.25">
      <c r="A12" s="2">
        <f t="shared" si="0"/>
        <v>2018</v>
      </c>
      <c r="B12" s="2">
        <v>11</v>
      </c>
      <c r="C12" s="4">
        <v>239218.39017999999</v>
      </c>
      <c r="D12" s="3">
        <v>18.503582986308697</v>
      </c>
      <c r="E12" s="3">
        <v>6.5493168463514913</v>
      </c>
      <c r="F12" s="4">
        <v>25280962.697820004</v>
      </c>
      <c r="G12" s="3">
        <v>-0.29015209177515322</v>
      </c>
      <c r="H12" s="3">
        <v>1.7305762201319113</v>
      </c>
    </row>
    <row r="13" spans="1:8" x14ac:dyDescent="0.25">
      <c r="A13" s="2">
        <f t="shared" si="0"/>
        <v>2018</v>
      </c>
      <c r="B13" s="2">
        <v>12</v>
      </c>
      <c r="C13" s="4">
        <v>189582.60956000001</v>
      </c>
      <c r="D13" s="3">
        <v>15.257345927386323</v>
      </c>
      <c r="E13" s="3">
        <v>6.5435704504625134</v>
      </c>
      <c r="F13" s="4">
        <v>21166697.926720001</v>
      </c>
      <c r="G13" s="3">
        <v>-3.6593515213272809</v>
      </c>
      <c r="H13" s="3">
        <v>1.5484022219527716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34.313626592223414</v>
      </c>
      <c r="E14" s="3">
        <v>6.5079609110231029</v>
      </c>
      <c r="F14" s="4">
        <v>22525343.531439986</v>
      </c>
      <c r="G14" s="3">
        <v>-1.3328481709711681</v>
      </c>
      <c r="H14" s="3">
        <v>1.3936351022149722</v>
      </c>
    </row>
    <row r="15" spans="1:8" x14ac:dyDescent="0.25">
      <c r="A15" s="2">
        <f>A14</f>
        <v>2019</v>
      </c>
      <c r="B15" s="2">
        <v>2</v>
      </c>
      <c r="C15" s="4">
        <v>195790.32212</v>
      </c>
      <c r="D15" s="3">
        <v>7.259469440230415</v>
      </c>
      <c r="E15" s="3">
        <v>6.4463881949465165</v>
      </c>
      <c r="F15" s="4">
        <v>23018840.082270019</v>
      </c>
      <c r="G15" s="3">
        <v>1.9005109009986532</v>
      </c>
      <c r="H15" s="3">
        <v>1.2678737368066857</v>
      </c>
    </row>
    <row r="16" spans="1:8" x14ac:dyDescent="0.25">
      <c r="A16" s="2">
        <f t="shared" ref="A16:A25" si="1">A15</f>
        <v>2019</v>
      </c>
      <c r="B16" s="2">
        <v>3</v>
      </c>
      <c r="C16" s="4">
        <v>293188.14448000002</v>
      </c>
      <c r="D16" s="3">
        <v>43.97451847644178</v>
      </c>
      <c r="E16" s="3">
        <v>6.3646832181516526</v>
      </c>
      <c r="F16" s="4">
        <v>25469239.802170008</v>
      </c>
      <c r="G16" s="3">
        <v>-0.53225630683357839</v>
      </c>
      <c r="H16" s="3">
        <v>1.1725276624998913</v>
      </c>
    </row>
    <row r="17" spans="1:8" x14ac:dyDescent="0.25">
      <c r="A17" s="2">
        <f t="shared" si="1"/>
        <v>2019</v>
      </c>
      <c r="B17" s="2">
        <v>4</v>
      </c>
      <c r="C17" s="4">
        <v>238659.45194999999</v>
      </c>
      <c r="D17" s="3">
        <v>8.7077512529335941</v>
      </c>
      <c r="E17" s="3">
        <v>6.2687333605327753</v>
      </c>
      <c r="F17" s="4">
        <v>24764584.76129004</v>
      </c>
      <c r="G17" s="3">
        <v>3.7983807210630438</v>
      </c>
      <c r="H17" s="3">
        <v>1.1090503492029704</v>
      </c>
    </row>
    <row r="18" spans="1:8" x14ac:dyDescent="0.25">
      <c r="A18" s="2">
        <f t="shared" si="1"/>
        <v>2019</v>
      </c>
      <c r="B18" s="2">
        <v>5</v>
      </c>
      <c r="C18" s="4">
        <v>243665.20942999999</v>
      </c>
      <c r="D18" s="3">
        <v>17.861442352184898</v>
      </c>
      <c r="E18" s="3">
        <v>6.167037796099307</v>
      </c>
      <c r="F18" s="4">
        <v>26691544.401869942</v>
      </c>
      <c r="G18" s="3">
        <v>5.4613273569100729</v>
      </c>
      <c r="H18" s="3">
        <v>1.0787768790486565</v>
      </c>
    </row>
    <row r="19" spans="1:8" x14ac:dyDescent="0.25">
      <c r="A19" s="2">
        <f t="shared" si="1"/>
        <v>2019</v>
      </c>
      <c r="B19" s="2">
        <v>6</v>
      </c>
      <c r="C19" s="4">
        <v>219591.46406999999</v>
      </c>
      <c r="D19" s="3">
        <v>7.6099415554040428</v>
      </c>
      <c r="E19" s="3">
        <v>6.0682650751032003</v>
      </c>
      <c r="F19" s="4">
        <v>24938661.088479996</v>
      </c>
      <c r="G19" s="3">
        <v>0.86806343462297875</v>
      </c>
      <c r="H19" s="3">
        <v>1.0832290932232844</v>
      </c>
    </row>
    <row r="20" spans="1:8" x14ac:dyDescent="0.25">
      <c r="A20" s="2">
        <f t="shared" si="1"/>
        <v>2019</v>
      </c>
      <c r="B20" s="2">
        <v>7</v>
      </c>
      <c r="C20" s="4">
        <v>224955.05214000001</v>
      </c>
      <c r="D20" s="3">
        <v>-27.619297610261029</v>
      </c>
      <c r="E20" s="3">
        <v>5.9818958592239122</v>
      </c>
      <c r="F20" s="4">
        <v>25286753.77191006</v>
      </c>
      <c r="G20" s="3">
        <v>3.8262137164407184</v>
      </c>
      <c r="H20" s="3">
        <v>1.1242331766963736</v>
      </c>
    </row>
    <row r="21" spans="1:8" x14ac:dyDescent="0.25">
      <c r="A21" s="2">
        <f t="shared" si="1"/>
        <v>2019</v>
      </c>
      <c r="B21" s="2">
        <v>8</v>
      </c>
      <c r="C21" s="4">
        <v>180386.33900000001</v>
      </c>
      <c r="D21" s="3">
        <v>-0.5147185371915497</v>
      </c>
      <c r="E21" s="3">
        <v>5.9175178710075871</v>
      </c>
      <c r="F21" s="4">
        <v>19436253.855720006</v>
      </c>
      <c r="G21" s="3">
        <v>-6.1720709913378187</v>
      </c>
      <c r="H21" s="3">
        <v>1.2036003723778184</v>
      </c>
    </row>
    <row r="22" spans="1:8" x14ac:dyDescent="0.25">
      <c r="A22" s="2">
        <f t="shared" si="1"/>
        <v>2019</v>
      </c>
      <c r="B22" s="2">
        <v>9</v>
      </c>
      <c r="C22" s="4">
        <v>199859.11379999999</v>
      </c>
      <c r="D22" s="3">
        <v>-12.427614060684212</v>
      </c>
      <c r="E22" s="3">
        <v>5.8823854167872094</v>
      </c>
      <c r="F22" s="4">
        <v>23468753.241380028</v>
      </c>
      <c r="G22" s="3">
        <v>5.8254308366019192</v>
      </c>
      <c r="H22" s="3">
        <v>1.3233295607149953</v>
      </c>
    </row>
    <row r="23" spans="1:8" x14ac:dyDescent="0.25">
      <c r="A23" s="2">
        <f t="shared" si="1"/>
        <v>2019</v>
      </c>
      <c r="B23" s="2">
        <v>10</v>
      </c>
      <c r="C23" s="4">
        <v>229352.42379999999</v>
      </c>
      <c r="D23" s="3">
        <v>-6.6581030021666603</v>
      </c>
      <c r="E23" s="3">
        <v>5.8833061198118601</v>
      </c>
      <c r="F23" s="4">
        <v>26861399.679109901</v>
      </c>
      <c r="G23" s="3">
        <v>1.6963208387305917</v>
      </c>
      <c r="H23" s="3">
        <v>1.484907422755023</v>
      </c>
    </row>
    <row r="24" spans="1:8" x14ac:dyDescent="0.25">
      <c r="A24" s="2">
        <f t="shared" si="1"/>
        <v>2019</v>
      </c>
      <c r="B24" s="2">
        <v>11</v>
      </c>
      <c r="C24" s="4">
        <v>199357.45443000001</v>
      </c>
      <c r="D24" s="3">
        <v>-16.662989714129672</v>
      </c>
      <c r="E24" s="3">
        <v>5.9258160755891307</v>
      </c>
      <c r="F24" s="4">
        <v>25061368.328079998</v>
      </c>
      <c r="G24" s="3">
        <v>-0.86861553638122313</v>
      </c>
      <c r="H24" s="3">
        <v>1.6901332854669564</v>
      </c>
    </row>
    <row r="25" spans="1:8" x14ac:dyDescent="0.25">
      <c r="A25" s="2">
        <f t="shared" si="1"/>
        <v>2019</v>
      </c>
      <c r="B25" s="2">
        <v>12</v>
      </c>
      <c r="C25" s="4">
        <v>161814.83094999997</v>
      </c>
      <c r="D25" s="3">
        <v>-14.646796282868946</v>
      </c>
      <c r="E25" s="3">
        <v>6.0145804484375853</v>
      </c>
      <c r="F25" s="4">
        <v>22566331.539349999</v>
      </c>
      <c r="G25" s="3">
        <v>6.6124324988034999</v>
      </c>
      <c r="H25" s="3">
        <v>1.9408211573070713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6.1526957356070584</v>
      </c>
      <c r="F26" s="4">
        <v>23142387.829999998</v>
      </c>
      <c r="G26" s="3">
        <v>2.7393335764170024</v>
      </c>
      <c r="H26" s="3">
        <v>2.2386073558412374</v>
      </c>
    </row>
    <row r="27" spans="1:8" x14ac:dyDescent="0.25">
      <c r="A27" s="2">
        <f>A26</f>
        <v>2020</v>
      </c>
      <c r="B27" s="2">
        <v>2</v>
      </c>
      <c r="C27" s="4">
        <v>190837.39447999999</v>
      </c>
      <c r="D27" s="3">
        <v>-2.5297101441839165</v>
      </c>
      <c r="E27" s="3">
        <v>6.3418236165188206</v>
      </c>
      <c r="F27" s="4">
        <v>23992357.129999999</v>
      </c>
      <c r="G27" s="3">
        <v>4.229218519484923</v>
      </c>
      <c r="H27" s="3">
        <v>2.5854526160895945</v>
      </c>
    </row>
    <row r="28" spans="1:8" x14ac:dyDescent="0.25">
      <c r="A28" s="2">
        <f t="shared" ref="A28:A37" si="2">A27</f>
        <v>2020</v>
      </c>
      <c r="B28" s="2">
        <v>3</v>
      </c>
      <c r="C28" s="4">
        <v>220228.52864</v>
      </c>
      <c r="D28" s="3">
        <v>-24.884913395595021</v>
      </c>
      <c r="E28" s="3">
        <v>6.5836520792713147</v>
      </c>
      <c r="F28" s="4">
        <v>21769151.440000001</v>
      </c>
      <c r="G28" s="3">
        <v>-14.527674916527166</v>
      </c>
      <c r="H28" s="3">
        <v>2.9833524457264886</v>
      </c>
    </row>
    <row r="29" spans="1:8" x14ac:dyDescent="0.25">
      <c r="A29" s="2">
        <f t="shared" si="2"/>
        <v>2020</v>
      </c>
      <c r="B29" s="2">
        <v>4</v>
      </c>
      <c r="C29" s="4">
        <v>143345.68721</v>
      </c>
      <c r="D29" s="3">
        <v>-39.937142217174184</v>
      </c>
      <c r="E29" s="3">
        <v>6.8792530332296007</v>
      </c>
      <c r="F29" s="4">
        <v>15042773.1</v>
      </c>
      <c r="G29" s="3">
        <v>-39.256913673296779</v>
      </c>
      <c r="H29" s="3">
        <v>3.4344165028362239</v>
      </c>
    </row>
    <row r="30" spans="1:8" x14ac:dyDescent="0.25">
      <c r="A30" s="2">
        <f t="shared" si="2"/>
        <v>2020</v>
      </c>
      <c r="B30" s="2">
        <v>5</v>
      </c>
      <c r="C30" s="4">
        <v>162756.40148</v>
      </c>
      <c r="D30" s="3">
        <v>-33.204907725344931</v>
      </c>
      <c r="E30" s="3">
        <v>7.227513070711872</v>
      </c>
      <c r="F30" s="4">
        <v>17514828.839999996</v>
      </c>
      <c r="G30" s="3">
        <v>-34.380609168598909</v>
      </c>
      <c r="H30" s="3">
        <v>3.9395384019362809</v>
      </c>
    </row>
    <row r="31" spans="1:8" x14ac:dyDescent="0.25">
      <c r="A31" s="2">
        <f t="shared" si="2"/>
        <v>2020</v>
      </c>
      <c r="B31" s="2">
        <v>6</v>
      </c>
      <c r="C31" s="4">
        <v>220236.38764</v>
      </c>
      <c r="D31" s="3">
        <v>0.29369245873529515</v>
      </c>
      <c r="E31" s="3">
        <v>7.6240676454772656</v>
      </c>
      <c r="F31" s="4">
        <v>22639947.27</v>
      </c>
      <c r="G31" s="3">
        <v>-9.2174708590985652</v>
      </c>
      <c r="H31" s="3">
        <v>4.4966470818374642</v>
      </c>
    </row>
    <row r="32" spans="1:8" x14ac:dyDescent="0.25">
      <c r="A32" s="2">
        <f t="shared" si="2"/>
        <v>2020</v>
      </c>
      <c r="B32" s="2">
        <v>7</v>
      </c>
      <c r="C32" s="4">
        <v>209565.0552</v>
      </c>
      <c r="D32" s="3">
        <v>-6.8413653276931496</v>
      </c>
      <c r="E32" s="3">
        <v>8.0617444042851947</v>
      </c>
      <c r="F32" s="4">
        <v>23385432.23</v>
      </c>
      <c r="G32" s="3">
        <v>-7.5190416257469694</v>
      </c>
      <c r="H32" s="3">
        <v>5.1010103599915144</v>
      </c>
    </row>
    <row r="33" spans="1:8" x14ac:dyDescent="0.25">
      <c r="A33" s="2">
        <f t="shared" si="2"/>
        <v>2020</v>
      </c>
      <c r="B33" s="2">
        <v>8</v>
      </c>
      <c r="C33" s="4">
        <v>172911.10775</v>
      </c>
      <c r="D33" s="3">
        <v>-4.1440118422714995</v>
      </c>
      <c r="E33" s="3">
        <v>8.5328619400626593</v>
      </c>
      <c r="F33" s="4">
        <v>17664203.649999999</v>
      </c>
      <c r="G33" s="3">
        <v>-9.1172415161602789</v>
      </c>
      <c r="H33" s="3">
        <v>5.7469436845487181</v>
      </c>
    </row>
    <row r="34" spans="1:8" x14ac:dyDescent="0.25">
      <c r="A34" s="2">
        <f t="shared" si="2"/>
        <v>2020</v>
      </c>
      <c r="B34" s="2">
        <v>9</v>
      </c>
      <c r="C34" s="4">
        <v>240846.85509999999</v>
      </c>
      <c r="D34" s="3">
        <v>20.508317344495296</v>
      </c>
      <c r="E34" s="3">
        <v>9.0287039075608266</v>
      </c>
      <c r="F34" s="4">
        <v>23250252.91</v>
      </c>
      <c r="G34" s="3">
        <v>-0.9310265830174913</v>
      </c>
      <c r="H34" s="3">
        <v>6.4278861111603511</v>
      </c>
    </row>
    <row r="35" spans="1:8" x14ac:dyDescent="0.25">
      <c r="A35" s="2">
        <f t="shared" si="2"/>
        <v>2020</v>
      </c>
      <c r="B35" s="2">
        <v>10</v>
      </c>
      <c r="C35" s="4">
        <v>241568.05585999999</v>
      </c>
      <c r="D35" s="3">
        <v>5.326140381517086</v>
      </c>
      <c r="E35" s="3">
        <v>9.5396736230737584</v>
      </c>
      <c r="F35" s="4">
        <v>25281732.719999999</v>
      </c>
      <c r="G35" s="3">
        <v>-5.8808065773966689</v>
      </c>
      <c r="H35" s="3">
        <v>7.1362444603943089</v>
      </c>
    </row>
    <row r="36" spans="1:8" x14ac:dyDescent="0.25">
      <c r="A36" s="2">
        <f t="shared" si="2"/>
        <v>2020</v>
      </c>
      <c r="B36" s="2">
        <v>11</v>
      </c>
      <c r="C36" s="4">
        <v>232412.70584000001</v>
      </c>
      <c r="D36" s="3">
        <v>16.58089561010452</v>
      </c>
      <c r="E36" s="3">
        <v>10.056971598273083</v>
      </c>
      <c r="F36" s="4">
        <v>24730657.68</v>
      </c>
      <c r="G36" s="3">
        <v>-1.319603318344964</v>
      </c>
      <c r="H36" s="3">
        <v>7.8639145172147247</v>
      </c>
    </row>
    <row r="37" spans="1:8" x14ac:dyDescent="0.25">
      <c r="A37" s="2">
        <f t="shared" si="2"/>
        <v>2020</v>
      </c>
      <c r="B37" s="2">
        <v>12</v>
      </c>
      <c r="C37" s="4">
        <v>188812.13167</v>
      </c>
      <c r="D37" s="3">
        <v>16.684070651312588</v>
      </c>
      <c r="E37" s="3">
        <v>10.57150573835532</v>
      </c>
      <c r="F37" s="4">
        <v>22761732.91</v>
      </c>
      <c r="G37" s="3">
        <v>0.86589781023675982</v>
      </c>
      <c r="H37" s="3">
        <v>8.6018881047081059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-20.325508139706848</v>
      </c>
      <c r="E38" s="3">
        <v>11.074636998795585</v>
      </c>
      <c r="F38" s="4">
        <v>20497598.23</v>
      </c>
      <c r="G38" s="3">
        <v>-11.428334964516917</v>
      </c>
      <c r="H38" s="3">
        <v>9.3405193016668218</v>
      </c>
    </row>
    <row r="39" spans="1:8" x14ac:dyDescent="0.25">
      <c r="A39" s="2">
        <f>A38</f>
        <v>2021</v>
      </c>
      <c r="B39" s="2">
        <v>2</v>
      </c>
      <c r="C39" s="4">
        <v>228638.88209999999</v>
      </c>
      <c r="D39" s="3">
        <v>19.808218259845113</v>
      </c>
      <c r="E39" s="3">
        <v>11.558150818743503</v>
      </c>
      <c r="F39" s="4">
        <v>23541978.149999999</v>
      </c>
      <c r="G39" s="3">
        <v>-1.8771768757845253</v>
      </c>
      <c r="H39" s="3">
        <v>10.069624965335015</v>
      </c>
    </row>
    <row r="40" spans="1:8" x14ac:dyDescent="0.25">
      <c r="A40" s="2">
        <f t="shared" ref="A40:A49" si="3">A39</f>
        <v>2021</v>
      </c>
      <c r="B40" s="2">
        <v>3</v>
      </c>
      <c r="C40" s="4">
        <v>273729.31854000001</v>
      </c>
      <c r="D40" s="3">
        <v>24.293305790302909</v>
      </c>
      <c r="E40" s="3">
        <v>12.011652071714082</v>
      </c>
      <c r="F40" s="4">
        <v>28268288.02</v>
      </c>
      <c r="G40" s="3">
        <v>29.854799797377861</v>
      </c>
      <c r="H40" s="3">
        <v>10.777579671410562</v>
      </c>
    </row>
    <row r="41" spans="1:8" x14ac:dyDescent="0.25">
      <c r="A41" s="2">
        <f t="shared" si="3"/>
        <v>2021</v>
      </c>
      <c r="B41" s="2">
        <v>4</v>
      </c>
      <c r="C41" s="4">
        <v>240105.97021999999</v>
      </c>
      <c r="D41" s="3">
        <v>67.501356262115593</v>
      </c>
      <c r="E41" s="3">
        <v>12.425318552572405</v>
      </c>
      <c r="F41" s="4">
        <v>25841334.359999999</v>
      </c>
      <c r="G41" s="3">
        <v>71.7857085805542</v>
      </c>
      <c r="H41" s="3">
        <v>11.4519283565746</v>
      </c>
    </row>
    <row r="42" spans="1:8" x14ac:dyDescent="0.25">
      <c r="A42" s="2">
        <f t="shared" si="3"/>
        <v>2021</v>
      </c>
      <c r="B42" s="2">
        <v>5</v>
      </c>
      <c r="C42" s="4">
        <v>258082.53029000002</v>
      </c>
      <c r="D42" s="3">
        <v>58.569818417688467</v>
      </c>
      <c r="E42" s="3">
        <v>12.790180948802904</v>
      </c>
      <c r="F42" s="4">
        <v>27202155.73</v>
      </c>
      <c r="G42" s="3">
        <v>55.30928665358288</v>
      </c>
      <c r="H42" s="3">
        <v>12.081540764461455</v>
      </c>
    </row>
    <row r="43" spans="1:8" x14ac:dyDescent="0.25">
      <c r="A43" s="2">
        <f t="shared" si="3"/>
        <v>2021</v>
      </c>
      <c r="B43" s="2">
        <v>6</v>
      </c>
      <c r="C43" s="4">
        <v>256605.18841</v>
      </c>
      <c r="D43" s="3">
        <v>16.513529467005572</v>
      </c>
      <c r="E43" s="3">
        <v>13.101094672730952</v>
      </c>
      <c r="F43" s="4">
        <v>27609646.77</v>
      </c>
      <c r="G43" s="3">
        <v>21.951020648291465</v>
      </c>
      <c r="H43" s="3">
        <v>12.659476484554343</v>
      </c>
    </row>
    <row r="44" spans="1:8" x14ac:dyDescent="0.25">
      <c r="A44" s="2">
        <f t="shared" si="3"/>
        <v>2021</v>
      </c>
      <c r="B44" s="2">
        <v>7</v>
      </c>
      <c r="C44" s="4">
        <v>262067.36655999999</v>
      </c>
      <c r="D44" s="3">
        <v>25.052989540595895</v>
      </c>
      <c r="E44" s="3">
        <v>13.356094278172812</v>
      </c>
      <c r="F44" s="4">
        <v>26567777.379999999</v>
      </c>
      <c r="G44" s="3">
        <v>13.608237464679096</v>
      </c>
      <c r="H44" s="3">
        <v>13.181797033134332</v>
      </c>
    </row>
    <row r="45" spans="1:8" x14ac:dyDescent="0.25">
      <c r="A45" s="2">
        <f t="shared" si="3"/>
        <v>2021</v>
      </c>
      <c r="B45" s="2">
        <v>8</v>
      </c>
      <c r="C45" s="4">
        <v>211653.00216</v>
      </c>
      <c r="D45" s="3">
        <v>22.405671280536922</v>
      </c>
      <c r="E45" s="3">
        <v>13.553451293583239</v>
      </c>
      <c r="F45" s="4">
        <v>22097021.399999999</v>
      </c>
      <c r="G45" s="3">
        <v>25.094919860709375</v>
      </c>
      <c r="H45" s="3">
        <v>13.645209172604973</v>
      </c>
    </row>
    <row r="46" spans="1:8" x14ac:dyDescent="0.25">
      <c r="A46" s="2">
        <f t="shared" si="3"/>
        <v>2021</v>
      </c>
      <c r="B46" s="2">
        <v>9</v>
      </c>
      <c r="C46" s="4">
        <v>271032.10563000001</v>
      </c>
      <c r="D46" s="3">
        <v>12.532964367530175</v>
      </c>
      <c r="E46" s="3">
        <v>13.692249531810212</v>
      </c>
      <c r="F46" s="4">
        <v>28336689.449999999</v>
      </c>
      <c r="G46" s="3">
        <v>21.8769084348855</v>
      </c>
      <c r="H46" s="3">
        <v>14.046449279288673</v>
      </c>
    </row>
    <row r="47" spans="1:8" x14ac:dyDescent="0.25">
      <c r="A47" s="2">
        <f t="shared" si="3"/>
        <v>2021</v>
      </c>
      <c r="B47" s="2">
        <v>10</v>
      </c>
      <c r="C47" s="4">
        <v>270392.51323000004</v>
      </c>
      <c r="D47" s="3">
        <v>11.93223055398731</v>
      </c>
      <c r="E47" s="3">
        <v>13.772187543200806</v>
      </c>
      <c r="F47" s="4">
        <v>28719572.43</v>
      </c>
      <c r="G47" s="3">
        <v>13.598117455297576</v>
      </c>
      <c r="H47" s="3">
        <v>14.383048848305624</v>
      </c>
    </row>
    <row r="48" spans="1:8" x14ac:dyDescent="0.25">
      <c r="A48" s="2">
        <f t="shared" si="3"/>
        <v>2021</v>
      </c>
      <c r="B48" s="2">
        <v>11</v>
      </c>
      <c r="C48" s="4">
        <v>275022.02256999997</v>
      </c>
      <c r="D48" s="3">
        <v>18.333471303128125</v>
      </c>
      <c r="E48" s="3">
        <v>13.792883372187907</v>
      </c>
      <c r="F48" s="4">
        <v>30308843.989999998</v>
      </c>
      <c r="G48" s="3">
        <v>22.555754004517038</v>
      </c>
      <c r="H48" s="3">
        <v>14.653083156661824</v>
      </c>
    </row>
    <row r="49" spans="1:8" x14ac:dyDescent="0.25">
      <c r="A49" s="2">
        <f t="shared" si="3"/>
        <v>2021</v>
      </c>
      <c r="B49" s="2">
        <v>12</v>
      </c>
      <c r="C49" s="4">
        <v>227471.46953</v>
      </c>
      <c r="D49" s="3">
        <v>20.475028547195052</v>
      </c>
      <c r="E49" s="3">
        <v>13.753827288413486</v>
      </c>
      <c r="F49" s="4">
        <v>27618262.390000001</v>
      </c>
      <c r="G49" s="3">
        <v>21.336378469964213</v>
      </c>
      <c r="H49" s="3">
        <v>14.854572972238758</v>
      </c>
    </row>
    <row r="50" spans="1:8" x14ac:dyDescent="0.25">
      <c r="A50" s="2">
        <v>2022</v>
      </c>
      <c r="B50" s="2">
        <v>1</v>
      </c>
      <c r="C50" s="4">
        <v>254597.26645</v>
      </c>
      <c r="D50" s="3">
        <v>32.170366683966179</v>
      </c>
      <c r="E50" s="3">
        <v>13.654824880125826</v>
      </c>
      <c r="F50" s="4">
        <v>25542612.850000001</v>
      </c>
      <c r="G50" s="3">
        <v>24.612711027851965</v>
      </c>
      <c r="H50" s="3">
        <v>14.986087859504563</v>
      </c>
    </row>
    <row r="51" spans="1:8" x14ac:dyDescent="0.25">
      <c r="A51" s="2">
        <f>A50</f>
        <v>2022</v>
      </c>
      <c r="B51" s="2">
        <v>2</v>
      </c>
      <c r="C51" s="4">
        <v>293922.41555999999</v>
      </c>
      <c r="D51" s="3">
        <v>28.6</v>
      </c>
      <c r="E51" s="3">
        <v>13.496148485660626</v>
      </c>
      <c r="F51" s="4">
        <v>29920329.050000001</v>
      </c>
      <c r="G51" s="3">
        <v>27.1</v>
      </c>
      <c r="H51" s="3">
        <v>15.046647508309166</v>
      </c>
    </row>
    <row r="52" spans="1:8" x14ac:dyDescent="0.25">
      <c r="A52" s="2">
        <f t="shared" ref="A52:A61" si="4">A51</f>
        <v>2022</v>
      </c>
      <c r="B52" s="2">
        <v>3</v>
      </c>
      <c r="C52" s="4">
        <v>285239.88374000002</v>
      </c>
      <c r="D52" s="3">
        <v>4.2</v>
      </c>
      <c r="E52" s="3">
        <v>13.279356244867742</v>
      </c>
      <c r="F52" s="4">
        <v>33090208.02</v>
      </c>
      <c r="G52" s="3">
        <v>17.100000000000001</v>
      </c>
      <c r="H52" s="3">
        <v>15.035940124000295</v>
      </c>
    </row>
    <row r="53" spans="1:8" x14ac:dyDescent="0.25">
      <c r="A53" s="2">
        <f t="shared" si="4"/>
        <v>2022</v>
      </c>
      <c r="B53" s="2">
        <v>4</v>
      </c>
      <c r="C53" s="4">
        <v>298300.52784999995</v>
      </c>
      <c r="D53" s="3">
        <v>24.2</v>
      </c>
      <c r="E53" s="3">
        <v>13.007055176174413</v>
      </c>
      <c r="F53" s="4">
        <v>31313206.039999999</v>
      </c>
      <c r="G53" s="3">
        <v>21.2</v>
      </c>
      <c r="H53" s="3">
        <v>14.954490950293156</v>
      </c>
    </row>
    <row r="54" spans="1:8" x14ac:dyDescent="0.25">
      <c r="A54" s="2">
        <f t="shared" si="4"/>
        <v>2022</v>
      </c>
      <c r="B54" s="2">
        <v>5</v>
      </c>
      <c r="C54" s="4">
        <v>352062.46268</v>
      </c>
      <c r="D54" s="3">
        <v>36.4</v>
      </c>
      <c r="E54" s="3">
        <v>12.681221787157543</v>
      </c>
      <c r="F54" s="4">
        <v>35045106.359999999</v>
      </c>
      <c r="G54" s="3">
        <v>28.8</v>
      </c>
      <c r="H54" s="3">
        <v>14.802968568394347</v>
      </c>
    </row>
    <row r="55" spans="1:8" x14ac:dyDescent="0.25">
      <c r="A55" s="2">
        <f t="shared" si="4"/>
        <v>2022</v>
      </c>
      <c r="B55" s="2">
        <v>6</v>
      </c>
      <c r="C55" s="4">
        <v>298496.89088000002</v>
      </c>
      <c r="D55" s="3">
        <v>16.3</v>
      </c>
      <c r="E55" s="3">
        <v>12.304609873229024</v>
      </c>
      <c r="F55" s="4">
        <v>34949360.142019987</v>
      </c>
      <c r="G55" s="3">
        <v>26.6</v>
      </c>
      <c r="H55" s="3">
        <v>14.582475275416693</v>
      </c>
    </row>
    <row r="56" spans="1:8" x14ac:dyDescent="0.25">
      <c r="A56" s="2">
        <f t="shared" si="4"/>
        <v>2022</v>
      </c>
      <c r="B56" s="2">
        <v>7</v>
      </c>
      <c r="C56" s="4">
        <v>305720.71110000001</v>
      </c>
      <c r="D56" s="3">
        <v>16.7</v>
      </c>
      <c r="E56" s="3">
        <v>11.881620367176639</v>
      </c>
      <c r="F56" s="4">
        <v>32042097.747560117</v>
      </c>
      <c r="G56" s="3">
        <v>20.6</v>
      </c>
      <c r="H56" s="3">
        <v>14.295085384544659</v>
      </c>
    </row>
    <row r="57" spans="1:8" x14ac:dyDescent="0.25">
      <c r="A57" s="2">
        <f t="shared" si="4"/>
        <v>2022</v>
      </c>
      <c r="B57" s="2">
        <v>8</v>
      </c>
      <c r="C57" s="4">
        <v>249991.51190000001</v>
      </c>
      <c r="D57" s="3">
        <v>18.100000000000001</v>
      </c>
      <c r="E57" s="3">
        <v>11.416931659435866</v>
      </c>
      <c r="F57" s="4">
        <v>29090924.129999999</v>
      </c>
      <c r="G57" s="3">
        <v>31.7</v>
      </c>
      <c r="H57" s="3">
        <v>13.943707759290811</v>
      </c>
    </row>
    <row r="58" spans="1:8" x14ac:dyDescent="0.25">
      <c r="A58" s="2">
        <f t="shared" si="4"/>
        <v>2022</v>
      </c>
      <c r="B58" s="2">
        <v>9</v>
      </c>
      <c r="C58" s="4">
        <v>324901.96737000003</v>
      </c>
      <c r="D58" s="3">
        <v>19.899999999999999</v>
      </c>
      <c r="E58" s="3">
        <v>10.915556750138908</v>
      </c>
      <c r="F58" s="4">
        <v>34621363.619999997</v>
      </c>
      <c r="G58" s="3">
        <v>22.2</v>
      </c>
      <c r="H58" s="3">
        <v>13.531689104460456</v>
      </c>
    </row>
    <row r="59" spans="1:8" x14ac:dyDescent="0.25">
      <c r="A59" s="2">
        <f t="shared" si="4"/>
        <v>2022</v>
      </c>
      <c r="B59" s="2">
        <v>10</v>
      </c>
      <c r="C59" s="4">
        <v>298388.24845999997</v>
      </c>
      <c r="D59" s="3">
        <v>10.4</v>
      </c>
      <c r="E59" s="3">
        <v>10.382972741386064</v>
      </c>
      <c r="F59" s="4">
        <v>33057790.25</v>
      </c>
      <c r="G59" s="3">
        <v>15.1</v>
      </c>
      <c r="H59" s="3">
        <v>13.063609200708951</v>
      </c>
    </row>
    <row r="60" spans="1:8" x14ac:dyDescent="0.25">
      <c r="A60" s="2">
        <f t="shared" si="4"/>
        <v>2022</v>
      </c>
      <c r="B60" s="2">
        <v>11</v>
      </c>
      <c r="C60" s="4">
        <v>286745.19504000002</v>
      </c>
      <c r="D60" s="3">
        <v>4.3</v>
      </c>
      <c r="E60" s="3">
        <v>9.8252806549477611</v>
      </c>
      <c r="F60" s="4">
        <v>37379981.874499999</v>
      </c>
      <c r="G60" s="3">
        <v>23.330279051002513</v>
      </c>
      <c r="H60" s="3">
        <v>12.544649794726064</v>
      </c>
    </row>
    <row r="61" spans="1:8" x14ac:dyDescent="0.25">
      <c r="A61" s="2">
        <f t="shared" si="4"/>
        <v>2022</v>
      </c>
      <c r="B61" s="2">
        <v>12</v>
      </c>
      <c r="C61" s="4">
        <v>261972.61906</v>
      </c>
      <c r="D61" s="3">
        <v>15.2</v>
      </c>
      <c r="E61" s="3">
        <v>9.2485826950429448</v>
      </c>
      <c r="F61" s="4">
        <v>32097764.968249999</v>
      </c>
      <c r="G61" s="3">
        <v>16.2</v>
      </c>
      <c r="H61" s="3">
        <v>11.980134049229296</v>
      </c>
    </row>
    <row r="62" spans="1:8" x14ac:dyDescent="0.25">
      <c r="A62" s="2">
        <v>2023</v>
      </c>
      <c r="B62" s="2">
        <v>1</v>
      </c>
      <c r="C62" s="4">
        <v>266149.14548000001</v>
      </c>
      <c r="D62" s="3">
        <v>4.5</v>
      </c>
      <c r="E62" s="3">
        <v>8.6585973658450772</v>
      </c>
      <c r="F62" s="4">
        <v>30920969.219510071</v>
      </c>
      <c r="G62" s="3">
        <v>21.1</v>
      </c>
      <c r="H62" s="3">
        <v>11.376134128967832</v>
      </c>
    </row>
    <row r="63" spans="1:8" x14ac:dyDescent="0.25">
      <c r="A63" s="2">
        <f>A62</f>
        <v>2023</v>
      </c>
      <c r="B63" s="2">
        <v>2</v>
      </c>
      <c r="C63" s="4">
        <v>274930.94595999998</v>
      </c>
      <c r="D63" s="3">
        <v>-6.5</v>
      </c>
      <c r="E63" s="3">
        <v>8.0614564643960183</v>
      </c>
      <c r="F63" s="4">
        <v>32830165.110000003</v>
      </c>
      <c r="G63" s="3">
        <v>9.6999999999999993</v>
      </c>
      <c r="H63" s="3">
        <v>10.739015244937439</v>
      </c>
    </row>
    <row r="64" spans="1:8" x14ac:dyDescent="0.25">
      <c r="A64" s="2">
        <f t="shared" ref="A64:A73" si="5">A63</f>
        <v>2023</v>
      </c>
      <c r="B64" s="2">
        <v>3</v>
      </c>
      <c r="C64" s="4">
        <v>315438.90325999999</v>
      </c>
      <c r="D64" s="3">
        <v>10.6</v>
      </c>
      <c r="E64" s="3">
        <v>7.4630029962538895</v>
      </c>
      <c r="F64" s="4">
        <v>38932728.484019995</v>
      </c>
      <c r="G64" s="3">
        <v>17.7</v>
      </c>
      <c r="H64" s="3">
        <v>10.075817876597148</v>
      </c>
    </row>
    <row r="65" spans="1:8" x14ac:dyDescent="0.25">
      <c r="A65" s="2">
        <f t="shared" si="5"/>
        <v>2023</v>
      </c>
      <c r="B65" s="2">
        <v>4</v>
      </c>
      <c r="C65" s="4">
        <v>276368.85845</v>
      </c>
      <c r="D65" s="3">
        <v>-7.4</v>
      </c>
      <c r="E65" s="3">
        <v>6.8680687547223425</v>
      </c>
      <c r="F65" s="4">
        <v>29342437.952280067</v>
      </c>
      <c r="G65" s="3">
        <v>-6.3</v>
      </c>
      <c r="H65" s="3">
        <v>9.3935103495695369</v>
      </c>
    </row>
    <row r="66" spans="1:8" x14ac:dyDescent="0.25">
      <c r="A66" s="2">
        <f t="shared" si="5"/>
        <v>2023</v>
      </c>
      <c r="B66" s="2">
        <v>5</v>
      </c>
      <c r="C66" s="4">
        <v>303750.68714000005</v>
      </c>
      <c r="D66" s="3">
        <v>-13.7</v>
      </c>
      <c r="E66" s="3">
        <v>6.2817033801191746</v>
      </c>
      <c r="F66" s="4">
        <v>33942406.766280077</v>
      </c>
      <c r="G66" s="3">
        <v>-3.1</v>
      </c>
      <c r="H66" s="3">
        <v>8.6995904465690881</v>
      </c>
    </row>
    <row r="67" spans="1:8" x14ac:dyDescent="0.25">
      <c r="A67" s="2">
        <f t="shared" si="5"/>
        <v>2023</v>
      </c>
      <c r="B67" s="2">
        <v>6</v>
      </c>
      <c r="C67" s="4">
        <v>339603.20276000001</v>
      </c>
      <c r="D67" s="3">
        <v>13.8</v>
      </c>
      <c r="E67" s="3">
        <v>5.7079656746542184</v>
      </c>
      <c r="F67" s="4">
        <v>33982453.989429966</v>
      </c>
      <c r="G67" s="3">
        <v>-2.8</v>
      </c>
      <c r="H67" s="3">
        <v>8.0004661232026724</v>
      </c>
    </row>
    <row r="68" spans="1:8" x14ac:dyDescent="0.25">
      <c r="A68" s="2">
        <f t="shared" si="5"/>
        <v>2023</v>
      </c>
      <c r="B68" s="2">
        <v>7</v>
      </c>
      <c r="C68" s="4">
        <v>278179.43894000002</v>
      </c>
      <c r="D68" s="3">
        <v>-9</v>
      </c>
      <c r="E68" s="3">
        <v>5.1495268222470214</v>
      </c>
      <c r="F68" s="4">
        <v>30445789.879379854</v>
      </c>
      <c r="G68" s="3">
        <v>-5</v>
      </c>
      <c r="H68" s="3">
        <v>7.3017259190739301</v>
      </c>
    </row>
    <row r="69" spans="1:8" x14ac:dyDescent="0.25">
      <c r="A69" s="2">
        <f t="shared" si="5"/>
        <v>2023</v>
      </c>
      <c r="B69" s="2">
        <v>8</v>
      </c>
      <c r="C69" s="4">
        <v>228647.60352</v>
      </c>
      <c r="D69" s="3">
        <v>-8.5</v>
      </c>
      <c r="E69" s="3">
        <v>4.6096199536452787</v>
      </c>
      <c r="F69" s="4">
        <v>26173676.04063008</v>
      </c>
      <c r="G69" s="3">
        <v>-10</v>
      </c>
      <c r="H69" s="3">
        <v>6.608208341416832</v>
      </c>
    </row>
    <row r="70" spans="1:8" x14ac:dyDescent="0.25">
      <c r="A70" s="2">
        <f t="shared" si="5"/>
        <v>2023</v>
      </c>
      <c r="B70" s="2">
        <v>9</v>
      </c>
      <c r="C70" s="4">
        <v>265244.55166</v>
      </c>
      <c r="D70" s="3">
        <v>-18.399999999999999</v>
      </c>
      <c r="E70" s="3">
        <v>4.090495593567363</v>
      </c>
      <c r="F70" s="4">
        <v>31014884.439349964</v>
      </c>
      <c r="G70" s="3">
        <v>-10.4</v>
      </c>
      <c r="H70" s="3">
        <v>5.9238976109431931</v>
      </c>
    </row>
    <row r="71" spans="1:8" x14ac:dyDescent="0.25">
      <c r="A71" s="2">
        <f t="shared" si="5"/>
        <v>2023</v>
      </c>
      <c r="B71" s="2">
        <v>10</v>
      </c>
      <c r="C71" s="4">
        <v>307738.23254</v>
      </c>
      <c r="D71" s="3">
        <v>3.1</v>
      </c>
      <c r="E71" s="3">
        <v>3.5934938764570883</v>
      </c>
      <c r="F71" s="4">
        <v>32276872.881699994</v>
      </c>
      <c r="G71" s="3">
        <v>-2.4</v>
      </c>
      <c r="H71" s="3">
        <v>5.25162460056334</v>
      </c>
    </row>
    <row r="72" spans="1:8" x14ac:dyDescent="0.25">
      <c r="A72" s="2">
        <f t="shared" si="5"/>
        <v>2023</v>
      </c>
      <c r="B72" s="2">
        <v>11</v>
      </c>
      <c r="C72" s="4">
        <v>275721.17071999999</v>
      </c>
      <c r="D72" s="3">
        <v>-3.8</v>
      </c>
      <c r="E72" s="3">
        <v>3.1183930967864941</v>
      </c>
      <c r="F72" s="4">
        <v>34878346.913349994</v>
      </c>
      <c r="G72" s="3">
        <v>-6.7</v>
      </c>
      <c r="H72" s="3">
        <v>4.5930865791868412</v>
      </c>
    </row>
    <row r="73" spans="1:8" x14ac:dyDescent="0.25">
      <c r="A73" s="2">
        <f t="shared" si="5"/>
        <v>2023</v>
      </c>
      <c r="B73" s="2">
        <v>12</v>
      </c>
      <c r="C73" s="4">
        <v>228134.40150000001</v>
      </c>
      <c r="D73" s="3">
        <v>-12.9</v>
      </c>
      <c r="E73" s="3">
        <v>2.664937278619532</v>
      </c>
      <c r="F73" s="4">
        <v>28947870.422629736</v>
      </c>
      <c r="G73" s="3">
        <v>-9.8000000000000007</v>
      </c>
      <c r="H73" s="3">
        <v>3.9494494529037798</v>
      </c>
    </row>
    <row r="74" spans="1:8" x14ac:dyDescent="0.25">
      <c r="A74" s="2">
        <v>2024</v>
      </c>
      <c r="B74" s="2">
        <v>1</v>
      </c>
      <c r="C74" s="4">
        <v>248863.47690000001</v>
      </c>
      <c r="D74" s="3">
        <v>-6.5</v>
      </c>
      <c r="E74" s="3">
        <v>2.2323900020550984</v>
      </c>
      <c r="F74" s="4">
        <v>30144188.447399929</v>
      </c>
      <c r="G74" s="3">
        <v>-2.5</v>
      </c>
      <c r="H74" s="3">
        <v>3.3210948856806848</v>
      </c>
    </row>
    <row r="75" spans="1:8" x14ac:dyDescent="0.25">
      <c r="A75" s="2">
        <f>A74</f>
        <v>2024</v>
      </c>
      <c r="B75" s="2">
        <v>2</v>
      </c>
      <c r="C75" s="4">
        <v>291678.31185</v>
      </c>
      <c r="D75" s="3">
        <v>6.1</v>
      </c>
      <c r="E75" s="3">
        <v>1.8189339487699638</v>
      </c>
      <c r="F75" s="4">
        <v>31834868.145300012</v>
      </c>
      <c r="G75" s="3">
        <v>-3</v>
      </c>
      <c r="H75" s="3">
        <v>2.7074497186054103</v>
      </c>
    </row>
    <row r="76" spans="1:8" x14ac:dyDescent="0.25">
      <c r="A76" s="2">
        <f t="shared" ref="A76:A85" si="6">A75</f>
        <v>2024</v>
      </c>
      <c r="B76" s="2">
        <v>3</v>
      </c>
      <c r="C76" s="4">
        <v>280010.34214999998</v>
      </c>
      <c r="D76" s="3">
        <v>-11.2</v>
      </c>
      <c r="E76" s="3">
        <v>1.4221453844685332</v>
      </c>
      <c r="F76" s="4">
        <v>31450458.37769999</v>
      </c>
      <c r="G76" s="3">
        <v>-19.2</v>
      </c>
      <c r="H76" s="3">
        <v>2.1075365500654164</v>
      </c>
    </row>
    <row r="77" spans="1:8" x14ac:dyDescent="0.25">
      <c r="A77" s="2">
        <f t="shared" si="6"/>
        <v>2024</v>
      </c>
      <c r="B77" s="2">
        <v>4</v>
      </c>
      <c r="C77" s="4">
        <v>295156.64913999999</v>
      </c>
      <c r="D77" s="3">
        <v>6.8</v>
      </c>
      <c r="E77" s="3">
        <v>1.0398978711087699</v>
      </c>
      <c r="F77" s="4">
        <v>33990782.625569999</v>
      </c>
      <c r="G77" s="3">
        <v>15.8</v>
      </c>
      <c r="H77" s="3">
        <v>1.5199816277732603</v>
      </c>
    </row>
    <row r="78" spans="1:8" x14ac:dyDescent="0.25">
      <c r="A78" s="2">
        <f t="shared" si="6"/>
        <v>2024</v>
      </c>
      <c r="B78" s="2">
        <v>5</v>
      </c>
      <c r="C78" s="4">
        <v>290848.19679999998</v>
      </c>
      <c r="D78" s="3">
        <v>-4.24</v>
      </c>
      <c r="E78" s="3">
        <v>0.66918843277471518</v>
      </c>
      <c r="F78" s="4">
        <v>34716490</v>
      </c>
      <c r="G78" s="3">
        <v>2.2805785077354201</v>
      </c>
      <c r="H78" s="3">
        <v>0.94193150940330028</v>
      </c>
    </row>
    <row r="79" spans="1:8" x14ac:dyDescent="0.25">
      <c r="A79" s="2">
        <f t="shared" si="6"/>
        <v>2024</v>
      </c>
      <c r="B79" s="2">
        <v>6</v>
      </c>
      <c r="C79" s="4">
        <v>423302.26368000003</v>
      </c>
      <c r="D79" s="3">
        <v>24.646134147077149</v>
      </c>
      <c r="E79" s="3">
        <v>0.30741410064269475</v>
      </c>
      <c r="F79" s="4">
        <v>32968748.841820002</v>
      </c>
      <c r="G79" s="3">
        <v>-2.9830251456391954</v>
      </c>
      <c r="H79" s="3">
        <v>0.37152442057241009</v>
      </c>
    </row>
    <row r="80" spans="1:8" x14ac:dyDescent="0.25">
      <c r="A80" s="2">
        <f t="shared" si="6"/>
        <v>2024</v>
      </c>
      <c r="B80" s="2">
        <v>7</v>
      </c>
      <c r="C80" s="4">
        <v>285286.04083000001</v>
      </c>
      <c r="D80" s="3">
        <v>2.5546826598973782</v>
      </c>
      <c r="E80" s="3">
        <v>-4.8369009974352922E-2</v>
      </c>
      <c r="F80" s="4">
        <v>33269564.393179819</v>
      </c>
      <c r="G80" s="3">
        <v>9.2747618800077092</v>
      </c>
      <c r="H80" s="3">
        <v>-0.19300845150543042</v>
      </c>
    </row>
    <row r="81" spans="1:8" x14ac:dyDescent="0.25">
      <c r="A81" s="2">
        <f t="shared" si="6"/>
        <v>2024</v>
      </c>
      <c r="B81" s="2">
        <v>8</v>
      </c>
      <c r="C81" s="4">
        <v>207840.93078999998</v>
      </c>
      <c r="D81" s="3">
        <v>-9.0998866420132991</v>
      </c>
      <c r="E81" s="3">
        <v>-0.39941459487137593</v>
      </c>
      <c r="F81" s="4">
        <v>26833928.51073036</v>
      </c>
      <c r="G81" s="3">
        <v>2.5225821129418513</v>
      </c>
      <c r="H81" s="3">
        <v>-0.75366887444722797</v>
      </c>
    </row>
    <row r="82" spans="1:8" x14ac:dyDescent="0.25">
      <c r="A82" s="2">
        <f t="shared" si="6"/>
        <v>2024</v>
      </c>
      <c r="B82" s="2">
        <v>9</v>
      </c>
      <c r="C82" s="4">
        <v>295146.97940000001</v>
      </c>
      <c r="D82" s="3">
        <v>11.27353137052558</v>
      </c>
      <c r="E82" s="3">
        <v>-0.74679558236624788</v>
      </c>
      <c r="F82" s="4">
        <v>31596859.34</v>
      </c>
      <c r="G82" s="3">
        <v>1.8764374305120901</v>
      </c>
      <c r="H82" s="3">
        <v>-1.3118011318191898</v>
      </c>
    </row>
    <row r="83" spans="1:8" x14ac:dyDescent="0.25">
      <c r="A83" s="2">
        <f t="shared" si="6"/>
        <v>2024</v>
      </c>
      <c r="B83" s="2">
        <v>10</v>
      </c>
      <c r="C83" s="4">
        <v>316687.02236</v>
      </c>
      <c r="D83" s="3">
        <v>2.8987725595130076</v>
      </c>
      <c r="E83" s="3">
        <v>-1.0921891002245607</v>
      </c>
      <c r="F83" s="4">
        <v>35280246.222210057</v>
      </c>
      <c r="G83" s="3">
        <v>9.3050319698501092</v>
      </c>
      <c r="H83" s="3">
        <v>-1.8685219897578436</v>
      </c>
    </row>
    <row r="84" spans="1:8" x14ac:dyDescent="0.25">
      <c r="A84" s="2">
        <f t="shared" si="6"/>
        <v>2024</v>
      </c>
      <c r="B84" s="2">
        <v>11</v>
      </c>
      <c r="C84" s="4">
        <v>271255.49734</v>
      </c>
      <c r="D84" s="3">
        <v>-1.6469850023274168</v>
      </c>
      <c r="E84" s="3">
        <v>-1.436437531284622</v>
      </c>
      <c r="F84" s="4">
        <v>32640410.863389827</v>
      </c>
      <c r="G84" s="3">
        <v>-6.4164051568154417</v>
      </c>
      <c r="H84" s="3">
        <v>-2.4247268089439991</v>
      </c>
    </row>
    <row r="85" spans="1:8" x14ac:dyDescent="0.25">
      <c r="A85" s="2">
        <f t="shared" si="6"/>
        <v>2024</v>
      </c>
      <c r="B85" s="2">
        <v>12</v>
      </c>
      <c r="C85" s="4">
        <v>243122.35847000001</v>
      </c>
      <c r="D85" s="3">
        <v>6.5697925746634924</v>
      </c>
      <c r="E85" s="3">
        <v>-1.7801061082694796</v>
      </c>
      <c r="F85" s="4">
        <v>29738374</v>
      </c>
      <c r="G85" s="3">
        <v>2.7307831831121319</v>
      </c>
      <c r="H85" s="3">
        <v>-2.980535008811271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7"/>
  <sheetViews>
    <sheetView topLeftCell="A76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s="2">
        <v>2018</v>
      </c>
      <c r="B2" s="2">
        <v>1</v>
      </c>
      <c r="C2" s="4">
        <v>144592.41094999999</v>
      </c>
      <c r="D2" s="3">
        <v>-7.87</v>
      </c>
      <c r="E2" s="3">
        <v>5.7342242946571984</v>
      </c>
      <c r="F2" s="4">
        <v>26765037.274739996</v>
      </c>
      <c r="G2" s="3">
        <v>8.91</v>
      </c>
      <c r="H2" s="3">
        <v>6.0187702844207491</v>
      </c>
    </row>
    <row r="3" spans="1:8" x14ac:dyDescent="0.25">
      <c r="A3" s="2">
        <f>A2</f>
        <v>2018</v>
      </c>
      <c r="B3" s="2">
        <v>2</v>
      </c>
      <c r="C3" s="4">
        <v>173495.10790999999</v>
      </c>
      <c r="D3" s="3">
        <v>0.66</v>
      </c>
      <c r="E3" s="3">
        <v>5.4994834826582917</v>
      </c>
      <c r="F3" s="4">
        <v>24756847.069120016</v>
      </c>
      <c r="G3" s="3">
        <v>0.3</v>
      </c>
      <c r="H3" s="3">
        <v>5.5628815487922401</v>
      </c>
    </row>
    <row r="4" spans="1:8" x14ac:dyDescent="0.25">
      <c r="A4" s="2">
        <f t="shared" ref="A4:A13" si="0">A3</f>
        <v>2018</v>
      </c>
      <c r="B4" s="2">
        <v>3</v>
      </c>
      <c r="C4" s="4">
        <v>179178.17241999999</v>
      </c>
      <c r="D4" s="3">
        <v>-6.37</v>
      </c>
      <c r="E4" s="3">
        <v>5.2733564152955239</v>
      </c>
      <c r="F4" s="4">
        <v>26436157.901760031</v>
      </c>
      <c r="G4" s="3">
        <v>-4.51</v>
      </c>
      <c r="H4" s="3">
        <v>5.1177137769897696</v>
      </c>
    </row>
    <row r="5" spans="1:8" x14ac:dyDescent="0.25">
      <c r="A5" s="2">
        <f t="shared" si="0"/>
        <v>2018</v>
      </c>
      <c r="B5" s="2">
        <v>4</v>
      </c>
      <c r="C5" s="4">
        <v>181980.67350999999</v>
      </c>
      <c r="D5" s="3">
        <v>15.4</v>
      </c>
      <c r="E5" s="3">
        <v>5.0550720656570434</v>
      </c>
      <c r="F5" s="4">
        <v>26908398.910840057</v>
      </c>
      <c r="G5" s="3">
        <v>17.02</v>
      </c>
      <c r="H5" s="3">
        <v>4.6842666698885944</v>
      </c>
    </row>
    <row r="6" spans="1:8" x14ac:dyDescent="0.25">
      <c r="A6" s="2">
        <f t="shared" si="0"/>
        <v>2018</v>
      </c>
      <c r="B6" s="2">
        <v>5</v>
      </c>
      <c r="C6" s="4">
        <v>178496.61205</v>
      </c>
      <c r="D6" s="3">
        <v>3.24</v>
      </c>
      <c r="E6" s="3">
        <v>4.8430508404132686</v>
      </c>
      <c r="F6" s="4">
        <v>27462947.505509984</v>
      </c>
      <c r="G6" s="3">
        <v>2.5099999999999998</v>
      </c>
      <c r="H6" s="3">
        <v>4.2628713371294582</v>
      </c>
    </row>
    <row r="7" spans="1:8" x14ac:dyDescent="0.25">
      <c r="A7" s="2">
        <f t="shared" si="0"/>
        <v>2018</v>
      </c>
      <c r="B7" s="2">
        <v>6</v>
      </c>
      <c r="C7" s="4">
        <v>170762.41355</v>
      </c>
      <c r="D7" s="3">
        <v>19.260000000000002</v>
      </c>
      <c r="E7" s="3">
        <v>4.6364315440078361</v>
      </c>
      <c r="F7" s="4">
        <v>27172280.638449937</v>
      </c>
      <c r="G7" s="3">
        <v>7.66</v>
      </c>
      <c r="H7" s="3">
        <v>3.8547155365010286</v>
      </c>
    </row>
    <row r="8" spans="1:8" x14ac:dyDescent="0.25">
      <c r="A8" s="2">
        <f t="shared" si="0"/>
        <v>2018</v>
      </c>
      <c r="B8" s="2">
        <v>7</v>
      </c>
      <c r="C8" s="4">
        <v>174302.89175000001</v>
      </c>
      <c r="D8" s="3">
        <v>26.08</v>
      </c>
      <c r="E8" s="3">
        <v>4.4342416579093538</v>
      </c>
      <c r="F8" s="4">
        <v>27602535.375759959</v>
      </c>
      <c r="G8" s="3">
        <v>13.65</v>
      </c>
      <c r="H8" s="3">
        <v>3.4608652986157837</v>
      </c>
    </row>
    <row r="9" spans="1:8" x14ac:dyDescent="0.25">
      <c r="A9" s="2">
        <f t="shared" si="0"/>
        <v>2018</v>
      </c>
      <c r="B9" s="2">
        <v>8</v>
      </c>
      <c r="C9" s="4">
        <v>153497.60339</v>
      </c>
      <c r="D9" s="3">
        <v>-8.4700000000000006</v>
      </c>
      <c r="E9" s="3">
        <v>4.2365241891736503</v>
      </c>
      <c r="F9" s="4">
        <v>23772064.517010044</v>
      </c>
      <c r="G9" s="3">
        <v>5.82</v>
      </c>
      <c r="H9" s="3">
        <v>3.0826509099517216</v>
      </c>
    </row>
    <row r="10" spans="1:8" x14ac:dyDescent="0.25">
      <c r="A10" s="2">
        <f t="shared" si="0"/>
        <v>2018</v>
      </c>
      <c r="B10" s="2">
        <v>9</v>
      </c>
      <c r="C10" s="4">
        <v>192602.81916000001</v>
      </c>
      <c r="D10" s="3">
        <v>17.13</v>
      </c>
      <c r="E10" s="3">
        <v>4.0448253225191984</v>
      </c>
      <c r="F10" s="4">
        <v>25473928.067130044</v>
      </c>
      <c r="G10" s="3">
        <v>0.27</v>
      </c>
      <c r="H10" s="3">
        <v>2.7221102357855469</v>
      </c>
    </row>
    <row r="11" spans="1:8" x14ac:dyDescent="0.25">
      <c r="A11" s="2">
        <f t="shared" si="0"/>
        <v>2018</v>
      </c>
      <c r="B11" s="2">
        <v>10</v>
      </c>
      <c r="C11" s="4">
        <v>195876.31036999999</v>
      </c>
      <c r="D11" s="3">
        <v>10.83</v>
      </c>
      <c r="E11" s="3">
        <v>3.8598088451513348</v>
      </c>
      <c r="F11" s="4">
        <v>30249871.825359982</v>
      </c>
      <c r="G11" s="3">
        <v>13.07</v>
      </c>
      <c r="H11" s="3">
        <v>2.3814712350807734</v>
      </c>
    </row>
    <row r="12" spans="1:8" x14ac:dyDescent="0.25">
      <c r="A12" s="2">
        <f t="shared" si="0"/>
        <v>2018</v>
      </c>
      <c r="B12" s="2">
        <v>11</v>
      </c>
      <c r="C12" s="4">
        <v>184350.45177000001</v>
      </c>
      <c r="D12" s="3">
        <v>8.68</v>
      </c>
      <c r="E12" s="3">
        <v>3.6830472369613334</v>
      </c>
      <c r="F12" s="4">
        <v>27849766.818500001</v>
      </c>
      <c r="G12" s="3">
        <v>3.24</v>
      </c>
      <c r="H12" s="3">
        <v>2.062791581367875</v>
      </c>
    </row>
    <row r="13" spans="1:8" x14ac:dyDescent="0.25">
      <c r="A13" s="2">
        <f t="shared" si="0"/>
        <v>2018</v>
      </c>
      <c r="B13" s="2">
        <v>12</v>
      </c>
      <c r="C13" s="4">
        <v>168280.38196</v>
      </c>
      <c r="D13" s="3">
        <v>17.21</v>
      </c>
      <c r="E13" s="3">
        <v>3.5165970188928877</v>
      </c>
      <c r="F13" s="4">
        <v>24414096.865299981</v>
      </c>
      <c r="G13" s="3">
        <v>1.64</v>
      </c>
      <c r="H13" s="3">
        <v>1.768871207119334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</v>
      </c>
      <c r="E14" s="3">
        <v>3.3628617224982351</v>
      </c>
      <c r="F14" s="4">
        <v>27008619.403940059</v>
      </c>
      <c r="G14" s="3">
        <v>0.91</v>
      </c>
      <c r="H14" s="3">
        <v>1.5025917953922596</v>
      </c>
    </row>
    <row r="15" spans="1:8" x14ac:dyDescent="0.25">
      <c r="A15" s="2">
        <f>A14</f>
        <v>2019</v>
      </c>
      <c r="B15" s="2">
        <v>2</v>
      </c>
      <c r="C15" s="4">
        <v>185933.95115000001</v>
      </c>
      <c r="D15" s="3">
        <v>7.17</v>
      </c>
      <c r="E15" s="3">
        <v>3.22519581009219</v>
      </c>
      <c r="F15" s="4">
        <v>25646613.382809989</v>
      </c>
      <c r="G15" s="3">
        <v>3.59</v>
      </c>
      <c r="H15" s="3">
        <v>1.2668260798543773</v>
      </c>
    </row>
    <row r="16" spans="1:8" x14ac:dyDescent="0.25">
      <c r="A16" s="2">
        <f t="shared" ref="A16:A25" si="1">A15</f>
        <v>2019</v>
      </c>
      <c r="B16" s="2">
        <v>3</v>
      </c>
      <c r="C16" s="4">
        <v>174054.16075000001</v>
      </c>
      <c r="D16" s="3">
        <v>-2.86</v>
      </c>
      <c r="E16" s="3">
        <v>3.1082604897032833</v>
      </c>
      <c r="F16" s="4">
        <v>27821813.222790007</v>
      </c>
      <c r="G16" s="3">
        <v>5.24</v>
      </c>
      <c r="H16" s="3">
        <v>1.0644056419654002</v>
      </c>
    </row>
    <row r="17" spans="1:8" x14ac:dyDescent="0.25">
      <c r="A17" s="2">
        <f t="shared" si="1"/>
        <v>2019</v>
      </c>
      <c r="B17" s="2">
        <v>4</v>
      </c>
      <c r="C17" s="4">
        <v>162477.88933999999</v>
      </c>
      <c r="D17" s="3">
        <v>-10.72</v>
      </c>
      <c r="E17" s="3">
        <v>3.0169909140954556</v>
      </c>
      <c r="F17" s="4">
        <v>26369837.388229996</v>
      </c>
      <c r="G17" s="3">
        <v>-2</v>
      </c>
      <c r="H17" s="3">
        <v>0.89832339470727329</v>
      </c>
    </row>
    <row r="18" spans="1:8" x14ac:dyDescent="0.25">
      <c r="A18" s="2">
        <f t="shared" si="1"/>
        <v>2019</v>
      </c>
      <c r="B18" s="2">
        <v>5</v>
      </c>
      <c r="C18" s="4">
        <v>190733.07209</v>
      </c>
      <c r="D18" s="3">
        <v>6.86</v>
      </c>
      <c r="E18" s="3">
        <v>2.9559077734986405</v>
      </c>
      <c r="F18" s="4">
        <v>28801758.151400018</v>
      </c>
      <c r="G18" s="3">
        <v>4.87</v>
      </c>
      <c r="H18" s="3">
        <v>0.77186222289236073</v>
      </c>
    </row>
    <row r="19" spans="1:8" x14ac:dyDescent="0.25">
      <c r="A19" s="2">
        <f t="shared" si="1"/>
        <v>2019</v>
      </c>
      <c r="B19" s="2">
        <v>6</v>
      </c>
      <c r="C19" s="4">
        <v>184036.77048000001</v>
      </c>
      <c r="D19" s="3">
        <v>7.77</v>
      </c>
      <c r="E19" s="3">
        <v>2.9285778004404044</v>
      </c>
      <c r="F19" s="4">
        <v>26471337.718040019</v>
      </c>
      <c r="G19" s="3">
        <v>-2.58</v>
      </c>
      <c r="H19" s="3">
        <v>0.68810373887506127</v>
      </c>
    </row>
    <row r="20" spans="1:8" x14ac:dyDescent="0.25">
      <c r="A20" s="2">
        <f t="shared" si="1"/>
        <v>2019</v>
      </c>
      <c r="B20" s="2">
        <v>7</v>
      </c>
      <c r="C20" s="4">
        <v>190303.94576999999</v>
      </c>
      <c r="D20" s="3">
        <v>9.18</v>
      </c>
      <c r="E20" s="3">
        <v>2.9388388449640424</v>
      </c>
      <c r="F20" s="4">
        <v>27773215.773330033</v>
      </c>
      <c r="G20" s="3">
        <v>0.62</v>
      </c>
      <c r="H20" s="3">
        <v>0.65041414791096142</v>
      </c>
    </row>
    <row r="21" spans="1:8" x14ac:dyDescent="0.25">
      <c r="A21" s="2">
        <f t="shared" si="1"/>
        <v>2019</v>
      </c>
      <c r="B21" s="2">
        <v>8</v>
      </c>
      <c r="C21" s="4">
        <v>171607.94159999999</v>
      </c>
      <c r="D21" s="3">
        <v>11.8</v>
      </c>
      <c r="E21" s="3">
        <v>2.9908649669878193</v>
      </c>
      <c r="F21" s="4">
        <v>23421188.170350011</v>
      </c>
      <c r="G21" s="3">
        <v>-1.48</v>
      </c>
      <c r="H21" s="3">
        <v>0.66193270360711465</v>
      </c>
    </row>
    <row r="22" spans="1:8" x14ac:dyDescent="0.25">
      <c r="A22" s="2">
        <f t="shared" si="1"/>
        <v>2019</v>
      </c>
      <c r="B22" s="2">
        <v>9</v>
      </c>
      <c r="C22" s="4">
        <v>190902.82681999999</v>
      </c>
      <c r="D22" s="3">
        <v>-0.88</v>
      </c>
      <c r="E22" s="3">
        <v>3.089263640399099</v>
      </c>
      <c r="F22" s="4">
        <v>27731273.02268004</v>
      </c>
      <c r="G22" s="3">
        <v>8.86</v>
      </c>
      <c r="H22" s="3">
        <v>0.72579654747696931</v>
      </c>
    </row>
    <row r="23" spans="1:8" x14ac:dyDescent="0.25">
      <c r="A23" s="2">
        <f t="shared" si="1"/>
        <v>2019</v>
      </c>
      <c r="B23" s="2">
        <v>10</v>
      </c>
      <c r="C23" s="4">
        <v>198660.81159</v>
      </c>
      <c r="D23" s="3">
        <v>1.42</v>
      </c>
      <c r="E23" s="3">
        <v>3.2392540845736484</v>
      </c>
      <c r="F23" s="4">
        <v>29437972.941950001</v>
      </c>
      <c r="G23" s="3">
        <v>-2.68</v>
      </c>
      <c r="H23" s="3">
        <v>0.84499407570733454</v>
      </c>
    </row>
    <row r="24" spans="1:8" x14ac:dyDescent="0.25">
      <c r="A24" s="2">
        <f t="shared" si="1"/>
        <v>2019</v>
      </c>
      <c r="B24" s="2">
        <v>11</v>
      </c>
      <c r="C24" s="4">
        <v>181177.31112</v>
      </c>
      <c r="D24" s="3">
        <v>-1.72</v>
      </c>
      <c r="E24" s="3">
        <v>3.4457798755788738</v>
      </c>
      <c r="F24" s="4">
        <v>26925012.118980002</v>
      </c>
      <c r="G24" s="3">
        <v>-3.32</v>
      </c>
      <c r="H24" s="3">
        <v>1.023078559724778</v>
      </c>
    </row>
    <row r="25" spans="1:8" x14ac:dyDescent="0.25">
      <c r="A25" s="2">
        <f t="shared" si="1"/>
        <v>2019</v>
      </c>
      <c r="B25" s="2">
        <v>12</v>
      </c>
      <c r="C25" s="4">
        <v>163009.00041000001</v>
      </c>
      <c r="D25" s="3">
        <v>-3.13</v>
      </c>
      <c r="E25" s="3">
        <v>3.7136582523929751</v>
      </c>
      <c r="F25" s="4">
        <v>24660046.81917005</v>
      </c>
      <c r="G25" s="3">
        <v>1.01</v>
      </c>
      <c r="H25" s="3">
        <v>1.2633584797006099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</v>
      </c>
      <c r="E26" s="3">
        <v>4.0473477192805705</v>
      </c>
      <c r="F26" s="4">
        <v>26649854.989999998</v>
      </c>
      <c r="G26" s="3">
        <v>-1.33</v>
      </c>
      <c r="H26" s="3">
        <v>1.5688407131283817</v>
      </c>
    </row>
    <row r="27" spans="1:8" x14ac:dyDescent="0.25">
      <c r="A27" s="2">
        <f>A26</f>
        <v>2020</v>
      </c>
      <c r="B27" s="2">
        <v>2</v>
      </c>
      <c r="C27" s="4">
        <v>154106.16701</v>
      </c>
      <c r="D27" s="3">
        <v>-17.12</v>
      </c>
      <c r="E27" s="3">
        <v>4.4508315264609726</v>
      </c>
      <c r="F27" s="4">
        <v>26109448.789999999</v>
      </c>
      <c r="G27" s="3">
        <v>1.8</v>
      </c>
      <c r="H27" s="3">
        <v>1.9425145431627768</v>
      </c>
    </row>
    <row r="28" spans="1:8" x14ac:dyDescent="0.25">
      <c r="A28" s="2">
        <f t="shared" ref="A28:A37" si="2">A27</f>
        <v>2020</v>
      </c>
      <c r="B28" s="2">
        <v>3</v>
      </c>
      <c r="C28" s="4">
        <v>147739.79680000001</v>
      </c>
      <c r="D28" s="3">
        <v>-15.12</v>
      </c>
      <c r="E28" s="3">
        <v>4.9275340805618759</v>
      </c>
      <c r="F28" s="4">
        <v>23805470.129999999</v>
      </c>
      <c r="G28" s="3">
        <v>-14.44</v>
      </c>
      <c r="H28" s="3">
        <v>2.387167944575622</v>
      </c>
    </row>
    <row r="29" spans="1:8" x14ac:dyDescent="0.25">
      <c r="A29" s="2">
        <f t="shared" si="2"/>
        <v>2020</v>
      </c>
      <c r="B29" s="2">
        <v>4</v>
      </c>
      <c r="C29" s="4">
        <v>135485.91420999999</v>
      </c>
      <c r="D29" s="3">
        <v>-16.61</v>
      </c>
      <c r="E29" s="3">
        <v>5.4793818137994164</v>
      </c>
      <c r="F29" s="4">
        <v>16561344.17</v>
      </c>
      <c r="G29" s="3">
        <v>-37.200000000000003</v>
      </c>
      <c r="H29" s="3">
        <v>2.9055789952954689</v>
      </c>
    </row>
    <row r="30" spans="1:8" x14ac:dyDescent="0.25">
      <c r="A30" s="2">
        <f t="shared" si="2"/>
        <v>2020</v>
      </c>
      <c r="B30" s="2">
        <v>5</v>
      </c>
      <c r="C30" s="4">
        <v>111759.89021</v>
      </c>
      <c r="D30" s="3">
        <v>-41.41</v>
      </c>
      <c r="E30" s="3">
        <v>6.1069089685230216</v>
      </c>
      <c r="F30" s="4">
        <v>17390400.859999999</v>
      </c>
      <c r="G30" s="3">
        <v>-39.619999999999997</v>
      </c>
      <c r="H30" s="3">
        <v>3.4993572199213845</v>
      </c>
    </row>
    <row r="31" spans="1:8" x14ac:dyDescent="0.25">
      <c r="A31" s="2">
        <f t="shared" si="2"/>
        <v>2020</v>
      </c>
      <c r="B31" s="2">
        <v>6</v>
      </c>
      <c r="C31" s="4">
        <v>134135.56226999999</v>
      </c>
      <c r="D31" s="3">
        <v>-27.11</v>
      </c>
      <c r="E31" s="3">
        <v>6.80911580223394</v>
      </c>
      <c r="F31" s="4">
        <v>21158230.66</v>
      </c>
      <c r="G31" s="3">
        <v>-20.07</v>
      </c>
      <c r="H31" s="3">
        <v>4.1673270333999843</v>
      </c>
    </row>
    <row r="32" spans="1:8" x14ac:dyDescent="0.25">
      <c r="A32" s="2">
        <f t="shared" si="2"/>
        <v>2020</v>
      </c>
      <c r="B32" s="2">
        <v>7</v>
      </c>
      <c r="C32" s="4">
        <v>128917.34120999998</v>
      </c>
      <c r="D32" s="3">
        <v>-32.26</v>
      </c>
      <c r="E32" s="3">
        <v>7.5817027870883846</v>
      </c>
      <c r="F32" s="4">
        <v>23691758.18</v>
      </c>
      <c r="G32" s="3">
        <v>-14.7</v>
      </c>
      <c r="H32" s="3">
        <v>4.9053184508709462</v>
      </c>
    </row>
    <row r="33" spans="1:8" x14ac:dyDescent="0.25">
      <c r="A33" s="2">
        <f t="shared" si="2"/>
        <v>2020</v>
      </c>
      <c r="B33" s="2">
        <v>8</v>
      </c>
      <c r="C33" s="4">
        <v>142179.24822000001</v>
      </c>
      <c r="D33" s="3">
        <v>-17.149999999999999</v>
      </c>
      <c r="E33" s="3">
        <v>8.4180149010896361</v>
      </c>
      <c r="F33" s="4">
        <v>19400032.769999996</v>
      </c>
      <c r="G33" s="3">
        <v>-17.170000000000002</v>
      </c>
      <c r="H33" s="3">
        <v>5.7074783397632949</v>
      </c>
    </row>
    <row r="34" spans="1:8" x14ac:dyDescent="0.25">
      <c r="A34" s="2">
        <f t="shared" si="2"/>
        <v>2020</v>
      </c>
      <c r="B34" s="2">
        <v>9</v>
      </c>
      <c r="C34" s="4">
        <v>181005.65885000001</v>
      </c>
      <c r="D34" s="3">
        <v>-5.18</v>
      </c>
      <c r="E34" s="3">
        <v>9.3086303373252033</v>
      </c>
      <c r="F34" s="4">
        <v>24740018.829999994</v>
      </c>
      <c r="G34" s="3">
        <v>-10.79</v>
      </c>
      <c r="H34" s="3">
        <v>6.5665920870580781</v>
      </c>
    </row>
    <row r="35" spans="1:8" x14ac:dyDescent="0.25">
      <c r="A35" s="2">
        <f t="shared" si="2"/>
        <v>2020</v>
      </c>
      <c r="B35" s="2">
        <v>10</v>
      </c>
      <c r="C35" s="4">
        <v>164319.58345999999</v>
      </c>
      <c r="D35" s="3">
        <v>-17.29</v>
      </c>
      <c r="E35" s="3">
        <v>10.242351732292244</v>
      </c>
      <c r="F35" s="4">
        <v>25932459.84</v>
      </c>
      <c r="G35" s="3">
        <v>-11.91</v>
      </c>
      <c r="H35" s="3">
        <v>7.4738563659627486</v>
      </c>
    </row>
    <row r="36" spans="1:8" x14ac:dyDescent="0.25">
      <c r="A36" s="2">
        <f t="shared" si="2"/>
        <v>2020</v>
      </c>
      <c r="B36" s="2">
        <v>11</v>
      </c>
      <c r="C36" s="4">
        <v>161202.53292000003</v>
      </c>
      <c r="D36" s="3">
        <v>-11.02</v>
      </c>
      <c r="E36" s="3">
        <v>11.206975567603379</v>
      </c>
      <c r="F36" s="4">
        <v>25323786.199999999</v>
      </c>
      <c r="G36" s="3">
        <v>-5.95</v>
      </c>
      <c r="H36" s="3">
        <v>8.4192625307898261</v>
      </c>
    </row>
    <row r="37" spans="1:8" x14ac:dyDescent="0.25">
      <c r="A37" s="2">
        <f t="shared" si="2"/>
        <v>2020</v>
      </c>
      <c r="B37" s="2">
        <v>12</v>
      </c>
      <c r="C37" s="4">
        <v>150172.48978999999</v>
      </c>
      <c r="D37" s="3">
        <v>-7.87</v>
      </c>
      <c r="E37" s="3">
        <v>12.188386356000931</v>
      </c>
      <c r="F37" s="4">
        <v>23834733.93</v>
      </c>
      <c r="G37" s="3">
        <v>-3.35</v>
      </c>
      <c r="H37" s="3">
        <v>9.3914558347153037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-8.81</v>
      </c>
      <c r="E38" s="3">
        <v>13.170925070257248</v>
      </c>
      <c r="F38" s="4">
        <v>22266714.649999999</v>
      </c>
      <c r="G38" s="3">
        <v>-16.45</v>
      </c>
      <c r="H38" s="3">
        <v>10.378083665461645</v>
      </c>
    </row>
    <row r="39" spans="1:8" x14ac:dyDescent="0.25">
      <c r="A39" s="2">
        <f>A38</f>
        <v>2021</v>
      </c>
      <c r="B39" s="2">
        <v>2</v>
      </c>
      <c r="C39" s="4">
        <v>190183.04712999999</v>
      </c>
      <c r="D39" s="3">
        <v>23.41</v>
      </c>
      <c r="E39" s="3">
        <v>14.13753973964773</v>
      </c>
      <c r="F39" s="4">
        <v>24623799.199999999</v>
      </c>
      <c r="G39" s="3">
        <v>-5.69</v>
      </c>
      <c r="H39" s="3">
        <v>11.365908587429457</v>
      </c>
    </row>
    <row r="40" spans="1:8" x14ac:dyDescent="0.25">
      <c r="A40" s="2">
        <f t="shared" ref="A40:A49" si="3">A39</f>
        <v>2021</v>
      </c>
      <c r="B40" s="2">
        <v>3</v>
      </c>
      <c r="C40" s="4">
        <v>203597.20942</v>
      </c>
      <c r="D40" s="3">
        <v>37.81</v>
      </c>
      <c r="E40" s="3">
        <v>15.0696519403179</v>
      </c>
      <c r="F40" s="4">
        <v>28680165.550000001</v>
      </c>
      <c r="G40" s="3">
        <v>20.48</v>
      </c>
      <c r="H40" s="3">
        <v>12.339830103653691</v>
      </c>
    </row>
    <row r="41" spans="1:8" x14ac:dyDescent="0.25">
      <c r="A41" s="2">
        <f t="shared" si="3"/>
        <v>2021</v>
      </c>
      <c r="B41" s="2">
        <v>4</v>
      </c>
      <c r="C41" s="4">
        <v>184043.14069999999</v>
      </c>
      <c r="D41" s="3">
        <v>35.840000000000003</v>
      </c>
      <c r="E41" s="3">
        <v>15.949327169264693</v>
      </c>
      <c r="F41" s="4">
        <v>27138233.440000001</v>
      </c>
      <c r="G41" s="3">
        <v>63.86</v>
      </c>
      <c r="H41" s="3">
        <v>13.283563279072949</v>
      </c>
    </row>
    <row r="42" spans="1:8" x14ac:dyDescent="0.25">
      <c r="A42" s="2">
        <f t="shared" si="3"/>
        <v>2021</v>
      </c>
      <c r="B42" s="2">
        <v>5</v>
      </c>
      <c r="C42" s="4">
        <v>181054.75244000001</v>
      </c>
      <c r="D42" s="3">
        <v>62</v>
      </c>
      <c r="E42" s="3">
        <v>16.760210114322525</v>
      </c>
      <c r="F42" s="4">
        <v>27062031.109999999</v>
      </c>
      <c r="G42" s="3">
        <v>55.61</v>
      </c>
      <c r="H42" s="3">
        <v>14.181388468201968</v>
      </c>
    </row>
    <row r="43" spans="1:8" x14ac:dyDescent="0.25">
      <c r="A43" s="2">
        <f t="shared" si="3"/>
        <v>2021</v>
      </c>
      <c r="B43" s="2">
        <v>6</v>
      </c>
      <c r="C43" s="4">
        <v>197034.61511000001</v>
      </c>
      <c r="D43" s="3">
        <v>46.89</v>
      </c>
      <c r="E43" s="3">
        <v>17.48732676005017</v>
      </c>
      <c r="F43" s="4">
        <v>28587395.620000001</v>
      </c>
      <c r="G43" s="3">
        <v>35.11</v>
      </c>
      <c r="H43" s="3">
        <v>15.021098278105551</v>
      </c>
    </row>
    <row r="44" spans="1:8" x14ac:dyDescent="0.25">
      <c r="A44" s="2">
        <f t="shared" si="3"/>
        <v>2021</v>
      </c>
      <c r="B44" s="2">
        <v>7</v>
      </c>
      <c r="C44" s="4">
        <v>201220.85041000001</v>
      </c>
      <c r="D44" s="3">
        <v>56.09</v>
      </c>
      <c r="E44" s="3">
        <v>18.118844743081787</v>
      </c>
      <c r="F44" s="4">
        <v>28165140.030000001</v>
      </c>
      <c r="G44" s="3">
        <v>18.88</v>
      </c>
      <c r="H44" s="3">
        <v>15.793362302760428</v>
      </c>
    </row>
    <row r="45" spans="1:8" x14ac:dyDescent="0.25">
      <c r="A45" s="2">
        <f t="shared" si="3"/>
        <v>2021</v>
      </c>
      <c r="B45" s="2">
        <v>8</v>
      </c>
      <c r="C45" s="4">
        <v>224334.42830999999</v>
      </c>
      <c r="D45" s="3">
        <v>57.78</v>
      </c>
      <c r="E45" s="3">
        <v>18.644973552359872</v>
      </c>
      <c r="F45" s="4">
        <v>25973544.120000001</v>
      </c>
      <c r="G45" s="3">
        <v>33.880000000000003</v>
      </c>
      <c r="H45" s="3">
        <v>16.490245198762906</v>
      </c>
    </row>
    <row r="46" spans="1:8" x14ac:dyDescent="0.25">
      <c r="A46" s="2">
        <f t="shared" si="3"/>
        <v>2021</v>
      </c>
      <c r="B46" s="2">
        <v>9</v>
      </c>
      <c r="C46" s="4">
        <v>197859.95653</v>
      </c>
      <c r="D46" s="3">
        <v>9.31</v>
      </c>
      <c r="E46" s="3">
        <v>19.058559562608647</v>
      </c>
      <c r="F46" s="4">
        <v>30732903.34</v>
      </c>
      <c r="G46" s="3">
        <v>24.22</v>
      </c>
      <c r="H46" s="3">
        <v>17.104025972549376</v>
      </c>
    </row>
    <row r="47" spans="1:8" x14ac:dyDescent="0.25">
      <c r="A47" s="2">
        <f t="shared" si="3"/>
        <v>2021</v>
      </c>
      <c r="B47" s="2">
        <v>10</v>
      </c>
      <c r="C47" s="4">
        <v>263470.76691000001</v>
      </c>
      <c r="D47" s="3">
        <v>60.34</v>
      </c>
      <c r="E47" s="3">
        <v>19.35516685872231</v>
      </c>
      <c r="F47" s="4">
        <v>32081008.210000001</v>
      </c>
      <c r="G47" s="3">
        <v>23.71</v>
      </c>
      <c r="H47" s="3">
        <v>17.628191252417427</v>
      </c>
    </row>
    <row r="48" spans="1:8" x14ac:dyDescent="0.25">
      <c r="A48" s="2">
        <f t="shared" si="3"/>
        <v>2021</v>
      </c>
      <c r="B48" s="2">
        <v>11</v>
      </c>
      <c r="C48" s="4">
        <v>271867.48235000001</v>
      </c>
      <c r="D48" s="3">
        <v>68.650000000000006</v>
      </c>
      <c r="E48" s="3">
        <v>19.5296825422921</v>
      </c>
      <c r="F48" s="4">
        <v>34515938.939999998</v>
      </c>
      <c r="G48" s="3">
        <v>36.299999999999997</v>
      </c>
      <c r="H48" s="3">
        <v>18.056721831527668</v>
      </c>
    </row>
    <row r="49" spans="1:8" x14ac:dyDescent="0.25">
      <c r="A49" s="2">
        <f t="shared" si="3"/>
        <v>2021</v>
      </c>
      <c r="B49" s="2">
        <v>12</v>
      </c>
      <c r="C49" s="4">
        <v>196542.57324999999</v>
      </c>
      <c r="D49" s="3">
        <v>30.88</v>
      </c>
      <c r="E49" s="3">
        <v>19.579839883877401</v>
      </c>
      <c r="F49" s="4">
        <v>32960217.879999995</v>
      </c>
      <c r="G49" s="3">
        <v>38.29</v>
      </c>
      <c r="H49" s="3">
        <v>18.384020850870399</v>
      </c>
    </row>
    <row r="50" spans="1:8" x14ac:dyDescent="0.25">
      <c r="A50" s="2">
        <v>2022</v>
      </c>
      <c r="B50" s="2">
        <v>1</v>
      </c>
      <c r="C50" s="4">
        <v>295423.55346999998</v>
      </c>
      <c r="D50" s="3">
        <v>91.04</v>
      </c>
      <c r="E50" s="3">
        <v>19.506783287194377</v>
      </c>
      <c r="F50" s="4">
        <v>31665561.710000001</v>
      </c>
      <c r="G50" s="3">
        <v>42.21</v>
      </c>
      <c r="H50" s="3">
        <v>18.605758345753173</v>
      </c>
    </row>
    <row r="51" spans="1:8" x14ac:dyDescent="0.25">
      <c r="A51" s="2">
        <f>A50</f>
        <v>2022</v>
      </c>
      <c r="B51" s="2">
        <v>2</v>
      </c>
      <c r="C51" s="4">
        <v>240147.62385999999</v>
      </c>
      <c r="D51" s="3">
        <v>26.27</v>
      </c>
      <c r="E51" s="3">
        <v>19.312441889300594</v>
      </c>
      <c r="F51" s="4">
        <v>34172233.950000003</v>
      </c>
      <c r="G51" s="3">
        <v>38.78</v>
      </c>
      <c r="H51" s="3">
        <v>18.718986711146677</v>
      </c>
    </row>
    <row r="52" spans="1:8" x14ac:dyDescent="0.25">
      <c r="A52" s="2">
        <f t="shared" ref="A52:A61" si="4">A51</f>
        <v>2022</v>
      </c>
      <c r="B52" s="2">
        <v>3</v>
      </c>
      <c r="C52" s="4">
        <v>237680.07148000001</v>
      </c>
      <c r="D52" s="3">
        <v>16.739999999999998</v>
      </c>
      <c r="E52" s="3">
        <v>19.003712411747564</v>
      </c>
      <c r="F52" s="4">
        <v>37732008.119999997</v>
      </c>
      <c r="G52" s="3">
        <v>31.56</v>
      </c>
      <c r="H52" s="3">
        <v>18.722397525469813</v>
      </c>
    </row>
    <row r="53" spans="1:8" x14ac:dyDescent="0.25">
      <c r="A53" s="2">
        <f t="shared" si="4"/>
        <v>2022</v>
      </c>
      <c r="B53" s="2">
        <v>4</v>
      </c>
      <c r="C53" s="4">
        <v>222692.17509</v>
      </c>
      <c r="D53" s="3">
        <v>21</v>
      </c>
      <c r="E53" s="3">
        <v>18.587974739844483</v>
      </c>
      <c r="F53" s="4">
        <v>37707632.369999997</v>
      </c>
      <c r="G53" s="3">
        <v>38.950000000000003</v>
      </c>
      <c r="H53" s="3">
        <v>18.616075493064315</v>
      </c>
    </row>
    <row r="54" spans="1:8" x14ac:dyDescent="0.25">
      <c r="A54" s="2">
        <f t="shared" si="4"/>
        <v>2022</v>
      </c>
      <c r="B54" s="2">
        <v>5</v>
      </c>
      <c r="C54" s="4">
        <v>249862.97060999999</v>
      </c>
      <c r="D54" s="3">
        <v>38</v>
      </c>
      <c r="E54" s="3">
        <v>18.072451556649739</v>
      </c>
      <c r="F54" s="4">
        <v>39803846.640000008</v>
      </c>
      <c r="G54" s="3">
        <v>47.08</v>
      </c>
      <c r="H54" s="3">
        <v>18.400996818443765</v>
      </c>
    </row>
    <row r="55" spans="1:8" x14ac:dyDescent="0.25">
      <c r="A55" s="2">
        <f t="shared" si="4"/>
        <v>2022</v>
      </c>
      <c r="B55" s="2">
        <v>6</v>
      </c>
      <c r="C55" s="4">
        <v>207813.55572</v>
      </c>
      <c r="D55" s="3">
        <v>5.47</v>
      </c>
      <c r="E55" s="3">
        <v>17.464533046975887</v>
      </c>
      <c r="F55" s="4">
        <v>40342928.672349989</v>
      </c>
      <c r="G55" s="3">
        <v>41.12</v>
      </c>
      <c r="H55" s="3">
        <v>18.079549784212503</v>
      </c>
    </row>
    <row r="56" spans="1:8" x14ac:dyDescent="0.25">
      <c r="A56" s="2">
        <f t="shared" si="4"/>
        <v>2022</v>
      </c>
      <c r="B56" s="2">
        <v>7</v>
      </c>
      <c r="C56" s="4">
        <v>245427.97907999999</v>
      </c>
      <c r="D56" s="3">
        <v>21.97</v>
      </c>
      <c r="E56" s="3">
        <v>16.77299325316628</v>
      </c>
      <c r="F56" s="4">
        <v>38602745.80352997</v>
      </c>
      <c r="G56" s="3">
        <v>37.06</v>
      </c>
      <c r="H56" s="3">
        <v>17.656114270418033</v>
      </c>
    </row>
    <row r="57" spans="1:8" x14ac:dyDescent="0.25">
      <c r="A57" s="2">
        <f t="shared" si="4"/>
        <v>2022</v>
      </c>
      <c r="B57" s="2">
        <v>8</v>
      </c>
      <c r="C57" s="4">
        <v>287767.68820999999</v>
      </c>
      <c r="D57" s="3">
        <v>28.28</v>
      </c>
      <c r="E57" s="3">
        <v>16.005773263880453</v>
      </c>
      <c r="F57" s="4">
        <v>37028130.25</v>
      </c>
      <c r="G57" s="3">
        <v>42.56</v>
      </c>
      <c r="H57" s="3">
        <v>17.13667018837285</v>
      </c>
    </row>
    <row r="58" spans="1:8" x14ac:dyDescent="0.25">
      <c r="A58" s="2">
        <f t="shared" si="4"/>
        <v>2022</v>
      </c>
      <c r="B58" s="2">
        <v>9</v>
      </c>
      <c r="C58" s="4">
        <v>255120.81164</v>
      </c>
      <c r="D58" s="3">
        <v>28.94</v>
      </c>
      <c r="E58" s="3">
        <v>15.171175071024249</v>
      </c>
      <c r="F58" s="4">
        <v>41597358.369999997</v>
      </c>
      <c r="G58" s="3">
        <v>35.35</v>
      </c>
      <c r="H58" s="3">
        <v>16.528544941454001</v>
      </c>
    </row>
    <row r="59" spans="1:8" x14ac:dyDescent="0.25">
      <c r="A59" s="2">
        <f t="shared" si="4"/>
        <v>2022</v>
      </c>
      <c r="B59" s="2">
        <v>10</v>
      </c>
      <c r="C59" s="4">
        <v>283139.91947000002</v>
      </c>
      <c r="D59" s="3">
        <v>7.47</v>
      </c>
      <c r="E59" s="3">
        <v>14.278353043360193</v>
      </c>
      <c r="F59" s="4">
        <v>39910244.919999994</v>
      </c>
      <c r="G59" s="3">
        <v>24.4</v>
      </c>
      <c r="H59" s="3">
        <v>15.840831442053233</v>
      </c>
    </row>
    <row r="60" spans="1:8" x14ac:dyDescent="0.25">
      <c r="A60" s="2">
        <f t="shared" si="4"/>
        <v>2022</v>
      </c>
      <c r="B60" s="2">
        <v>11</v>
      </c>
      <c r="C60" s="4">
        <v>299439.06195</v>
      </c>
      <c r="D60" s="3">
        <v>10.14</v>
      </c>
      <c r="E60" s="3">
        <v>13.337417718048648</v>
      </c>
      <c r="F60" s="4">
        <v>40693397.482950002</v>
      </c>
      <c r="G60" s="3">
        <v>17.899999999999999</v>
      </c>
      <c r="H60" s="3">
        <v>15.083929648052472</v>
      </c>
    </row>
    <row r="61" spans="1:8" x14ac:dyDescent="0.25">
      <c r="A61" s="2">
        <f t="shared" si="4"/>
        <v>2022</v>
      </c>
      <c r="B61" s="2">
        <v>12</v>
      </c>
      <c r="C61" s="4">
        <v>253117.7353</v>
      </c>
      <c r="D61" s="3">
        <v>28.79</v>
      </c>
      <c r="E61" s="3">
        <v>12.358006829955308</v>
      </c>
      <c r="F61" s="4">
        <v>36607059.739650004</v>
      </c>
      <c r="G61" s="3">
        <v>11.06</v>
      </c>
      <c r="H61" s="3">
        <v>14.268833904039056</v>
      </c>
    </row>
    <row r="62" spans="1:8" x14ac:dyDescent="0.25">
      <c r="A62" s="2">
        <v>2023</v>
      </c>
      <c r="B62" s="2">
        <v>1</v>
      </c>
      <c r="C62" s="4">
        <v>209262.74800999998</v>
      </c>
      <c r="D62" s="3">
        <v>-29.2</v>
      </c>
      <c r="E62" s="3">
        <v>11.349536071048776</v>
      </c>
      <c r="F62" s="4">
        <v>34876741.647380084</v>
      </c>
      <c r="G62" s="3">
        <v>10.1</v>
      </c>
      <c r="H62" s="3">
        <v>13.406734115041433</v>
      </c>
    </row>
    <row r="63" spans="1:8" x14ac:dyDescent="0.25">
      <c r="A63" s="2">
        <f>A62</f>
        <v>2023</v>
      </c>
      <c r="B63" s="2">
        <v>2</v>
      </c>
      <c r="C63" s="4">
        <v>254067.95980000001</v>
      </c>
      <c r="D63" s="3">
        <v>5.8</v>
      </c>
      <c r="E63" s="3">
        <v>10.322562243934465</v>
      </c>
      <c r="F63" s="4">
        <v>35294993.799999997</v>
      </c>
      <c r="G63" s="3">
        <v>3.3</v>
      </c>
      <c r="H63" s="3">
        <v>12.508597350400265</v>
      </c>
    </row>
    <row r="64" spans="1:8" x14ac:dyDescent="0.25">
      <c r="A64" s="2">
        <f t="shared" ref="A64:A73" si="5">A63</f>
        <v>2023</v>
      </c>
      <c r="B64" s="2">
        <v>3</v>
      </c>
      <c r="C64" s="4">
        <v>242067.72742000001</v>
      </c>
      <c r="D64" s="3">
        <v>1.8</v>
      </c>
      <c r="E64" s="3">
        <v>9.2848262112128523</v>
      </c>
      <c r="F64" s="4">
        <v>39090448.083620004</v>
      </c>
      <c r="G64" s="3">
        <v>3.6</v>
      </c>
      <c r="H64" s="3">
        <v>11.585161045142675</v>
      </c>
    </row>
    <row r="65" spans="1:8" x14ac:dyDescent="0.25">
      <c r="A65" s="2">
        <f t="shared" si="5"/>
        <v>2023</v>
      </c>
      <c r="B65" s="2">
        <v>4</v>
      </c>
      <c r="C65" s="4">
        <v>210556.02744000001</v>
      </c>
      <c r="D65" s="3">
        <v>-5.4</v>
      </c>
      <c r="E65" s="3">
        <v>8.2437547686619208</v>
      </c>
      <c r="F65" s="4">
        <v>33717835.93513003</v>
      </c>
      <c r="G65" s="3">
        <v>-10.6</v>
      </c>
      <c r="H65" s="3">
        <v>10.646523148368672</v>
      </c>
    </row>
    <row r="66" spans="1:8" x14ac:dyDescent="0.25">
      <c r="A66" s="2">
        <f t="shared" si="5"/>
        <v>2023</v>
      </c>
      <c r="B66" s="2">
        <v>5</v>
      </c>
      <c r="C66" s="4">
        <v>228915.71111999999</v>
      </c>
      <c r="D66" s="3">
        <v>-8.4</v>
      </c>
      <c r="E66" s="3">
        <v>7.2062549324616523</v>
      </c>
      <c r="F66" s="4">
        <v>37053846.810000002</v>
      </c>
      <c r="G66" s="3">
        <v>-6.9</v>
      </c>
      <c r="H66" s="3">
        <v>9.7022270841056866</v>
      </c>
    </row>
    <row r="67" spans="1:8" x14ac:dyDescent="0.25">
      <c r="A67" s="2">
        <f t="shared" si="5"/>
        <v>2023</v>
      </c>
      <c r="B67" s="2">
        <v>6</v>
      </c>
      <c r="C67" s="4">
        <v>218484.06458999999</v>
      </c>
      <c r="D67" s="3">
        <v>5.0999999999999996</v>
      </c>
      <c r="E67" s="3">
        <v>6.1782862358219823</v>
      </c>
      <c r="F67" s="4">
        <v>36337693.720000006</v>
      </c>
      <c r="G67" s="3">
        <v>-9.9</v>
      </c>
      <c r="H67" s="3">
        <v>8.760340823384734</v>
      </c>
    </row>
    <row r="68" spans="1:8" x14ac:dyDescent="0.25">
      <c r="A68" s="2">
        <f t="shared" si="5"/>
        <v>2023</v>
      </c>
      <c r="B68" s="2">
        <v>7</v>
      </c>
      <c r="C68" s="4">
        <v>197859.14121999999</v>
      </c>
      <c r="D68" s="3">
        <v>-19.399999999999999</v>
      </c>
      <c r="E68" s="3">
        <v>5.1647244442492051</v>
      </c>
      <c r="F68" s="4">
        <v>35348374.641289853</v>
      </c>
      <c r="G68" s="3">
        <v>-8.4</v>
      </c>
      <c r="H68" s="3">
        <v>7.8277794048004345</v>
      </c>
    </row>
    <row r="69" spans="1:8" x14ac:dyDescent="0.25">
      <c r="A69" s="2">
        <f t="shared" si="5"/>
        <v>2023</v>
      </c>
      <c r="B69" s="2">
        <v>8</v>
      </c>
      <c r="C69" s="4">
        <v>221143.38645000002</v>
      </c>
      <c r="D69" s="3">
        <v>-23.2</v>
      </c>
      <c r="E69" s="3">
        <v>4.1703704422610146</v>
      </c>
      <c r="F69" s="4">
        <v>30608760.652880169</v>
      </c>
      <c r="G69" s="3">
        <v>-17.3</v>
      </c>
      <c r="H69" s="3">
        <v>6.9101620099457852</v>
      </c>
    </row>
    <row r="70" spans="1:8" x14ac:dyDescent="0.25">
      <c r="A70" s="2">
        <f t="shared" si="5"/>
        <v>2023</v>
      </c>
      <c r="B70" s="2">
        <v>9</v>
      </c>
      <c r="C70" s="4">
        <v>258569.37088</v>
      </c>
      <c r="D70" s="3">
        <v>1.4</v>
      </c>
      <c r="E70" s="3">
        <v>3.1983192307331438</v>
      </c>
      <c r="F70" s="4">
        <v>34853238.938380048</v>
      </c>
      <c r="G70" s="3">
        <v>-16.2</v>
      </c>
      <c r="H70" s="3">
        <v>6.0119808912884487</v>
      </c>
    </row>
    <row r="71" spans="1:8" x14ac:dyDescent="0.25">
      <c r="A71" s="2">
        <f t="shared" si="5"/>
        <v>2023</v>
      </c>
      <c r="B71" s="2">
        <v>10</v>
      </c>
      <c r="C71" s="4">
        <v>266256.97761</v>
      </c>
      <c r="D71" s="3">
        <v>-6</v>
      </c>
      <c r="E71" s="3">
        <v>2.2497650903717239</v>
      </c>
      <c r="F71" s="4">
        <v>37412803.689790003</v>
      </c>
      <c r="G71" s="3">
        <v>-6.3</v>
      </c>
      <c r="H71" s="3">
        <v>5.1360470400453968</v>
      </c>
    </row>
    <row r="72" spans="1:8" x14ac:dyDescent="0.25">
      <c r="A72" s="2">
        <f t="shared" si="5"/>
        <v>2023</v>
      </c>
      <c r="B72" s="2">
        <v>11</v>
      </c>
      <c r="C72" s="4">
        <v>221140.77676000001</v>
      </c>
      <c r="D72" s="3">
        <v>-26.1</v>
      </c>
      <c r="E72" s="3">
        <v>1.3257774186029749</v>
      </c>
      <c r="F72" s="4">
        <v>37304270.841279805</v>
      </c>
      <c r="G72" s="3">
        <v>-8.3000000000000007</v>
      </c>
      <c r="H72" s="3">
        <v>4.2836289487605965</v>
      </c>
    </row>
    <row r="73" spans="1:8" x14ac:dyDescent="0.25">
      <c r="A73" s="2">
        <f t="shared" si="5"/>
        <v>2023</v>
      </c>
      <c r="B73" s="2">
        <v>12</v>
      </c>
      <c r="C73" s="4">
        <v>222095.54749</v>
      </c>
      <c r="D73" s="3">
        <v>-12.3</v>
      </c>
      <c r="E73" s="3">
        <v>0.42685271249961887</v>
      </c>
      <c r="F73" s="4">
        <v>32349737.150790006</v>
      </c>
      <c r="G73" s="3">
        <v>-11.6</v>
      </c>
      <c r="H73" s="3">
        <v>3.4552009400446781</v>
      </c>
    </row>
    <row r="74" spans="1:8" x14ac:dyDescent="0.25">
      <c r="A74" s="2">
        <v>2024</v>
      </c>
      <c r="B74" s="2">
        <v>1</v>
      </c>
      <c r="C74" s="4">
        <v>215108.64408</v>
      </c>
      <c r="D74" s="3">
        <v>2.8</v>
      </c>
      <c r="E74" s="3">
        <v>-0.44841709874191454</v>
      </c>
      <c r="F74" s="4">
        <v>33872952.153279915</v>
      </c>
      <c r="G74" s="3">
        <v>-2.9</v>
      </c>
      <c r="H74" s="3">
        <v>2.6503634733868298</v>
      </c>
    </row>
    <row r="75" spans="1:8" x14ac:dyDescent="0.25">
      <c r="A75" s="2">
        <f>A74</f>
        <v>2024</v>
      </c>
      <c r="B75" s="2">
        <v>2</v>
      </c>
      <c r="C75" s="4">
        <v>240348.61033000002</v>
      </c>
      <c r="D75" s="3">
        <v>-5.4</v>
      </c>
      <c r="E75" s="3">
        <v>-1.3023238951413414</v>
      </c>
      <c r="F75" s="4">
        <v>34184934.952049866</v>
      </c>
      <c r="G75" s="3">
        <v>-3.1</v>
      </c>
      <c r="H75" s="3">
        <v>1.8676715082109576</v>
      </c>
    </row>
    <row r="76" spans="1:8" x14ac:dyDescent="0.25">
      <c r="A76" s="2">
        <f t="shared" ref="A76:A85" si="6">A75</f>
        <v>2024</v>
      </c>
      <c r="B76" s="2">
        <v>3</v>
      </c>
      <c r="C76" s="4">
        <v>196622.76474999997</v>
      </c>
      <c r="D76" s="3">
        <v>-18.8</v>
      </c>
      <c r="E76" s="3">
        <v>-2.1369339721976317</v>
      </c>
      <c r="F76" s="4">
        <v>33476703.549999997</v>
      </c>
      <c r="G76" s="3">
        <v>-14.4</v>
      </c>
      <c r="H76" s="3">
        <v>1.1052945620330947</v>
      </c>
    </row>
    <row r="77" spans="1:8" x14ac:dyDescent="0.25">
      <c r="A77" s="2">
        <f t="shared" si="6"/>
        <v>2024</v>
      </c>
      <c r="B77" s="2">
        <v>4</v>
      </c>
      <c r="C77" s="4">
        <v>219567.07961999997</v>
      </c>
      <c r="D77" s="3">
        <v>4.3</v>
      </c>
      <c r="E77" s="3">
        <v>-2.9545981862503705</v>
      </c>
      <c r="F77" s="4">
        <v>38646583.311590023</v>
      </c>
      <c r="G77" s="3">
        <v>14.6</v>
      </c>
      <c r="H77" s="3">
        <v>0.36105717518120406</v>
      </c>
    </row>
    <row r="78" spans="1:8" x14ac:dyDescent="0.25">
      <c r="A78" s="2">
        <f t="shared" si="6"/>
        <v>2024</v>
      </c>
      <c r="B78" s="2">
        <v>5</v>
      </c>
      <c r="C78" s="4">
        <v>247506.95470999999</v>
      </c>
      <c r="D78" s="3">
        <v>8.1214362697256135</v>
      </c>
      <c r="E78" s="3">
        <v>-3.7588245510021845</v>
      </c>
      <c r="F78" s="4">
        <v>37065155</v>
      </c>
      <c r="G78" s="3">
        <v>3.0518261863554663E-2</v>
      </c>
      <c r="H78" s="3">
        <v>-0.36829286858355953</v>
      </c>
    </row>
    <row r="79" spans="1:8" x14ac:dyDescent="0.25">
      <c r="A79" s="2">
        <f t="shared" si="6"/>
        <v>2024</v>
      </c>
      <c r="B79" s="2">
        <v>6</v>
      </c>
      <c r="C79" s="4">
        <v>219733.39384999999</v>
      </c>
      <c r="D79" s="3">
        <v>0.5718171081925183</v>
      </c>
      <c r="E79" s="3">
        <v>-4.5526172886149885</v>
      </c>
      <c r="F79" s="4">
        <v>33681656.604240023</v>
      </c>
      <c r="G79" s="3">
        <v>-7.3093167007957867</v>
      </c>
      <c r="H79" s="3">
        <v>-1.0850189700260955</v>
      </c>
    </row>
    <row r="80" spans="1:8" x14ac:dyDescent="0.25">
      <c r="A80" s="2">
        <f t="shared" si="6"/>
        <v>2024</v>
      </c>
      <c r="B80" s="2">
        <v>7</v>
      </c>
      <c r="C80" s="4">
        <v>220237.85052000001</v>
      </c>
      <c r="D80" s="3">
        <v>11.310424760773152</v>
      </c>
      <c r="E80" s="3">
        <v>-5.3381556031381461</v>
      </c>
      <c r="F80" s="4">
        <v>36483341.496660255</v>
      </c>
      <c r="G80" s="3">
        <v>3.2108035146958924</v>
      </c>
      <c r="H80" s="3">
        <v>-1.7913568346939108</v>
      </c>
    </row>
    <row r="81" spans="1:8" x14ac:dyDescent="0.25">
      <c r="A81" s="2">
        <f t="shared" si="6"/>
        <v>2024</v>
      </c>
      <c r="B81" s="2">
        <v>8</v>
      </c>
      <c r="C81" s="4">
        <v>190249.52473</v>
      </c>
      <c r="D81" s="3">
        <v>-13.9700590715993</v>
      </c>
      <c r="E81" s="3">
        <v>-6.1172628351212426</v>
      </c>
      <c r="F81" s="4">
        <v>31597369.88256</v>
      </c>
      <c r="G81" s="3">
        <v>3.2298244312835198</v>
      </c>
      <c r="H81" s="3">
        <v>-2.4899744110324828</v>
      </c>
    </row>
    <row r="82" spans="1:8" x14ac:dyDescent="0.25">
      <c r="A82" s="2">
        <f t="shared" si="6"/>
        <v>2024</v>
      </c>
      <c r="B82" s="2">
        <v>9</v>
      </c>
      <c r="C82" s="4">
        <v>206444.97589999999</v>
      </c>
      <c r="D82" s="3">
        <v>-20.158766215272461</v>
      </c>
      <c r="E82" s="3">
        <v>-6.8906061736997017</v>
      </c>
      <c r="F82" s="4">
        <v>34888207.909999996</v>
      </c>
      <c r="G82" s="3">
        <v>0.10033205717774329</v>
      </c>
      <c r="H82" s="3">
        <v>-3.1831922752408031</v>
      </c>
    </row>
    <row r="83" spans="1:8" x14ac:dyDescent="0.25">
      <c r="A83" s="2">
        <f t="shared" si="6"/>
        <v>2024</v>
      </c>
      <c r="B83" s="2">
        <v>10</v>
      </c>
      <c r="C83" s="4">
        <v>260952.81208999985</v>
      </c>
      <c r="D83" s="3">
        <v>-1.9921226356626853</v>
      </c>
      <c r="E83" s="3">
        <v>-7.6593981410809269</v>
      </c>
      <c r="F83" s="4">
        <v>39212300.479589939</v>
      </c>
      <c r="G83" s="3">
        <v>4.8098421190791996</v>
      </c>
      <c r="H83" s="3">
        <v>-3.8729337952649248</v>
      </c>
    </row>
    <row r="84" spans="1:8" x14ac:dyDescent="0.25">
      <c r="A84" s="2">
        <f t="shared" si="6"/>
        <v>2024</v>
      </c>
      <c r="B84" s="2">
        <v>11</v>
      </c>
      <c r="C84" s="4">
        <v>236367.13873000001</v>
      </c>
      <c r="D84" s="3">
        <v>6.8853705739330362</v>
      </c>
      <c r="E84" s="3">
        <v>-8.4257726594752054</v>
      </c>
      <c r="F84" s="4">
        <v>37771738.073239848</v>
      </c>
      <c r="G84" s="3">
        <v>1.2531198745285632</v>
      </c>
      <c r="H84" s="3">
        <v>-4.5608943165278157</v>
      </c>
    </row>
    <row r="85" spans="1:8" x14ac:dyDescent="0.25">
      <c r="A85" s="2">
        <f t="shared" si="6"/>
        <v>2024</v>
      </c>
      <c r="B85" s="2">
        <v>12</v>
      </c>
      <c r="C85" s="4">
        <v>346156.12124000001</v>
      </c>
      <c r="D85" s="3">
        <v>0.55859099901850096</v>
      </c>
      <c r="E85" s="3">
        <v>-9.1914700902938371</v>
      </c>
      <c r="F85" s="4">
        <v>33859828.630000003</v>
      </c>
      <c r="G85" s="3">
        <v>4.6680177714306996</v>
      </c>
      <c r="H85" s="3">
        <v>-5.2481662139028362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7"/>
  <sheetViews>
    <sheetView topLeftCell="A76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</row>
    <row r="2" spans="1:8" x14ac:dyDescent="0.25">
      <c r="A2" s="2">
        <v>2018</v>
      </c>
      <c r="B2" s="2">
        <v>1</v>
      </c>
      <c r="C2" s="4">
        <v>24374.652219999989</v>
      </c>
      <c r="D2" s="3">
        <v>16.587282102626645</v>
      </c>
      <c r="E2" s="3">
        <v>25.713307261057828</v>
      </c>
      <c r="F2" s="4">
        <v>-3935409.4666199572</v>
      </c>
      <c r="G2" s="3">
        <v>-25.541732308481141</v>
      </c>
      <c r="H2" s="3">
        <v>-29.945504564323048</v>
      </c>
    </row>
    <row r="3" spans="1:8" x14ac:dyDescent="0.25">
      <c r="A3" s="2">
        <f>A2</f>
        <v>2018</v>
      </c>
      <c r="B3" s="2">
        <v>2</v>
      </c>
      <c r="C3" s="4">
        <v>9043.8540499999945</v>
      </c>
      <c r="D3" s="3">
        <v>-41.217389237885897</v>
      </c>
      <c r="E3" s="3">
        <v>31.683172531371685</v>
      </c>
      <c r="F3" s="4">
        <v>-2167323.34766002</v>
      </c>
      <c r="G3" s="3">
        <v>16.832987946207229</v>
      </c>
      <c r="H3" s="3">
        <v>-27.759293244949752</v>
      </c>
    </row>
    <row r="4" spans="1:8" x14ac:dyDescent="0.25">
      <c r="A4" s="2">
        <f t="shared" ref="A4:A13" si="0">A3</f>
        <v>2018</v>
      </c>
      <c r="B4" s="2">
        <v>3</v>
      </c>
      <c r="C4" s="4">
        <v>24460.740620000026</v>
      </c>
      <c r="D4" s="3">
        <v>-47.539085789557625</v>
      </c>
      <c r="E4" s="3">
        <v>37.620712723662649</v>
      </c>
      <c r="F4" s="4">
        <v>-830631.0681200102</v>
      </c>
      <c r="G4" s="3">
        <v>43.051118594440787</v>
      </c>
      <c r="H4" s="3">
        <v>-25.65313637739699</v>
      </c>
    </row>
    <row r="5" spans="1:8" x14ac:dyDescent="0.25">
      <c r="A5" s="2">
        <f t="shared" si="0"/>
        <v>2018</v>
      </c>
      <c r="B5" s="2">
        <v>4</v>
      </c>
      <c r="C5" s="4">
        <v>37561.584700000007</v>
      </c>
      <c r="D5" s="3">
        <v>-14.799249636711313</v>
      </c>
      <c r="E5" s="3">
        <v>43.511316917858743</v>
      </c>
      <c r="F5" s="4">
        <v>-3050045.2551700287</v>
      </c>
      <c r="G5" s="3">
        <v>-154.41862935469706</v>
      </c>
      <c r="H5" s="3">
        <v>-23.630999817725098</v>
      </c>
    </row>
    <row r="6" spans="1:8" x14ac:dyDescent="0.25">
      <c r="A6" s="2">
        <f t="shared" si="0"/>
        <v>2018</v>
      </c>
      <c r="B6" s="2">
        <v>5</v>
      </c>
      <c r="C6" s="4">
        <v>28242.084310000006</v>
      </c>
      <c r="D6" s="3">
        <v>-38.28829042121906</v>
      </c>
      <c r="E6" s="3">
        <v>49.334460318991233</v>
      </c>
      <c r="F6" s="4">
        <v>-2153627.8991499878</v>
      </c>
      <c r="G6" s="3">
        <v>-50.49349027017329</v>
      </c>
      <c r="H6" s="3">
        <v>-21.69207829317692</v>
      </c>
    </row>
    <row r="7" spans="1:8" x14ac:dyDescent="0.25">
      <c r="A7" s="2">
        <f t="shared" si="0"/>
        <v>2018</v>
      </c>
      <c r="B7" s="2">
        <v>6</v>
      </c>
      <c r="C7" s="4">
        <v>33300.018689999997</v>
      </c>
      <c r="D7" s="3">
        <v>-52.112848642199005</v>
      </c>
      <c r="E7" s="3">
        <v>55.065568787191758</v>
      </c>
      <c r="F7" s="4">
        <v>-2448239.9071199074</v>
      </c>
      <c r="G7" s="3">
        <v>-94.422771099617108</v>
      </c>
      <c r="H7" s="3">
        <v>-19.844649005268696</v>
      </c>
    </row>
    <row r="8" spans="1:8" x14ac:dyDescent="0.25">
      <c r="A8" s="2">
        <f t="shared" si="0"/>
        <v>2018</v>
      </c>
      <c r="B8" s="2">
        <v>7</v>
      </c>
      <c r="C8" s="4">
        <v>136491.34581999999</v>
      </c>
      <c r="D8" s="3">
        <v>751.33329595504131</v>
      </c>
      <c r="E8" s="3">
        <v>60.673983269346103</v>
      </c>
      <c r="F8" s="4">
        <v>-3247651.5109099932</v>
      </c>
      <c r="G8" s="3">
        <v>-54.743030231258608</v>
      </c>
      <c r="H8" s="3">
        <v>-18.098989253570629</v>
      </c>
    </row>
    <row r="9" spans="1:8" x14ac:dyDescent="0.25">
      <c r="A9" s="2">
        <f t="shared" si="0"/>
        <v>2018</v>
      </c>
      <c r="B9" s="2">
        <v>8</v>
      </c>
      <c r="C9" s="4">
        <v>27822.021329999989</v>
      </c>
      <c r="D9" s="3">
        <v>124.85032608521396</v>
      </c>
      <c r="E9" s="3">
        <v>66.121601766685231</v>
      </c>
      <c r="F9" s="4">
        <v>-3057279.4193600118</v>
      </c>
      <c r="G9" s="3">
        <v>5.2501494097017547</v>
      </c>
      <c r="H9" s="3">
        <v>-16.470555373909466</v>
      </c>
    </row>
    <row r="10" spans="1:8" x14ac:dyDescent="0.25">
      <c r="A10" s="2">
        <f t="shared" si="0"/>
        <v>2018</v>
      </c>
      <c r="B10" s="2">
        <v>9</v>
      </c>
      <c r="C10" s="4">
        <v>35618.796199999982</v>
      </c>
      <c r="D10" s="3">
        <v>74.182980005822259</v>
      </c>
      <c r="E10" s="3">
        <v>71.418284732709935</v>
      </c>
      <c r="F10" s="4">
        <v>-3297072.2245900929</v>
      </c>
      <c r="G10" s="3">
        <v>-53.515841663614481</v>
      </c>
      <c r="H10" s="3">
        <v>-14.97734842717985</v>
      </c>
    </row>
    <row r="11" spans="1:8" x14ac:dyDescent="0.25">
      <c r="A11" s="2">
        <f t="shared" si="0"/>
        <v>2018</v>
      </c>
      <c r="B11" s="2">
        <v>10</v>
      </c>
      <c r="C11" s="4">
        <v>49835.884450000012</v>
      </c>
      <c r="D11" s="3">
        <v>146.95771324044594</v>
      </c>
      <c r="E11" s="3">
        <v>76.577971004554243</v>
      </c>
      <c r="F11" s="4">
        <v>-3836527.2150799856</v>
      </c>
      <c r="G11" s="3">
        <v>-52.766638529803842</v>
      </c>
      <c r="H11" s="3">
        <v>-13.635861091999784</v>
      </c>
    </row>
    <row r="12" spans="1:8" x14ac:dyDescent="0.25">
      <c r="A12" s="2">
        <f t="shared" si="0"/>
        <v>2018</v>
      </c>
      <c r="B12" s="2">
        <v>11</v>
      </c>
      <c r="C12" s="4">
        <v>54867.938409999973</v>
      </c>
      <c r="D12" s="3">
        <v>70.216170268171894</v>
      </c>
      <c r="E12" s="3">
        <v>81.614791412079498</v>
      </c>
      <c r="F12" s="4">
        <v>-2568804.1206799969</v>
      </c>
      <c r="G12" s="3">
        <v>-58.442737212068685</v>
      </c>
      <c r="H12" s="3">
        <v>-12.465262331239805</v>
      </c>
    </row>
    <row r="13" spans="1:8" x14ac:dyDescent="0.25">
      <c r="A13" s="2">
        <f t="shared" si="0"/>
        <v>2018</v>
      </c>
      <c r="B13" s="2">
        <v>12</v>
      </c>
      <c r="C13" s="4">
        <v>21302.227600000013</v>
      </c>
      <c r="D13" s="3">
        <v>1.8711646429793112</v>
      </c>
      <c r="E13" s="3">
        <v>86.547764267246762</v>
      </c>
      <c r="F13" s="4">
        <v>-3247398.9385799803</v>
      </c>
      <c r="G13" s="3">
        <v>-58.397402833289611</v>
      </c>
      <c r="H13" s="3">
        <v>-11.487438522870296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106.28912374282906</v>
      </c>
      <c r="E14" s="3">
        <v>91.395116311104317</v>
      </c>
      <c r="F14" s="4">
        <v>-4483275.8725000732</v>
      </c>
      <c r="G14" s="3">
        <v>-13.921458758665517</v>
      </c>
      <c r="H14" s="3">
        <v>-10.727468925061697</v>
      </c>
    </row>
    <row r="15" spans="1:8" x14ac:dyDescent="0.25">
      <c r="A15" s="2">
        <f>A14</f>
        <v>2019</v>
      </c>
      <c r="B15" s="2">
        <v>2</v>
      </c>
      <c r="C15" s="4">
        <v>9856.370969999989</v>
      </c>
      <c r="D15" s="3">
        <v>8.9841887707154573</v>
      </c>
      <c r="E15" s="3">
        <v>96.169193965282091</v>
      </c>
      <c r="F15" s="4">
        <v>-2627773.3005399704</v>
      </c>
      <c r="G15" s="3">
        <v>-21.245097247583359</v>
      </c>
      <c r="H15" s="3">
        <v>-10.213690432394895</v>
      </c>
    </row>
    <row r="16" spans="1:8" x14ac:dyDescent="0.25">
      <c r="A16" s="2">
        <f t="shared" ref="A16:A25" si="1">A15</f>
        <v>2019</v>
      </c>
      <c r="B16" s="2">
        <v>3</v>
      </c>
      <c r="C16" s="4">
        <v>119133.98373000001</v>
      </c>
      <c r="D16" s="3">
        <v>387.04160507957619</v>
      </c>
      <c r="E16" s="3">
        <v>100.88337795748168</v>
      </c>
      <c r="F16" s="4">
        <v>-2352573.4206199981</v>
      </c>
      <c r="G16" s="3">
        <v>-183.22723660513219</v>
      </c>
      <c r="H16" s="3">
        <v>-9.9746617443003345</v>
      </c>
    </row>
    <row r="17" spans="1:8" x14ac:dyDescent="0.25">
      <c r="A17" s="2">
        <f t="shared" si="1"/>
        <v>2019</v>
      </c>
      <c r="B17" s="2">
        <v>4</v>
      </c>
      <c r="C17" s="4">
        <v>76181.562609999994</v>
      </c>
      <c r="D17" s="3">
        <v>102.81775441173009</v>
      </c>
      <c r="E17" s="3">
        <v>105.54499450115507</v>
      </c>
      <c r="F17" s="4">
        <v>-1605252.6269399561</v>
      </c>
      <c r="G17" s="3">
        <v>47.369547247899142</v>
      </c>
      <c r="H17" s="3">
        <v>-10.039707630126182</v>
      </c>
    </row>
    <row r="18" spans="1:8" x14ac:dyDescent="0.25">
      <c r="A18" s="2">
        <f t="shared" si="1"/>
        <v>2019</v>
      </c>
      <c r="B18" s="2">
        <v>5</v>
      </c>
      <c r="C18" s="4">
        <v>52932.137339999987</v>
      </c>
      <c r="D18" s="3">
        <v>87.422913829549344</v>
      </c>
      <c r="E18" s="3">
        <v>110.18124190885993</v>
      </c>
      <c r="F18" s="4">
        <v>-2110213.749530077</v>
      </c>
      <c r="G18" s="3">
        <v>2.0158612189712963</v>
      </c>
      <c r="H18" s="3">
        <v>-10.450184288030384</v>
      </c>
    </row>
    <row r="19" spans="1:8" x14ac:dyDescent="0.25">
      <c r="A19" s="2">
        <f t="shared" si="1"/>
        <v>2019</v>
      </c>
      <c r="B19" s="2">
        <v>6</v>
      </c>
      <c r="C19" s="4">
        <v>35554.693589999981</v>
      </c>
      <c r="D19" s="3">
        <v>6.7707916953123597</v>
      </c>
      <c r="E19" s="3">
        <v>114.81912910148107</v>
      </c>
      <c r="F19" s="4">
        <v>-1532676.6295600235</v>
      </c>
      <c r="G19" s="3">
        <v>37.396795750991011</v>
      </c>
      <c r="H19" s="3">
        <v>-11.243461162359912</v>
      </c>
    </row>
    <row r="20" spans="1:8" x14ac:dyDescent="0.25">
      <c r="A20" s="2">
        <f t="shared" si="1"/>
        <v>2019</v>
      </c>
      <c r="B20" s="2">
        <v>7</v>
      </c>
      <c r="C20" s="4">
        <v>34651.106370000023</v>
      </c>
      <c r="D20" s="3">
        <v>-74.612964534984741</v>
      </c>
      <c r="E20" s="3">
        <v>119.48408456045333</v>
      </c>
      <c r="F20" s="4">
        <v>-2486462.0014199726</v>
      </c>
      <c r="G20" s="3">
        <v>23.438152367423651</v>
      </c>
      <c r="H20" s="3">
        <v>-12.456041999857085</v>
      </c>
    </row>
    <row r="21" spans="1:8" x14ac:dyDescent="0.25">
      <c r="A21" s="2">
        <f t="shared" si="1"/>
        <v>2019</v>
      </c>
      <c r="B21" s="2">
        <v>8</v>
      </c>
      <c r="C21" s="4">
        <v>8778.3974000000162</v>
      </c>
      <c r="D21" s="3">
        <v>-68.44802433339224</v>
      </c>
      <c r="E21" s="3">
        <v>124.19403341044722</v>
      </c>
      <c r="F21" s="4">
        <v>-3984934.3146300055</v>
      </c>
      <c r="G21" s="3">
        <v>-30.342496318644702</v>
      </c>
      <c r="H21" s="3">
        <v>-14.121052751645239</v>
      </c>
    </row>
    <row r="22" spans="1:8" x14ac:dyDescent="0.25">
      <c r="A22" s="2">
        <f t="shared" si="1"/>
        <v>2019</v>
      </c>
      <c r="B22" s="2">
        <v>9</v>
      </c>
      <c r="C22" s="4">
        <v>8956.2869800000044</v>
      </c>
      <c r="D22" s="3">
        <v>-74.855166553888182</v>
      </c>
      <c r="E22" s="3">
        <v>128.95342181439051</v>
      </c>
      <c r="F22" s="4">
        <v>-4262519.781300012</v>
      </c>
      <c r="G22" s="3">
        <v>-29.281965663641113</v>
      </c>
      <c r="H22" s="3">
        <v>-16.269126716461091</v>
      </c>
    </row>
    <row r="23" spans="1:8" x14ac:dyDescent="0.25">
      <c r="A23" s="2">
        <f t="shared" si="1"/>
        <v>2019</v>
      </c>
      <c r="B23" s="2">
        <v>10</v>
      </c>
      <c r="C23" s="4">
        <v>30691.612209999992</v>
      </c>
      <c r="D23" s="3">
        <v>-38.414633253288265</v>
      </c>
      <c r="E23" s="3">
        <v>133.7533180145343</v>
      </c>
      <c r="F23" s="4">
        <v>-2576573.2628400996</v>
      </c>
      <c r="G23" s="3">
        <v>32.841001291153823</v>
      </c>
      <c r="H23" s="3">
        <v>-18.932023682177956</v>
      </c>
    </row>
    <row r="24" spans="1:8" x14ac:dyDescent="0.25">
      <c r="A24" s="2">
        <f t="shared" si="1"/>
        <v>2019</v>
      </c>
      <c r="B24" s="2">
        <v>11</v>
      </c>
      <c r="C24" s="4">
        <v>18180.143310000014</v>
      </c>
      <c r="D24" s="3">
        <v>-66.865634399912892</v>
      </c>
      <c r="E24" s="3">
        <v>138.57063687893748</v>
      </c>
      <c r="F24" s="4">
        <v>-1863643.7909000032</v>
      </c>
      <c r="G24" s="3">
        <v>27.450918663013056</v>
      </c>
      <c r="H24" s="3">
        <v>-22.14240710604048</v>
      </c>
    </row>
    <row r="25" spans="1:8" x14ac:dyDescent="0.25">
      <c r="A25" s="2">
        <f t="shared" si="1"/>
        <v>2019</v>
      </c>
      <c r="B25" s="2">
        <v>12</v>
      </c>
      <c r="C25" s="4">
        <v>-1194.1694600000337</v>
      </c>
      <c r="D25" s="3">
        <v>-105.60584311849166</v>
      </c>
      <c r="E25" s="3">
        <v>143.37033716793198</v>
      </c>
      <c r="F25" s="4">
        <v>-2093715.279820051</v>
      </c>
      <c r="G25" s="3">
        <v>35.526391446823929</v>
      </c>
      <c r="H25" s="3">
        <v>-25.929345096336828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148.10311123412205</v>
      </c>
      <c r="F26" s="4">
        <v>-3507467.16</v>
      </c>
      <c r="G26" s="3">
        <v>21.765529051771665</v>
      </c>
      <c r="H26" s="3">
        <v>-30.318461780398984</v>
      </c>
    </row>
    <row r="27" spans="1:8" x14ac:dyDescent="0.25">
      <c r="A27" s="2">
        <f>A26</f>
        <v>2020</v>
      </c>
      <c r="B27" s="2">
        <v>2</v>
      </c>
      <c r="C27" s="4">
        <v>36731.227469999983</v>
      </c>
      <c r="D27" s="3">
        <v>272.66482341015239</v>
      </c>
      <c r="E27" s="3">
        <v>152.70236141759202</v>
      </c>
      <c r="F27" s="4">
        <v>-2117091.66</v>
      </c>
      <c r="G27" s="3">
        <v>19.434006747653321</v>
      </c>
      <c r="H27" s="3">
        <v>-35.331113526076763</v>
      </c>
    </row>
    <row r="28" spans="1:8" x14ac:dyDescent="0.25">
      <c r="A28" s="2">
        <f t="shared" ref="A28:A37" si="2">A27</f>
        <v>2020</v>
      </c>
      <c r="B28" s="2">
        <v>3</v>
      </c>
      <c r="C28" s="4">
        <v>72488.731839999993</v>
      </c>
      <c r="D28" s="3">
        <v>-39.153607081346955</v>
      </c>
      <c r="E28" s="3">
        <v>157.09422892830707</v>
      </c>
      <c r="F28" s="4">
        <v>-2036318.6899999976</v>
      </c>
      <c r="G28" s="3">
        <v>13.442927130268037</v>
      </c>
      <c r="H28" s="3">
        <v>-40.985039757412181</v>
      </c>
    </row>
    <row r="29" spans="1:8" x14ac:dyDescent="0.25">
      <c r="A29" s="2">
        <f t="shared" si="2"/>
        <v>2020</v>
      </c>
      <c r="B29" s="2">
        <v>4</v>
      </c>
      <c r="C29" s="4">
        <v>7859.7730000000156</v>
      </c>
      <c r="D29" s="3">
        <v>-89.682840925386458</v>
      </c>
      <c r="E29" s="3">
        <v>161.21318570275969</v>
      </c>
      <c r="F29" s="4">
        <v>-1518571.0700000003</v>
      </c>
      <c r="G29" s="3">
        <v>5.3998701192094725</v>
      </c>
      <c r="H29" s="3">
        <v>-47.294176765094917</v>
      </c>
    </row>
    <row r="30" spans="1:8" x14ac:dyDescent="0.25">
      <c r="A30" s="2">
        <f t="shared" si="2"/>
        <v>2020</v>
      </c>
      <c r="B30" s="2">
        <v>5</v>
      </c>
      <c r="C30" s="4">
        <v>50996.511270000003</v>
      </c>
      <c r="D30" s="3">
        <v>-3.6568069367137785</v>
      </c>
      <c r="E30" s="3">
        <v>164.98007535549718</v>
      </c>
      <c r="F30" s="4">
        <v>124427.97999999672</v>
      </c>
      <c r="G30" s="3">
        <v>105.89646333352276</v>
      </c>
      <c r="H30" s="3">
        <v>-54.26868111989188</v>
      </c>
    </row>
    <row r="31" spans="1:8" x14ac:dyDescent="0.25">
      <c r="A31" s="2">
        <f t="shared" si="2"/>
        <v>2020</v>
      </c>
      <c r="B31" s="2">
        <v>6</v>
      </c>
      <c r="C31" s="4">
        <v>86100.825370000006</v>
      </c>
      <c r="D31" s="3">
        <v>142.16444209272132</v>
      </c>
      <c r="E31" s="3">
        <v>168.29831816588433</v>
      </c>
      <c r="F31" s="4">
        <v>1481716.6099999994</v>
      </c>
      <c r="G31" s="3">
        <v>196.6750964569315</v>
      </c>
      <c r="H31" s="3">
        <v>-61.915050083758572</v>
      </c>
    </row>
    <row r="32" spans="1:8" x14ac:dyDescent="0.25">
      <c r="A32" s="2">
        <f t="shared" si="2"/>
        <v>2020</v>
      </c>
      <c r="B32" s="2">
        <v>7</v>
      </c>
      <c r="C32" s="4">
        <v>80647.713990000018</v>
      </c>
      <c r="D32" s="3">
        <v>132.74210389952395</v>
      </c>
      <c r="E32" s="3">
        <v>171.05962351868234</v>
      </c>
      <c r="F32" s="4">
        <v>-306325.94999999925</v>
      </c>
      <c r="G32" s="3">
        <v>87.680248086435171</v>
      </c>
      <c r="H32" s="3">
        <v>-70.228658339174586</v>
      </c>
    </row>
    <row r="33" spans="1:8" x14ac:dyDescent="0.25">
      <c r="A33" s="2">
        <f t="shared" si="2"/>
        <v>2020</v>
      </c>
      <c r="B33" s="2">
        <v>8</v>
      </c>
      <c r="C33" s="4">
        <v>30731.859529999987</v>
      </c>
      <c r="D33" s="3">
        <v>250.08507965246514</v>
      </c>
      <c r="E33" s="3">
        <v>173.15388594614737</v>
      </c>
      <c r="F33" s="4">
        <v>-1735829.1199999973</v>
      </c>
      <c r="G33" s="3">
        <v>56.440207467731717</v>
      </c>
      <c r="H33" s="3">
        <v>-79.186922919554178</v>
      </c>
    </row>
    <row r="34" spans="1:8" x14ac:dyDescent="0.25">
      <c r="A34" s="2">
        <f t="shared" si="2"/>
        <v>2020</v>
      </c>
      <c r="B34" s="2">
        <v>9</v>
      </c>
      <c r="C34" s="4">
        <v>59841.196249999979</v>
      </c>
      <c r="D34" s="3">
        <v>568.14737383504371</v>
      </c>
      <c r="E34" s="3">
        <v>174.46833904167309</v>
      </c>
      <c r="F34" s="4">
        <v>-1489765.9199999943</v>
      </c>
      <c r="G34" s="3">
        <v>65.049642079417268</v>
      </c>
      <c r="H34" s="3">
        <v>-88.756294962032044</v>
      </c>
    </row>
    <row r="35" spans="1:8" x14ac:dyDescent="0.25">
      <c r="A35" s="2">
        <f t="shared" si="2"/>
        <v>2020</v>
      </c>
      <c r="B35" s="2">
        <v>10</v>
      </c>
      <c r="C35" s="4">
        <v>77248.472399999999</v>
      </c>
      <c r="D35" s="3">
        <v>151.69245548733596</v>
      </c>
      <c r="E35" s="3">
        <v>174.89555884266059</v>
      </c>
      <c r="F35" s="4">
        <v>-650727.12000000104</v>
      </c>
      <c r="G35" s="3">
        <v>74.744474399974209</v>
      </c>
      <c r="H35" s="3">
        <v>-98.893807053021561</v>
      </c>
    </row>
    <row r="36" spans="1:8" x14ac:dyDescent="0.25">
      <c r="A36" s="2">
        <f t="shared" si="2"/>
        <v>2020</v>
      </c>
      <c r="B36" s="2">
        <v>11</v>
      </c>
      <c r="C36" s="4">
        <v>71210.172919999983</v>
      </c>
      <c r="D36" s="3">
        <v>291.69203292710415</v>
      </c>
      <c r="E36" s="3">
        <v>174.35546020837162</v>
      </c>
      <c r="F36" s="4">
        <v>-593128.51999999955</v>
      </c>
      <c r="G36" s="3">
        <v>68.173718448976672</v>
      </c>
      <c r="H36" s="3">
        <v>-109.545810811086</v>
      </c>
    </row>
    <row r="37" spans="1:8" x14ac:dyDescent="0.25">
      <c r="A37" s="2">
        <f t="shared" si="2"/>
        <v>2020</v>
      </c>
      <c r="B37" s="2">
        <v>12</v>
      </c>
      <c r="C37" s="4">
        <v>38639.64188000001</v>
      </c>
      <c r="D37" s="3">
        <v>3335.691681480359</v>
      </c>
      <c r="E37" s="3">
        <v>172.76634667144603</v>
      </c>
      <c r="F37" s="4">
        <v>-1073001.0199999996</v>
      </c>
      <c r="G37" s="3">
        <v>48.751340244685942</v>
      </c>
      <c r="H37" s="3">
        <v>-120.64659964079883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-47.372253936231658</v>
      </c>
      <c r="E38" s="3">
        <v>170.05467013762905</v>
      </c>
      <c r="F38" s="4">
        <v>-1769116.4199999981</v>
      </c>
      <c r="G38" s="3">
        <v>49.561425972125193</v>
      </c>
      <c r="H38" s="3">
        <v>-132.11812531275709</v>
      </c>
    </row>
    <row r="39" spans="1:8" x14ac:dyDescent="0.25">
      <c r="A39" s="2">
        <f>A38</f>
        <v>2021</v>
      </c>
      <c r="B39" s="2">
        <v>2</v>
      </c>
      <c r="C39" s="4">
        <v>38455.834969999996</v>
      </c>
      <c r="D39" s="3">
        <v>4.6952079165025893</v>
      </c>
      <c r="E39" s="3">
        <v>166.36653010536099</v>
      </c>
      <c r="F39" s="4">
        <v>-1081821.0500000007</v>
      </c>
      <c r="G39" s="3">
        <v>48.900604048480325</v>
      </c>
      <c r="H39" s="3">
        <v>-143.87057585173244</v>
      </c>
    </row>
    <row r="40" spans="1:8" x14ac:dyDescent="0.25">
      <c r="A40" s="2">
        <f t="shared" ref="A40:A49" si="3">A39</f>
        <v>2021</v>
      </c>
      <c r="B40" s="2">
        <v>3</v>
      </c>
      <c r="C40" s="4">
        <v>70132.109120000008</v>
      </c>
      <c r="D40" s="3">
        <v>-3.2510193794003959</v>
      </c>
      <c r="E40" s="3">
        <v>161.8329269811326</v>
      </c>
      <c r="F40" s="4">
        <v>-411877.53000000119</v>
      </c>
      <c r="G40" s="3">
        <v>79.773424856204528</v>
      </c>
      <c r="H40" s="3">
        <v>-155.80152264699066</v>
      </c>
    </row>
    <row r="41" spans="1:8" x14ac:dyDescent="0.25">
      <c r="A41" s="2">
        <f t="shared" si="3"/>
        <v>2021</v>
      </c>
      <c r="B41" s="2">
        <v>4</v>
      </c>
      <c r="C41" s="4">
        <v>56062.829519999999</v>
      </c>
      <c r="D41" s="3">
        <v>613.2881511972405</v>
      </c>
      <c r="E41" s="3">
        <v>156.57363399628258</v>
      </c>
      <c r="F41" s="4">
        <v>-1296899.0800000019</v>
      </c>
      <c r="G41" s="3">
        <v>14.597406363075144</v>
      </c>
      <c r="H41" s="3">
        <v>-167.79515020030442</v>
      </c>
    </row>
    <row r="42" spans="1:8" x14ac:dyDescent="0.25">
      <c r="A42" s="2">
        <f t="shared" si="3"/>
        <v>2021</v>
      </c>
      <c r="B42" s="2">
        <v>5</v>
      </c>
      <c r="C42" s="4">
        <v>77027.777850000013</v>
      </c>
      <c r="D42" s="3">
        <v>51.04519099782727</v>
      </c>
      <c r="E42" s="3">
        <v>150.69696021920797</v>
      </c>
      <c r="F42" s="4">
        <v>140124.62000000104</v>
      </c>
      <c r="G42" s="3">
        <v>12.615040443479622</v>
      </c>
      <c r="H42" s="3">
        <v>-179.71928364209205</v>
      </c>
    </row>
    <row r="43" spans="1:8" x14ac:dyDescent="0.25">
      <c r="A43" s="2">
        <f t="shared" si="3"/>
        <v>2021</v>
      </c>
      <c r="B43" s="2">
        <v>6</v>
      </c>
      <c r="C43" s="4">
        <v>59570.573299999989</v>
      </c>
      <c r="D43" s="3">
        <v>-30.813005515326818</v>
      </c>
      <c r="E43" s="3">
        <v>144.34293100422255</v>
      </c>
      <c r="F43" s="4">
        <v>-977748.85000000149</v>
      </c>
      <c r="G43" s="3">
        <v>-165.98757437159335</v>
      </c>
      <c r="H43" s="3">
        <v>-191.42908195301055</v>
      </c>
    </row>
    <row r="44" spans="1:8" x14ac:dyDescent="0.25">
      <c r="A44" s="2">
        <f t="shared" si="3"/>
        <v>2021</v>
      </c>
      <c r="B44" s="2">
        <v>7</v>
      </c>
      <c r="C44" s="4">
        <v>60846.516149999981</v>
      </c>
      <c r="D44" s="3">
        <v>-24.5527081430421</v>
      </c>
      <c r="E44" s="3">
        <v>137.64465144388856</v>
      </c>
      <c r="F44" s="4">
        <v>-1597362.6500000022</v>
      </c>
      <c r="G44" s="3">
        <v>-421.45848237800487</v>
      </c>
      <c r="H44" s="3">
        <v>-202.76634756343313</v>
      </c>
    </row>
    <row r="45" spans="1:8" x14ac:dyDescent="0.25">
      <c r="A45" s="2">
        <f t="shared" si="3"/>
        <v>2021</v>
      </c>
      <c r="B45" s="2">
        <v>8</v>
      </c>
      <c r="C45" s="4">
        <v>-12681.426149999985</v>
      </c>
      <c r="D45" s="3">
        <v>-141.26475372445512</v>
      </c>
      <c r="E45" s="3">
        <v>130.72306302406554</v>
      </c>
      <c r="F45" s="4">
        <v>-3876522.7200000025</v>
      </c>
      <c r="G45" s="3">
        <v>-123.32398248970546</v>
      </c>
      <c r="H45" s="3">
        <v>-213.57111613237316</v>
      </c>
    </row>
    <row r="46" spans="1:8" x14ac:dyDescent="0.25">
      <c r="A46" s="2">
        <f t="shared" si="3"/>
        <v>2021</v>
      </c>
      <c r="B46" s="2">
        <v>9</v>
      </c>
      <c r="C46" s="4">
        <v>73172.14910000001</v>
      </c>
      <c r="D46" s="3">
        <v>22.277216508685747</v>
      </c>
      <c r="E46" s="3">
        <v>123.68784352508609</v>
      </c>
      <c r="F46" s="4">
        <v>-2396213.8900000006</v>
      </c>
      <c r="G46" s="3">
        <v>-60.844993017427171</v>
      </c>
      <c r="H46" s="3">
        <v>-223.69861027265063</v>
      </c>
    </row>
    <row r="47" spans="1:8" x14ac:dyDescent="0.25">
      <c r="A47" s="2">
        <f t="shared" si="3"/>
        <v>2021</v>
      </c>
      <c r="B47" s="2">
        <v>10</v>
      </c>
      <c r="C47" s="4">
        <v>6921.7463200000348</v>
      </c>
      <c r="D47" s="3">
        <v>-91.039633399922053</v>
      </c>
      <c r="E47" s="3">
        <v>116.6297826844531</v>
      </c>
      <c r="F47" s="4">
        <v>-3361435.7800000012</v>
      </c>
      <c r="G47" s="3">
        <v>-416.56611146005343</v>
      </c>
      <c r="H47" s="3">
        <v>-232.99778543502697</v>
      </c>
    </row>
    <row r="48" spans="1:8" x14ac:dyDescent="0.25">
      <c r="A48" s="2">
        <f t="shared" si="3"/>
        <v>2021</v>
      </c>
      <c r="B48" s="2">
        <v>11</v>
      </c>
      <c r="C48" s="4">
        <v>3154.5402199999662</v>
      </c>
      <c r="D48" s="3">
        <v>-95.570098918950961</v>
      </c>
      <c r="E48" s="3">
        <v>109.63262783501554</v>
      </c>
      <c r="F48" s="4">
        <v>-4207094.9499999993</v>
      </c>
      <c r="G48" s="3">
        <v>-609.30579261304149</v>
      </c>
      <c r="H48" s="3">
        <v>-241.30628779128762</v>
      </c>
    </row>
    <row r="49" spans="1:8" x14ac:dyDescent="0.25">
      <c r="A49" s="2">
        <f t="shared" si="3"/>
        <v>2021</v>
      </c>
      <c r="B49" s="2">
        <v>12</v>
      </c>
      <c r="C49" s="4">
        <v>30928.896280000015</v>
      </c>
      <c r="D49" s="3">
        <v>-19.955530705865829</v>
      </c>
      <c r="E49" s="3">
        <v>102.76570482239428</v>
      </c>
      <c r="F49" s="4">
        <v>-5341955.4899999946</v>
      </c>
      <c r="G49" s="3">
        <v>-397.85185572330556</v>
      </c>
      <c r="H49" s="3">
        <v>-248.47451131363636</v>
      </c>
    </row>
    <row r="50" spans="1:8" x14ac:dyDescent="0.25">
      <c r="A50" s="2">
        <v>2022</v>
      </c>
      <c r="B50" s="2">
        <v>1</v>
      </c>
      <c r="C50" s="4">
        <v>-40826.287019999989</v>
      </c>
      <c r="D50" s="3">
        <v>-207.48028961032014</v>
      </c>
      <c r="E50" s="3">
        <v>96.084089302852263</v>
      </c>
      <c r="F50" s="4">
        <v>-6122948.8599999994</v>
      </c>
      <c r="G50" s="3">
        <v>-246.10208750422461</v>
      </c>
      <c r="H50" s="3">
        <v>-254.37840549544512</v>
      </c>
    </row>
    <row r="51" spans="1:8" x14ac:dyDescent="0.25">
      <c r="A51" s="2">
        <f>A50</f>
        <v>2022</v>
      </c>
      <c r="B51" s="2">
        <v>2</v>
      </c>
      <c r="C51" s="4">
        <v>53774.791700000002</v>
      </c>
      <c r="D51" s="3">
        <v>39.835194690092059</v>
      </c>
      <c r="E51" s="3">
        <v>89.634334624629645</v>
      </c>
      <c r="F51" s="4">
        <v>-4251904.9000000022</v>
      </c>
      <c r="G51" s="3">
        <v>-293.03218401971372</v>
      </c>
      <c r="H51" s="3">
        <v>-258.90429325678099</v>
      </c>
    </row>
    <row r="52" spans="1:8" x14ac:dyDescent="0.25">
      <c r="A52" s="2">
        <f t="shared" ref="A52:A61" si="4">A51</f>
        <v>2022</v>
      </c>
      <c r="B52" s="2">
        <v>3</v>
      </c>
      <c r="C52" s="4">
        <v>47559.812260000006</v>
      </c>
      <c r="D52" s="3">
        <v>-32.18539573845915</v>
      </c>
      <c r="E52" s="3">
        <v>83.441913276319852</v>
      </c>
      <c r="F52" s="4">
        <v>-4641800.0999999978</v>
      </c>
      <c r="G52" s="3">
        <v>-1026.9855143590823</v>
      </c>
      <c r="H52" s="3">
        <v>-261.93792277340611</v>
      </c>
    </row>
    <row r="53" spans="1:8" x14ac:dyDescent="0.25">
      <c r="A53" s="2">
        <f t="shared" si="4"/>
        <v>2022</v>
      </c>
      <c r="B53" s="2">
        <v>4</v>
      </c>
      <c r="C53" s="4">
        <v>75608.352759999951</v>
      </c>
      <c r="D53" s="3">
        <v>34.863604650969734</v>
      </c>
      <c r="E53" s="3">
        <v>77.528839472909723</v>
      </c>
      <c r="F53" s="4">
        <v>-6394426.3299999982</v>
      </c>
      <c r="G53" s="3">
        <v>-393.05504403627066</v>
      </c>
      <c r="H53" s="3">
        <v>-263.36741221349672</v>
      </c>
    </row>
    <row r="54" spans="1:8" x14ac:dyDescent="0.25">
      <c r="A54" s="2">
        <f t="shared" si="4"/>
        <v>2022</v>
      </c>
      <c r="B54" s="2">
        <v>5</v>
      </c>
      <c r="C54" s="4">
        <v>102199.49207000001</v>
      </c>
      <c r="D54" s="3">
        <v>32.678749046893337</v>
      </c>
      <c r="E54" s="3">
        <v>71.909097755148991</v>
      </c>
      <c r="F54" s="4">
        <v>-4758740.2800000086</v>
      </c>
      <c r="G54" s="3">
        <v>-3496.0772061326361</v>
      </c>
      <c r="H54" s="3">
        <v>-263.13400805020029</v>
      </c>
    </row>
    <row r="55" spans="1:8" x14ac:dyDescent="0.25">
      <c r="A55" s="2">
        <f t="shared" si="4"/>
        <v>2022</v>
      </c>
      <c r="B55" s="2">
        <v>6</v>
      </c>
      <c r="C55" s="4">
        <v>90683.335160000017</v>
      </c>
      <c r="D55" s="3">
        <v>52.228407645692464</v>
      </c>
      <c r="E55" s="3">
        <v>66.593709800258068</v>
      </c>
      <c r="F55" s="4">
        <v>-5393568.5303300023</v>
      </c>
      <c r="G55" s="3">
        <v>-451.63128346609602</v>
      </c>
      <c r="H55" s="3">
        <v>-261.18796284220758</v>
      </c>
    </row>
    <row r="56" spans="1:8" x14ac:dyDescent="0.25">
      <c r="A56" s="2">
        <f t="shared" si="4"/>
        <v>2022</v>
      </c>
      <c r="B56" s="2">
        <v>7</v>
      </c>
      <c r="C56" s="4">
        <v>60292.732020000025</v>
      </c>
      <c r="D56" s="3">
        <v>-0.91013284743329792</v>
      </c>
      <c r="E56" s="3">
        <v>61.59097295568597</v>
      </c>
      <c r="F56" s="4">
        <v>-6560648.055969853</v>
      </c>
      <c r="G56" s="3">
        <v>-310.71750713401519</v>
      </c>
      <c r="H56" s="3">
        <v>-257.70403909252059</v>
      </c>
    </row>
    <row r="57" spans="1:8" x14ac:dyDescent="0.25">
      <c r="A57" s="2">
        <f t="shared" si="4"/>
        <v>2022</v>
      </c>
      <c r="B57" s="2">
        <v>8</v>
      </c>
      <c r="C57" s="4">
        <v>-37776.176309999981</v>
      </c>
      <c r="D57" s="3">
        <v>-197.88586759226624</v>
      </c>
      <c r="E57" s="3">
        <v>56.908186978454324</v>
      </c>
      <c r="F57" s="4">
        <v>-7937206.120000001</v>
      </c>
      <c r="G57" s="3">
        <v>-104.75066685537175</v>
      </c>
      <c r="H57" s="3">
        <v>-252.87022453474026</v>
      </c>
    </row>
    <row r="58" spans="1:8" x14ac:dyDescent="0.25">
      <c r="A58" s="2">
        <f t="shared" si="4"/>
        <v>2022</v>
      </c>
      <c r="B58" s="2">
        <v>9</v>
      </c>
      <c r="C58" s="4">
        <v>69781.155730000028</v>
      </c>
      <c r="D58" s="3">
        <v>-4.6342678351099318</v>
      </c>
      <c r="E58" s="3">
        <v>52.548311271015095</v>
      </c>
      <c r="F58" s="4">
        <v>-6975994.75</v>
      </c>
      <c r="G58" s="3">
        <v>-191.12571207071994</v>
      </c>
      <c r="H58" s="3">
        <v>-246.87818839330382</v>
      </c>
    </row>
    <row r="59" spans="1:8" x14ac:dyDescent="0.25">
      <c r="A59" s="2">
        <f t="shared" si="4"/>
        <v>2022</v>
      </c>
      <c r="B59" s="2">
        <v>10</v>
      </c>
      <c r="C59" s="4">
        <v>15248.328989999951</v>
      </c>
      <c r="D59" s="3">
        <v>120.29598146266467</v>
      </c>
      <c r="E59" s="3">
        <v>48.496611204252844</v>
      </c>
      <c r="F59" s="4">
        <v>-6852454.6699999943</v>
      </c>
      <c r="G59" s="3">
        <v>-103.85499288045277</v>
      </c>
      <c r="H59" s="3">
        <v>-239.90931381225406</v>
      </c>
    </row>
    <row r="60" spans="1:8" x14ac:dyDescent="0.25">
      <c r="A60" s="2">
        <f t="shared" si="4"/>
        <v>2022</v>
      </c>
      <c r="B60" s="2">
        <v>11</v>
      </c>
      <c r="C60" s="4">
        <v>-12693.866909999982</v>
      </c>
      <c r="D60" s="3">
        <v>-502.39990695062744</v>
      </c>
      <c r="E60" s="3">
        <v>44.734381136614211</v>
      </c>
      <c r="F60" s="4">
        <v>-3313415.608450003</v>
      </c>
      <c r="G60" s="3">
        <v>21.242195675902121</v>
      </c>
      <c r="H60" s="3">
        <v>-232.14111223588915</v>
      </c>
    </row>
    <row r="61" spans="1:8" x14ac:dyDescent="0.25">
      <c r="A61" s="2">
        <f t="shared" si="4"/>
        <v>2022</v>
      </c>
      <c r="B61" s="2">
        <v>12</v>
      </c>
      <c r="C61" s="4">
        <v>8854.883759999997</v>
      </c>
      <c r="D61" s="3">
        <v>-71.370191552144206</v>
      </c>
      <c r="E61" s="3">
        <v>41.2479014939249</v>
      </c>
      <c r="F61" s="4">
        <v>-4509294.7714000046</v>
      </c>
      <c r="G61" s="3">
        <v>15.587189375851404</v>
      </c>
      <c r="H61" s="3">
        <v>-223.74164689177596</v>
      </c>
    </row>
    <row r="62" spans="1:8" x14ac:dyDescent="0.25">
      <c r="A62" s="2">
        <v>2023</v>
      </c>
      <c r="B62" s="2">
        <v>1</v>
      </c>
      <c r="C62" s="4">
        <v>56886.397470000025</v>
      </c>
      <c r="D62" s="3">
        <v>239.33767095237562</v>
      </c>
      <c r="E62" s="3">
        <v>37.985457265337885</v>
      </c>
      <c r="F62" s="4">
        <v>-3955772.4278700128</v>
      </c>
      <c r="G62" s="3">
        <v>35.394325212933211</v>
      </c>
      <c r="H62" s="3">
        <v>-214.86138494443188</v>
      </c>
    </row>
    <row r="63" spans="1:8" x14ac:dyDescent="0.25">
      <c r="A63" s="2">
        <f>A62</f>
        <v>2023</v>
      </c>
      <c r="B63" s="2">
        <v>2</v>
      </c>
      <c r="C63" s="4">
        <v>20862.986159999971</v>
      </c>
      <c r="D63" s="3">
        <v>-61.203036775314978</v>
      </c>
      <c r="E63" s="3">
        <v>34.88751273910016</v>
      </c>
      <c r="F63" s="4">
        <v>-2464828.6899999939</v>
      </c>
      <c r="G63" s="3">
        <v>42.030013653409966</v>
      </c>
      <c r="H63" s="3">
        <v>-205.63417350030016</v>
      </c>
    </row>
    <row r="64" spans="1:8" x14ac:dyDescent="0.25">
      <c r="A64" s="2">
        <f t="shared" ref="A64:A73" si="5">A63</f>
        <v>2023</v>
      </c>
      <c r="B64" s="2">
        <v>3</v>
      </c>
      <c r="C64" s="4">
        <v>73371.175839999982</v>
      </c>
      <c r="D64" s="3">
        <v>54.271373988808868</v>
      </c>
      <c r="E64" s="3">
        <v>31.908514996075873</v>
      </c>
      <c r="F64" s="4">
        <v>-157719.59960000962</v>
      </c>
      <c r="G64" s="3">
        <v>96.60218888788404</v>
      </c>
      <c r="H64" s="3">
        <v>-196.17648079706314</v>
      </c>
    </row>
    <row r="65" spans="1:8" x14ac:dyDescent="0.25">
      <c r="A65" s="2">
        <f t="shared" si="5"/>
        <v>2023</v>
      </c>
      <c r="B65" s="2">
        <v>4</v>
      </c>
      <c r="C65" s="4">
        <v>65812.831009999994</v>
      </c>
      <c r="D65" s="3">
        <v>-12.955607935400234</v>
      </c>
      <c r="E65" s="3">
        <v>28.996238162301793</v>
      </c>
      <c r="F65" s="4">
        <v>-4375397.982849963</v>
      </c>
      <c r="G65" s="3">
        <v>31.574815987441923</v>
      </c>
      <c r="H65" s="3">
        <v>-186.58757617051748</v>
      </c>
    </row>
    <row r="66" spans="1:8" x14ac:dyDescent="0.25">
      <c r="A66" s="2">
        <f t="shared" si="5"/>
        <v>2023</v>
      </c>
      <c r="B66" s="2">
        <v>5</v>
      </c>
      <c r="C66" s="4">
        <v>74834.97602000006</v>
      </c>
      <c r="D66" s="3">
        <v>-26.775589091242285</v>
      </c>
      <c r="E66" s="3">
        <v>26.100009340133621</v>
      </c>
      <c r="F66" s="4">
        <v>-3111440.043719925</v>
      </c>
      <c r="G66" s="3">
        <v>34.616308925354524</v>
      </c>
      <c r="H66" s="3">
        <v>-176.94639710439839</v>
      </c>
    </row>
    <row r="67" spans="1:8" x14ac:dyDescent="0.25">
      <c r="A67" s="2">
        <f t="shared" si="5"/>
        <v>2023</v>
      </c>
      <c r="B67" s="2">
        <v>6</v>
      </c>
      <c r="C67" s="4">
        <v>121119.13817000002</v>
      </c>
      <c r="D67" s="3">
        <v>33.562730082985617</v>
      </c>
      <c r="E67" s="3">
        <v>23.166242309281383</v>
      </c>
      <c r="F67" s="4">
        <v>-2355239.7305700406</v>
      </c>
      <c r="G67" s="3">
        <v>56.332440807497505</v>
      </c>
      <c r="H67" s="3">
        <v>-167.31673091631899</v>
      </c>
    </row>
    <row r="68" spans="1:8" x14ac:dyDescent="0.25">
      <c r="A68" s="2">
        <f t="shared" si="5"/>
        <v>2023</v>
      </c>
      <c r="B68" s="2">
        <v>7</v>
      </c>
      <c r="C68" s="4">
        <v>80320.297720000031</v>
      </c>
      <c r="D68" s="3">
        <v>33.217213798433541</v>
      </c>
      <c r="E68" s="3">
        <v>20.137678932897376</v>
      </c>
      <c r="F68" s="4">
        <v>-4902584.761909999</v>
      </c>
      <c r="G68" s="3">
        <v>25.272858411465943</v>
      </c>
      <c r="H68" s="3">
        <v>-157.74767306930704</v>
      </c>
    </row>
    <row r="69" spans="1:8" x14ac:dyDescent="0.25">
      <c r="A69" s="2">
        <f t="shared" si="5"/>
        <v>2023</v>
      </c>
      <c r="B69" s="2">
        <v>8</v>
      </c>
      <c r="C69" s="4">
        <v>7504.2170699999842</v>
      </c>
      <c r="D69" s="3">
        <v>119.86494611952956</v>
      </c>
      <c r="E69" s="3">
        <v>16.957783052451514</v>
      </c>
      <c r="F69" s="4">
        <v>-4435084.6122500896</v>
      </c>
      <c r="G69" s="3">
        <v>44.122849461164186</v>
      </c>
      <c r="H69" s="3">
        <v>-148.27278783390943</v>
      </c>
    </row>
    <row r="70" spans="1:8" x14ac:dyDescent="0.25">
      <c r="A70" s="2">
        <f t="shared" si="5"/>
        <v>2023</v>
      </c>
      <c r="B70" s="2">
        <v>9</v>
      </c>
      <c r="C70" s="4">
        <v>6675.1807799999951</v>
      </c>
      <c r="D70" s="3">
        <v>-90.434121203397851</v>
      </c>
      <c r="E70" s="3">
        <v>13.570926810446037</v>
      </c>
      <c r="F70" s="4">
        <v>-3838354.4990300834</v>
      </c>
      <c r="G70" s="3">
        <v>44.977675061609197</v>
      </c>
      <c r="H70" s="3">
        <v>-138.9129297215425</v>
      </c>
    </row>
    <row r="71" spans="1:8" x14ac:dyDescent="0.25">
      <c r="A71" s="2">
        <f t="shared" si="5"/>
        <v>2023</v>
      </c>
      <c r="B71" s="2">
        <v>10</v>
      </c>
      <c r="C71" s="4">
        <v>41481.254929999996</v>
      </c>
      <c r="D71" s="3">
        <v>172.03803746104859</v>
      </c>
      <c r="E71" s="3">
        <v>9.9286286801517374</v>
      </c>
      <c r="F71" s="4">
        <v>-5135930.8080900088</v>
      </c>
      <c r="G71" s="3">
        <v>25.049766026543992</v>
      </c>
      <c r="H71" s="3">
        <v>-129.67559243547703</v>
      </c>
    </row>
    <row r="72" spans="1:8" x14ac:dyDescent="0.25">
      <c r="A72" s="2">
        <f t="shared" si="5"/>
        <v>2023</v>
      </c>
      <c r="B72" s="2">
        <v>11</v>
      </c>
      <c r="C72" s="4">
        <v>54580.393959999987</v>
      </c>
      <c r="D72" s="3">
        <v>529.97452507559069</v>
      </c>
      <c r="E72" s="3">
        <v>5.9751845620606678</v>
      </c>
      <c r="F72" s="4">
        <v>-2425923.9279298112</v>
      </c>
      <c r="G72" s="3">
        <v>26.784798087413954</v>
      </c>
      <c r="H72" s="3">
        <v>-120.55549949809614</v>
      </c>
    </row>
    <row r="73" spans="1:8" x14ac:dyDescent="0.25">
      <c r="A73" s="2">
        <f t="shared" si="5"/>
        <v>2023</v>
      </c>
      <c r="B73" s="2">
        <v>12</v>
      </c>
      <c r="C73" s="4">
        <v>6038.85401000001</v>
      </c>
      <c r="D73" s="3">
        <v>-31.801995670691763</v>
      </c>
      <c r="E73" s="3">
        <v>1.6661479544968862</v>
      </c>
      <c r="F73" s="4">
        <v>-3401866.7281602696</v>
      </c>
      <c r="G73" s="3">
        <v>24.558785783168283</v>
      </c>
      <c r="H73" s="3">
        <v>-111.53662961522309</v>
      </c>
    </row>
    <row r="74" spans="1:8" x14ac:dyDescent="0.25">
      <c r="A74" s="2">
        <v>2024</v>
      </c>
      <c r="B74" s="2">
        <v>1</v>
      </c>
      <c r="C74" s="4">
        <v>33754.832820000011</v>
      </c>
      <c r="D74" s="3">
        <v>-40.662734289333095</v>
      </c>
      <c r="E74" s="3">
        <v>-3.0065388011243304</v>
      </c>
      <c r="F74" s="4">
        <v>-3728763.7058799863</v>
      </c>
      <c r="G74" s="3">
        <v>5.7386699090842157</v>
      </c>
      <c r="H74" s="3">
        <v>-102.592729527571</v>
      </c>
    </row>
    <row r="75" spans="1:8" x14ac:dyDescent="0.25">
      <c r="A75" s="2">
        <f>A74</f>
        <v>2024</v>
      </c>
      <c r="B75" s="2">
        <v>2</v>
      </c>
      <c r="C75" s="4">
        <v>51329.701519999973</v>
      </c>
      <c r="D75" s="3">
        <v>146.03238063021388</v>
      </c>
      <c r="E75" s="3">
        <v>-8.0532575400283442</v>
      </c>
      <c r="F75" s="4">
        <v>-2350066.8067498542</v>
      </c>
      <c r="G75" s="3">
        <v>4.6559780692158341</v>
      </c>
      <c r="H75" s="3">
        <v>-93.688094905339184</v>
      </c>
    </row>
    <row r="76" spans="1:8" x14ac:dyDescent="0.25">
      <c r="A76" s="2">
        <f t="shared" ref="A76:A85" si="6">A75</f>
        <v>2024</v>
      </c>
      <c r="B76" s="2">
        <v>3</v>
      </c>
      <c r="C76" s="4">
        <v>83387.577400000009</v>
      </c>
      <c r="D76" s="3">
        <v>13.651684664073976</v>
      </c>
      <c r="E76" s="3">
        <v>-13.487005111016087</v>
      </c>
      <c r="F76" s="4">
        <v>-2026245.1723000072</v>
      </c>
      <c r="G76" s="3">
        <v>-1184.7136167215349</v>
      </c>
      <c r="H76" s="3">
        <v>-84.779498404877245</v>
      </c>
    </row>
    <row r="77" spans="1:8" x14ac:dyDescent="0.25">
      <c r="A77" s="2">
        <f t="shared" si="6"/>
        <v>2024</v>
      </c>
      <c r="B77" s="2">
        <v>4</v>
      </c>
      <c r="C77" s="4">
        <v>75589.569520000019</v>
      </c>
      <c r="D77" s="3">
        <v>14.855368413667676</v>
      </c>
      <c r="E77" s="3">
        <v>-19.310077971348889</v>
      </c>
      <c r="F77" s="4">
        <v>-4655800.6860200241</v>
      </c>
      <c r="G77" s="3">
        <v>-6.4086216675406931</v>
      </c>
      <c r="H77" s="3">
        <v>-75.816883233022622</v>
      </c>
    </row>
    <row r="78" spans="1:8" x14ac:dyDescent="0.25">
      <c r="A78" s="2">
        <f t="shared" si="6"/>
        <v>2024</v>
      </c>
      <c r="B78" s="2">
        <v>5</v>
      </c>
      <c r="C78" s="4">
        <v>43341.242089999985</v>
      </c>
      <c r="D78" s="3">
        <v>-42.08424403260743</v>
      </c>
      <c r="E78" s="3">
        <v>-25.5228879470537</v>
      </c>
      <c r="F78" s="4">
        <v>-2348665</v>
      </c>
      <c r="G78" s="3">
        <v>24.515177313459617</v>
      </c>
      <c r="H78" s="3">
        <v>-66.826576910384759</v>
      </c>
    </row>
    <row r="79" spans="1:8" x14ac:dyDescent="0.25">
      <c r="A79" s="2">
        <f t="shared" si="6"/>
        <v>2024</v>
      </c>
      <c r="B79" s="2">
        <v>6</v>
      </c>
      <c r="C79" s="4">
        <v>203568.86983000004</v>
      </c>
      <c r="D79" s="3">
        <v>68.073248295637214</v>
      </c>
      <c r="E79" s="3">
        <v>-32.123474263714066</v>
      </c>
      <c r="F79" s="4">
        <v>-712907.762420021</v>
      </c>
      <c r="G79" s="3">
        <v>69.730989454416374</v>
      </c>
      <c r="H79" s="3">
        <v>-57.830086939408822</v>
      </c>
    </row>
    <row r="80" spans="1:8" x14ac:dyDescent="0.25">
      <c r="A80" s="2">
        <f t="shared" si="6"/>
        <v>2024</v>
      </c>
      <c r="B80" s="2">
        <v>7</v>
      </c>
      <c r="C80" s="4">
        <v>65048.190310000005</v>
      </c>
      <c r="D80" s="3">
        <v>-19.014007471983284</v>
      </c>
      <c r="E80" s="3">
        <v>-39.11102624108613</v>
      </c>
      <c r="F80" s="4">
        <v>-3213777.1034804359</v>
      </c>
      <c r="G80" s="3">
        <v>34.447291386995218</v>
      </c>
      <c r="H80" s="3">
        <v>-48.84257764516331</v>
      </c>
    </row>
    <row r="81" spans="1:8" x14ac:dyDescent="0.25">
      <c r="A81" s="2">
        <f t="shared" si="6"/>
        <v>2024</v>
      </c>
      <c r="B81" s="2">
        <v>8</v>
      </c>
      <c r="C81" s="4">
        <v>17591.406059999979</v>
      </c>
      <c r="D81" s="3">
        <v>134.42027190719332</v>
      </c>
      <c r="E81" s="3">
        <v>-46.477775093192754</v>
      </c>
      <c r="F81" s="4">
        <v>-4763441.3718296401</v>
      </c>
      <c r="G81" s="3">
        <v>-7.4036188322676084</v>
      </c>
      <c r="H81" s="3">
        <v>-39.870354944633824</v>
      </c>
    </row>
    <row r="82" spans="1:8" x14ac:dyDescent="0.25">
      <c r="A82" s="2">
        <f t="shared" si="6"/>
        <v>2024</v>
      </c>
      <c r="B82" s="2">
        <v>9</v>
      </c>
      <c r="C82" s="4">
        <v>88702.003500000021</v>
      </c>
      <c r="D82" s="3">
        <v>1228.8329773145122</v>
      </c>
      <c r="E82" s="3">
        <v>-54.214556407753378</v>
      </c>
      <c r="F82" s="4">
        <v>-3291348.5699999966</v>
      </c>
      <c r="G82" s="3">
        <v>14.251052870919301</v>
      </c>
      <c r="H82" s="3">
        <v>-30.913940736123166</v>
      </c>
    </row>
    <row r="83" spans="1:8" x14ac:dyDescent="0.25">
      <c r="A83" s="2">
        <f t="shared" si="6"/>
        <v>2024</v>
      </c>
      <c r="B83" s="2">
        <v>10</v>
      </c>
      <c r="C83" s="4">
        <v>55734.210270000156</v>
      </c>
      <c r="D83" s="3">
        <v>34.359990709182149</v>
      </c>
      <c r="E83" s="3">
        <v>-62.299643408112424</v>
      </c>
      <c r="F83" s="4">
        <v>-3932054.257379882</v>
      </c>
      <c r="G83" s="3">
        <v>23.440279779739363</v>
      </c>
      <c r="H83" s="3">
        <v>-21.971602283481896</v>
      </c>
    </row>
    <row r="84" spans="1:8" x14ac:dyDescent="0.25">
      <c r="A84" s="2">
        <f t="shared" si="6"/>
        <v>2024</v>
      </c>
      <c r="B84" s="2">
        <v>11</v>
      </c>
      <c r="C84" s="4">
        <v>34888.358609999996</v>
      </c>
      <c r="D84" s="3">
        <v>-36.078954220139153</v>
      </c>
      <c r="E84" s="3">
        <v>-70.622208794439146</v>
      </c>
      <c r="F84" s="4">
        <v>-5131327.2098500207</v>
      </c>
      <c r="G84" s="3">
        <v>-111.52053247724444</v>
      </c>
      <c r="H84" s="3">
        <v>-13.03847039267119</v>
      </c>
    </row>
    <row r="85" spans="1:8" x14ac:dyDescent="0.25">
      <c r="A85" s="2">
        <f t="shared" si="6"/>
        <v>2024</v>
      </c>
      <c r="B85" s="2">
        <v>12</v>
      </c>
      <c r="C85" s="4">
        <v>-103033.76277</v>
      </c>
      <c r="D85" s="3">
        <v>-1806.1807190467225</v>
      </c>
      <c r="E85" s="3">
        <v>-79.064712792311312</v>
      </c>
      <c r="F85" s="4">
        <v>-4121454.6300000027</v>
      </c>
      <c r="G85" s="3">
        <v>-21.152736404488323</v>
      </c>
      <c r="H85" s="3">
        <v>-4.1065222667311625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8"/>
  <sheetViews>
    <sheetView topLeftCell="A68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x14ac:dyDescent="0.25">
      <c r="A2" s="2">
        <v>2018</v>
      </c>
      <c r="B2" s="2">
        <v>1</v>
      </c>
      <c r="C2" s="4">
        <v>116.85749069391251</v>
      </c>
      <c r="D2" s="3">
        <v>3.5364780051660034</v>
      </c>
      <c r="E2" s="3">
        <v>-2.9097927873528371</v>
      </c>
      <c r="F2" s="4">
        <v>85.296454377315314</v>
      </c>
      <c r="G2" s="3">
        <v>-1.9476343891646906</v>
      </c>
      <c r="H2" s="3">
        <v>-1.1781612739322722</v>
      </c>
    </row>
    <row r="3" spans="1:8" x14ac:dyDescent="0.25">
      <c r="A3" s="2">
        <f>A2</f>
        <v>2018</v>
      </c>
      <c r="B3" s="2">
        <v>2</v>
      </c>
      <c r="C3" s="4">
        <v>105.21274297526099</v>
      </c>
      <c r="D3" s="3">
        <v>-3.7134449011007575</v>
      </c>
      <c r="E3" s="3">
        <v>-2.2934306436776994</v>
      </c>
      <c r="F3" s="4">
        <v>91.245559898605222</v>
      </c>
      <c r="G3" s="3">
        <v>1.8039802422986639</v>
      </c>
      <c r="H3" s="3">
        <v>-1.0868265629560603</v>
      </c>
    </row>
    <row r="4" spans="1:8" x14ac:dyDescent="0.25">
      <c r="A4" s="2">
        <f t="shared" ref="A4:A13" si="0">A3</f>
        <v>2018</v>
      </c>
      <c r="B4" s="2">
        <v>3</v>
      </c>
      <c r="C4" s="4">
        <v>113.65162971004257</v>
      </c>
      <c r="D4" s="3">
        <v>-10.713660473032149</v>
      </c>
      <c r="E4" s="3">
        <v>-1.6983818070684022</v>
      </c>
      <c r="F4" s="4">
        <v>96.857973570869348</v>
      </c>
      <c r="G4" s="3">
        <v>2.1264891145446967</v>
      </c>
      <c r="H4" s="3">
        <v>-0.99438090814067992</v>
      </c>
    </row>
    <row r="5" spans="1:8" x14ac:dyDescent="0.25">
      <c r="A5" s="2">
        <f t="shared" si="0"/>
        <v>2018</v>
      </c>
      <c r="B5" s="2">
        <v>4</v>
      </c>
      <c r="C5" s="4">
        <v>120.64042514818804</v>
      </c>
      <c r="D5" s="3">
        <v>-7.3167182415288607</v>
      </c>
      <c r="E5" s="3">
        <v>-1.127106656449838</v>
      </c>
      <c r="F5" s="4">
        <v>88.665080872049515</v>
      </c>
      <c r="G5" s="3">
        <v>-6.1214936230075949</v>
      </c>
      <c r="H5" s="3">
        <v>-0.90032610784162692</v>
      </c>
    </row>
    <row r="6" spans="1:8" x14ac:dyDescent="0.25">
      <c r="A6" s="2">
        <f t="shared" si="0"/>
        <v>2018</v>
      </c>
      <c r="B6" s="2">
        <v>5</v>
      </c>
      <c r="C6" s="4">
        <v>115.82219627904698</v>
      </c>
      <c r="D6" s="3">
        <v>-10.647734631579866</v>
      </c>
      <c r="E6" s="3">
        <v>-0.58269163176536853</v>
      </c>
      <c r="F6" s="4">
        <v>92.158059877884924</v>
      </c>
      <c r="G6" s="3">
        <v>-2.5002563767783244</v>
      </c>
      <c r="H6" s="3">
        <v>-0.80394723332948814</v>
      </c>
    </row>
    <row r="7" spans="1:8" x14ac:dyDescent="0.25">
      <c r="A7" s="2">
        <f t="shared" si="0"/>
        <v>2018</v>
      </c>
      <c r="B7" s="2">
        <v>6</v>
      </c>
      <c r="C7" s="4">
        <v>119.50078942884559</v>
      </c>
      <c r="D7" s="3">
        <v>-29.063082942590029</v>
      </c>
      <c r="E7" s="3">
        <v>-6.8653007096208488E-2</v>
      </c>
      <c r="F7" s="4">
        <v>90.98993588467674</v>
      </c>
      <c r="G7" s="3">
        <v>-4.0205970709600081</v>
      </c>
      <c r="H7" s="3">
        <v>-0.70489193695229235</v>
      </c>
    </row>
    <row r="8" spans="1:8" x14ac:dyDescent="0.25">
      <c r="A8" s="2">
        <f t="shared" si="0"/>
        <v>2018</v>
      </c>
      <c r="B8" s="2">
        <v>7</v>
      </c>
      <c r="C8" s="4">
        <v>178.30698874219911</v>
      </c>
      <c r="D8" s="3">
        <v>66.709886715539199</v>
      </c>
      <c r="E8" s="3">
        <v>0.41079398215699586</v>
      </c>
      <c r="F8" s="4">
        <v>88.234227520410968</v>
      </c>
      <c r="G8" s="3">
        <v>-3.1246394923522871</v>
      </c>
      <c r="H8" s="3">
        <v>-0.60292567030414124</v>
      </c>
    </row>
    <row r="9" spans="1:8" x14ac:dyDescent="0.25">
      <c r="A9" s="2">
        <f t="shared" si="0"/>
        <v>2018</v>
      </c>
      <c r="B9" s="2">
        <v>8</v>
      </c>
      <c r="C9" s="4">
        <v>118.12537832223413</v>
      </c>
      <c r="D9" s="3">
        <v>10.746792781666031</v>
      </c>
      <c r="E9" s="3">
        <v>0.8494205985147445</v>
      </c>
      <c r="F9" s="4">
        <v>87.139192655428047</v>
      </c>
      <c r="G9" s="3">
        <v>1.5027766061022589</v>
      </c>
      <c r="H9" s="3">
        <v>-0.49804414228010913</v>
      </c>
    </row>
    <row r="10" spans="1:8" x14ac:dyDescent="0.25">
      <c r="A10" s="2">
        <f t="shared" si="0"/>
        <v>2018</v>
      </c>
      <c r="B10" s="2">
        <v>9</v>
      </c>
      <c r="C10" s="4">
        <v>118.49339296036501</v>
      </c>
      <c r="D10" s="3">
        <v>6.0575614184949416</v>
      </c>
      <c r="E10" s="3">
        <v>1.2456022081595777</v>
      </c>
      <c r="F10" s="4">
        <v>87.057071779815431</v>
      </c>
      <c r="G10" s="3">
        <v>-4.4891175574842208</v>
      </c>
      <c r="H10" s="3">
        <v>-0.39041818079069024</v>
      </c>
    </row>
    <row r="11" spans="1:8" x14ac:dyDescent="0.25">
      <c r="A11" s="2">
        <f t="shared" si="0"/>
        <v>2018</v>
      </c>
      <c r="B11" s="2">
        <v>10</v>
      </c>
      <c r="C11" s="4">
        <v>125.4425276624124</v>
      </c>
      <c r="D11" s="3">
        <v>14.024834224703767</v>
      </c>
      <c r="E11" s="3">
        <v>1.5984014947867546</v>
      </c>
      <c r="F11" s="4">
        <v>87.317211665460235</v>
      </c>
      <c r="G11" s="3">
        <v>-3.2952961636828348</v>
      </c>
      <c r="H11" s="3">
        <v>-0.28007966786107452</v>
      </c>
    </row>
    <row r="12" spans="1:8" x14ac:dyDescent="0.25">
      <c r="A12" s="2">
        <f t="shared" si="0"/>
        <v>2018</v>
      </c>
      <c r="B12" s="2">
        <v>11</v>
      </c>
      <c r="C12" s="4">
        <v>129.76284456218991</v>
      </c>
      <c r="D12" s="3">
        <v>10.760339903662398</v>
      </c>
      <c r="E12" s="3">
        <v>1.9072153059255861</v>
      </c>
      <c r="F12" s="4">
        <v>90.77620959119271</v>
      </c>
      <c r="G12" s="3">
        <v>-3.2136567459523917</v>
      </c>
      <c r="H12" s="3">
        <v>-0.16734511741761124</v>
      </c>
    </row>
    <row r="13" spans="1:8" x14ac:dyDescent="0.25">
      <c r="A13" s="2">
        <f t="shared" si="0"/>
        <v>2018</v>
      </c>
      <c r="B13" s="2">
        <v>12</v>
      </c>
      <c r="C13" s="4">
        <v>112.65877064925103</v>
      </c>
      <c r="D13" s="3">
        <v>-1.9056660030279318</v>
      </c>
      <c r="E13" s="3">
        <v>2.1723034358227382</v>
      </c>
      <c r="F13" s="4">
        <v>86.698672670560498</v>
      </c>
      <c r="G13" s="3">
        <v>-4.7664090341219918</v>
      </c>
      <c r="H13" s="3">
        <v>-5.2740433421081777E-2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11.604668641175905</v>
      </c>
      <c r="E14" s="3">
        <v>2.394540479044164</v>
      </c>
      <c r="F14" s="4">
        <v>83.400573700386744</v>
      </c>
      <c r="G14" s="3">
        <v>-1.8958806769285701</v>
      </c>
      <c r="H14" s="3">
        <v>6.2996930749084287E-2</v>
      </c>
    </row>
    <row r="15" spans="1:8" x14ac:dyDescent="0.25">
      <c r="A15" s="2">
        <f>A14</f>
        <v>2019</v>
      </c>
      <c r="B15" s="2">
        <v>2</v>
      </c>
      <c r="C15" s="4">
        <v>105.30100657197808</v>
      </c>
      <c r="D15" s="3">
        <v>8.826359671708417E-2</v>
      </c>
      <c r="E15" s="3">
        <v>2.5745178378336742</v>
      </c>
      <c r="F15" s="4">
        <v>89.753916974077868</v>
      </c>
      <c r="G15" s="3">
        <v>-1.4916429245273548</v>
      </c>
      <c r="H15" s="3">
        <v>0.17880218361618649</v>
      </c>
    </row>
    <row r="16" spans="1:8" x14ac:dyDescent="0.25">
      <c r="A16" s="2">
        <f t="shared" ref="A16:A25" si="1">A15</f>
        <v>2019</v>
      </c>
      <c r="B16" s="2">
        <v>3</v>
      </c>
      <c r="C16" s="4">
        <v>168.44650148933599</v>
      </c>
      <c r="D16" s="3">
        <v>54.794871779293416</v>
      </c>
      <c r="E16" s="3">
        <v>2.7134665066685613</v>
      </c>
      <c r="F16" s="4">
        <v>91.54414055697525</v>
      </c>
      <c r="G16" s="3">
        <v>-5.3138330138940972</v>
      </c>
      <c r="H16" s="3">
        <v>0.29347450053632457</v>
      </c>
    </row>
    <row r="17" spans="1:8" x14ac:dyDescent="0.25">
      <c r="A17" s="2">
        <f t="shared" si="1"/>
        <v>2019</v>
      </c>
      <c r="B17" s="2">
        <v>4</v>
      </c>
      <c r="C17" s="4">
        <v>146.88734136038846</v>
      </c>
      <c r="D17" s="3">
        <v>26.246916212200418</v>
      </c>
      <c r="E17" s="3">
        <v>2.812444823481596</v>
      </c>
      <c r="F17" s="4">
        <v>93.912542564041559</v>
      </c>
      <c r="G17" s="3">
        <v>5.2474616919920436</v>
      </c>
      <c r="H17" s="3">
        <v>0.40569705373308823</v>
      </c>
    </row>
    <row r="18" spans="1:8" x14ac:dyDescent="0.25">
      <c r="A18" s="2">
        <f t="shared" si="1"/>
        <v>2019</v>
      </c>
      <c r="B18" s="2">
        <v>5</v>
      </c>
      <c r="C18" s="4">
        <v>127.75194504025144</v>
      </c>
      <c r="D18" s="3">
        <v>11.929748761204465</v>
      </c>
      <c r="E18" s="3">
        <v>2.8761278904605923</v>
      </c>
      <c r="F18" s="4">
        <v>92.673316196749255</v>
      </c>
      <c r="G18" s="3">
        <v>0.51525631886433132</v>
      </c>
      <c r="H18" s="3">
        <v>0.51376361907489843</v>
      </c>
    </row>
    <row r="19" spans="1:8" x14ac:dyDescent="0.25">
      <c r="A19" s="2">
        <f t="shared" si="1"/>
        <v>2019</v>
      </c>
      <c r="B19" s="2">
        <v>6</v>
      </c>
      <c r="C19" s="4">
        <v>119.31934226908412</v>
      </c>
      <c r="D19" s="3">
        <v>-0.18144715976147552</v>
      </c>
      <c r="E19" s="3">
        <v>2.9108182036398031</v>
      </c>
      <c r="F19" s="4">
        <v>94.21005222370944</v>
      </c>
      <c r="G19" s="3">
        <v>3.2201163390326997</v>
      </c>
      <c r="H19" s="3">
        <v>0.61630420608561076</v>
      </c>
    </row>
    <row r="20" spans="1:8" x14ac:dyDescent="0.25">
      <c r="A20" s="2">
        <f t="shared" si="1"/>
        <v>2019</v>
      </c>
      <c r="B20" s="2">
        <v>7</v>
      </c>
      <c r="C20" s="4">
        <v>118.20829632816921</v>
      </c>
      <c r="D20" s="3">
        <v>-60.098692414029898</v>
      </c>
      <c r="E20" s="3">
        <v>2.9234469827250611</v>
      </c>
      <c r="F20" s="4">
        <v>91.047266468121194</v>
      </c>
      <c r="G20" s="3">
        <v>2.8130389477102256</v>
      </c>
      <c r="H20" s="3">
        <v>0.71194892794878839</v>
      </c>
    </row>
    <row r="21" spans="1:8" x14ac:dyDescent="0.25">
      <c r="A21" s="2">
        <f t="shared" si="1"/>
        <v>2019</v>
      </c>
      <c r="B21" s="2">
        <v>8</v>
      </c>
      <c r="C21" s="4">
        <v>105.11537946213558</v>
      </c>
      <c r="D21" s="3">
        <v>-13.009998860098548</v>
      </c>
      <c r="E21" s="3">
        <v>2.9207307067719621</v>
      </c>
      <c r="F21" s="4">
        <v>82.985772174979914</v>
      </c>
      <c r="G21" s="3">
        <v>-4.1534204804481334</v>
      </c>
      <c r="H21" s="3">
        <v>0.79950871813500468</v>
      </c>
    </row>
    <row r="22" spans="1:8" x14ac:dyDescent="0.25">
      <c r="A22" s="2">
        <f t="shared" si="1"/>
        <v>2019</v>
      </c>
      <c r="B22" s="2">
        <v>9</v>
      </c>
      <c r="C22" s="4">
        <v>104.69154235649154</v>
      </c>
      <c r="D22" s="3">
        <v>-13.801850603873476</v>
      </c>
      <c r="E22" s="3">
        <v>2.9050093173779934</v>
      </c>
      <c r="F22" s="4">
        <v>84.629195429240099</v>
      </c>
      <c r="G22" s="3">
        <v>-2.4278763505753318</v>
      </c>
      <c r="H22" s="3">
        <v>0.87794041914398291</v>
      </c>
    </row>
    <row r="23" spans="1:8" x14ac:dyDescent="0.25">
      <c r="A23" s="2">
        <f t="shared" si="1"/>
        <v>2019</v>
      </c>
      <c r="B23" s="2">
        <v>10</v>
      </c>
      <c r="C23" s="4">
        <v>115.44925341055283</v>
      </c>
      <c r="D23" s="3">
        <v>-9.9932742518595745</v>
      </c>
      <c r="E23" s="3">
        <v>2.8775164554762762</v>
      </c>
      <c r="F23" s="4">
        <v>91.247450128713155</v>
      </c>
      <c r="G23" s="3">
        <v>3.9302384632529197</v>
      </c>
      <c r="H23" s="3">
        <v>0.94585692005887811</v>
      </c>
    </row>
    <row r="24" spans="1:8" x14ac:dyDescent="0.25">
      <c r="A24" s="2">
        <f t="shared" si="1"/>
        <v>2019</v>
      </c>
      <c r="B24" s="2">
        <v>11</v>
      </c>
      <c r="C24" s="4">
        <v>110.03444813128873</v>
      </c>
      <c r="D24" s="3">
        <v>-19.728396430901185</v>
      </c>
      <c r="E24" s="3">
        <v>2.8383255633942897</v>
      </c>
      <c r="F24" s="4">
        <v>93.078392007161696</v>
      </c>
      <c r="G24" s="3">
        <v>2.3021824159689857</v>
      </c>
      <c r="H24" s="3">
        <v>1.0016415393538372</v>
      </c>
    </row>
    <row r="25" spans="1:8" x14ac:dyDescent="0.25">
      <c r="A25" s="2">
        <f t="shared" si="1"/>
        <v>2019</v>
      </c>
      <c r="B25" s="2">
        <v>12</v>
      </c>
      <c r="C25" s="4">
        <v>99.267421150368108</v>
      </c>
      <c r="D25" s="3">
        <v>-13.391349498882917</v>
      </c>
      <c r="E25" s="3">
        <v>2.786616278549281</v>
      </c>
      <c r="F25" s="4">
        <v>91.50968651773826</v>
      </c>
      <c r="G25" s="3">
        <v>4.8110138471777617</v>
      </c>
      <c r="H25" s="3">
        <v>1.0438848442212842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2.7200011048866717</v>
      </c>
      <c r="F26" s="4">
        <v>86.838700768480237</v>
      </c>
      <c r="G26" s="3">
        <v>3.4381270680934932</v>
      </c>
      <c r="H26" s="3">
        <v>1.0712677171922975</v>
      </c>
    </row>
    <row r="27" spans="1:8" x14ac:dyDescent="0.25">
      <c r="A27" s="2">
        <f>A26</f>
        <v>2020</v>
      </c>
      <c r="B27" s="2">
        <v>2</v>
      </c>
      <c r="C27" s="4">
        <v>123.83501464131315</v>
      </c>
      <c r="D27" s="3">
        <v>18.534008069335073</v>
      </c>
      <c r="E27" s="3">
        <v>2.6349690765062275</v>
      </c>
      <c r="F27" s="4">
        <v>91.891473171157671</v>
      </c>
      <c r="G27" s="3">
        <v>2.1375561970798032</v>
      </c>
      <c r="H27" s="3">
        <v>1.0827326469787155</v>
      </c>
    </row>
    <row r="28" spans="1:8" x14ac:dyDescent="0.25">
      <c r="A28" s="2">
        <f t="shared" ref="A28:A37" si="2">A27</f>
        <v>2020</v>
      </c>
      <c r="B28" s="2">
        <v>3</v>
      </c>
      <c r="C28" s="4">
        <v>149.06513573870029</v>
      </c>
      <c r="D28" s="3">
        <v>-19.381365750635695</v>
      </c>
      <c r="E28" s="3">
        <v>2.528799277779433</v>
      </c>
      <c r="F28" s="4">
        <v>91.446005145540894</v>
      </c>
      <c r="G28" s="3">
        <v>-9.8135411434356001E-2</v>
      </c>
      <c r="H28" s="3">
        <v>1.0773864875250785</v>
      </c>
    </row>
    <row r="29" spans="1:8" x14ac:dyDescent="0.25">
      <c r="A29" s="2">
        <f t="shared" si="2"/>
        <v>2020</v>
      </c>
      <c r="B29" s="2">
        <v>4</v>
      </c>
      <c r="C29" s="4">
        <v>105.80117353588325</v>
      </c>
      <c r="D29" s="3">
        <v>-41.08616782450521</v>
      </c>
      <c r="E29" s="3">
        <v>2.3998748930078304</v>
      </c>
      <c r="F29" s="4">
        <v>90.830629117950394</v>
      </c>
      <c r="G29" s="3">
        <v>-3.0819134460911641</v>
      </c>
      <c r="H29" s="3">
        <v>1.05440934441135</v>
      </c>
    </row>
    <row r="30" spans="1:8" x14ac:dyDescent="0.25">
      <c r="A30" s="2">
        <f t="shared" si="2"/>
        <v>2020</v>
      </c>
      <c r="B30" s="2">
        <v>5</v>
      </c>
      <c r="C30" s="4">
        <v>145.63042355730317</v>
      </c>
      <c r="D30" s="3">
        <v>17.878478517051732</v>
      </c>
      <c r="E30" s="3">
        <v>2.2450575672548765</v>
      </c>
      <c r="F30" s="4">
        <v>100.7154980555175</v>
      </c>
      <c r="G30" s="3">
        <v>8.0421818587682452</v>
      </c>
      <c r="H30" s="3">
        <v>1.0128996897522879</v>
      </c>
    </row>
    <row r="31" spans="1:8" x14ac:dyDescent="0.25">
      <c r="A31" s="2">
        <f t="shared" si="2"/>
        <v>2020</v>
      </c>
      <c r="B31" s="2">
        <v>6</v>
      </c>
      <c r="C31" s="4">
        <v>164.18940951444972</v>
      </c>
      <c r="D31" s="3">
        <v>44.870067245365604</v>
      </c>
      <c r="E31" s="3">
        <v>2.0581890815064234</v>
      </c>
      <c r="F31" s="4">
        <v>107.00302701965157</v>
      </c>
      <c r="G31" s="3">
        <v>12.792974795942129</v>
      </c>
      <c r="H31" s="3">
        <v>0.95166875102442083</v>
      </c>
    </row>
    <row r="32" spans="1:8" x14ac:dyDescent="0.25">
      <c r="A32" s="2">
        <f t="shared" si="2"/>
        <v>2020</v>
      </c>
      <c r="B32" s="2">
        <v>7</v>
      </c>
      <c r="C32" s="4">
        <v>162.55769257498793</v>
      </c>
      <c r="D32" s="3">
        <v>44.349396246818714</v>
      </c>
      <c r="E32" s="3">
        <v>1.8341968709809484</v>
      </c>
      <c r="F32" s="4">
        <v>98.707035806829253</v>
      </c>
      <c r="G32" s="3">
        <v>7.6597693387080596</v>
      </c>
      <c r="H32" s="3">
        <v>0.87001590029934817</v>
      </c>
    </row>
    <row r="33" spans="1:8" x14ac:dyDescent="0.25">
      <c r="A33" s="2">
        <f t="shared" si="2"/>
        <v>2020</v>
      </c>
      <c r="B33" s="2">
        <v>8</v>
      </c>
      <c r="C33" s="4">
        <v>121.61486990172241</v>
      </c>
      <c r="D33" s="3">
        <v>16.499490439586836</v>
      </c>
      <c r="E33" s="3">
        <v>1.5709814179916413</v>
      </c>
      <c r="F33" s="4">
        <v>91.052442330487892</v>
      </c>
      <c r="G33" s="3">
        <v>8.0666701555079783</v>
      </c>
      <c r="H33" s="3">
        <v>0.76806282256845526</v>
      </c>
    </row>
    <row r="34" spans="1:8" x14ac:dyDescent="0.25">
      <c r="A34" s="2">
        <f t="shared" si="2"/>
        <v>2020</v>
      </c>
      <c r="B34" s="2">
        <v>9</v>
      </c>
      <c r="C34" s="4">
        <v>133.06040077984002</v>
      </c>
      <c r="D34" s="3">
        <v>28.368858423348485</v>
      </c>
      <c r="E34" s="3">
        <v>1.2693956492527911</v>
      </c>
      <c r="F34" s="4">
        <v>93.978315335017086</v>
      </c>
      <c r="G34" s="3">
        <v>9.3491199057769876</v>
      </c>
      <c r="H34" s="3">
        <v>0.64640271347857237</v>
      </c>
    </row>
    <row r="35" spans="1:8" x14ac:dyDescent="0.25">
      <c r="A35" s="2">
        <f t="shared" si="2"/>
        <v>2020</v>
      </c>
      <c r="B35" s="2">
        <v>10</v>
      </c>
      <c r="C35" s="4">
        <v>147.0111174659863</v>
      </c>
      <c r="D35" s="3">
        <v>31.561864055433475</v>
      </c>
      <c r="E35" s="3">
        <v>0.93132919349407639</v>
      </c>
      <c r="F35" s="4">
        <v>97.490684940746448</v>
      </c>
      <c r="G35" s="3">
        <v>6.2432348120332932</v>
      </c>
      <c r="H35" s="3">
        <v>0.50613561640798399</v>
      </c>
    </row>
    <row r="36" spans="1:8" x14ac:dyDescent="0.25">
      <c r="A36" s="2">
        <f t="shared" si="2"/>
        <v>2020</v>
      </c>
      <c r="B36" s="2">
        <v>11</v>
      </c>
      <c r="C36" s="4">
        <v>144.17435112842765</v>
      </c>
      <c r="D36" s="3">
        <v>34.139902997138918</v>
      </c>
      <c r="E36" s="3">
        <v>0.56055358658226517</v>
      </c>
      <c r="F36" s="4">
        <v>97.657820535540623</v>
      </c>
      <c r="G36" s="3">
        <v>4.5794285283789264</v>
      </c>
      <c r="H36" s="3">
        <v>0.34896593009555099</v>
      </c>
    </row>
    <row r="37" spans="1:8" x14ac:dyDescent="0.25">
      <c r="A37" s="2">
        <f t="shared" si="2"/>
        <v>2020</v>
      </c>
      <c r="B37" s="2">
        <v>12</v>
      </c>
      <c r="C37" s="4">
        <v>125.73017330539926</v>
      </c>
      <c r="D37" s="3">
        <v>26.462752155031154</v>
      </c>
      <c r="E37" s="3">
        <v>0.16296748486064935</v>
      </c>
      <c r="F37" s="4">
        <v>95.49816237449393</v>
      </c>
      <c r="G37" s="3">
        <v>3.9884758567556702</v>
      </c>
      <c r="H37" s="3">
        <v>0.1769964629464971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-0.25319855606285729</v>
      </c>
      <c r="F38" s="4">
        <v>92.054883498495826</v>
      </c>
      <c r="G38" s="3">
        <v>5.2161827300155892</v>
      </c>
      <c r="H38" s="3">
        <v>-7.3761945090732106E-3</v>
      </c>
    </row>
    <row r="39" spans="1:8" x14ac:dyDescent="0.25">
      <c r="A39" s="2">
        <f>A38</f>
        <v>2021</v>
      </c>
      <c r="B39" s="2">
        <v>2</v>
      </c>
      <c r="C39" s="4">
        <v>120.22043265702511</v>
      </c>
      <c r="D39" s="3">
        <v>-3.6145819842880371</v>
      </c>
      <c r="E39" s="3">
        <v>-0.67788760664491254</v>
      </c>
      <c r="F39" s="4">
        <v>95.606603833903904</v>
      </c>
      <c r="G39" s="3">
        <v>3.7151306627462333</v>
      </c>
      <c r="H39" s="3">
        <v>-0.20149076567204097</v>
      </c>
    </row>
    <row r="40" spans="1:8" x14ac:dyDescent="0.25">
      <c r="A40" s="2">
        <f t="shared" ref="A40:A49" si="3">A39</f>
        <v>2021</v>
      </c>
      <c r="B40" s="2">
        <v>3</v>
      </c>
      <c r="C40" s="4">
        <v>134.44649822057468</v>
      </c>
      <c r="D40" s="3">
        <v>-14.61863751812561</v>
      </c>
      <c r="E40" s="3">
        <v>-1.1022748728697671</v>
      </c>
      <c r="F40" s="4">
        <v>98.563894168316608</v>
      </c>
      <c r="G40" s="3">
        <v>7.1178890227757137</v>
      </c>
      <c r="H40" s="3">
        <v>-0.40232322679575078</v>
      </c>
    </row>
    <row r="41" spans="1:8" x14ac:dyDescent="0.25">
      <c r="A41" s="2">
        <f t="shared" si="3"/>
        <v>2021</v>
      </c>
      <c r="B41" s="2">
        <v>4</v>
      </c>
      <c r="C41" s="4">
        <v>130.4617870064418</v>
      </c>
      <c r="D41" s="3">
        <v>24.660613470558545</v>
      </c>
      <c r="E41" s="3">
        <v>-1.5177394978312304</v>
      </c>
      <c r="F41" s="4">
        <v>95.22113669311851</v>
      </c>
      <c r="G41" s="3">
        <v>4.3905075751681153</v>
      </c>
      <c r="H41" s="3">
        <v>-0.60657756653435158</v>
      </c>
    </row>
    <row r="42" spans="1:8" x14ac:dyDescent="0.25">
      <c r="A42" s="2">
        <f t="shared" si="3"/>
        <v>2021</v>
      </c>
      <c r="B42" s="2">
        <v>5</v>
      </c>
      <c r="C42" s="4">
        <v>142.54391382271302</v>
      </c>
      <c r="D42" s="3">
        <v>-3.0865097345901518</v>
      </c>
      <c r="E42" s="3">
        <v>-1.9165992609179214</v>
      </c>
      <c r="F42" s="4">
        <v>100.51779047710954</v>
      </c>
      <c r="G42" s="3">
        <v>-0.19770757840795739</v>
      </c>
      <c r="H42" s="3">
        <v>-0.81043553658021661</v>
      </c>
    </row>
    <row r="43" spans="1:8" x14ac:dyDescent="0.25">
      <c r="A43" s="2">
        <f t="shared" si="3"/>
        <v>2021</v>
      </c>
      <c r="B43" s="2">
        <v>6</v>
      </c>
      <c r="C43" s="4">
        <v>130.23355732024194</v>
      </c>
      <c r="D43" s="3">
        <v>-33.955852194207779</v>
      </c>
      <c r="E43" s="3">
        <v>-2.2893540003400989</v>
      </c>
      <c r="F43" s="4">
        <v>96.579790397849465</v>
      </c>
      <c r="G43" s="3">
        <v>-10.423236621802104</v>
      </c>
      <c r="H43" s="3">
        <v>-1.0097318688242121</v>
      </c>
    </row>
    <row r="44" spans="1:8" x14ac:dyDescent="0.25">
      <c r="A44" s="2">
        <f t="shared" si="3"/>
        <v>2021</v>
      </c>
      <c r="B44" s="2">
        <v>7</v>
      </c>
      <c r="C44" s="4">
        <v>130.23867358975048</v>
      </c>
      <c r="D44" s="3">
        <v>-32.319018985237449</v>
      </c>
      <c r="E44" s="3">
        <v>-2.6265847980909149</v>
      </c>
      <c r="F44" s="4">
        <v>94.328582608506196</v>
      </c>
      <c r="G44" s="3">
        <v>-4.3784531983230579</v>
      </c>
      <c r="H44" s="3">
        <v>-1.200258744604553</v>
      </c>
    </row>
    <row r="45" spans="1:8" x14ac:dyDescent="0.25">
      <c r="A45" s="2">
        <f t="shared" si="3"/>
        <v>2021</v>
      </c>
      <c r="B45" s="2">
        <v>8</v>
      </c>
      <c r="C45" s="4">
        <v>94.347088743562821</v>
      </c>
      <c r="D45" s="3">
        <v>-27.267781158159593</v>
      </c>
      <c r="E45" s="3">
        <v>-2.9210717985380956</v>
      </c>
      <c r="F45" s="4">
        <v>85.075110650706208</v>
      </c>
      <c r="G45" s="3">
        <v>-5.9773316797816847</v>
      </c>
      <c r="H45" s="3">
        <v>-1.3784620608673002</v>
      </c>
    </row>
    <row r="46" spans="1:8" x14ac:dyDescent="0.25">
      <c r="A46" s="2">
        <f t="shared" si="3"/>
        <v>2021</v>
      </c>
      <c r="B46" s="2">
        <v>9</v>
      </c>
      <c r="C46" s="4">
        <v>136.98178771655873</v>
      </c>
      <c r="D46" s="3">
        <v>3.9213869367187044</v>
      </c>
      <c r="E46" s="3">
        <v>-3.1676571206456967</v>
      </c>
      <c r="F46" s="4">
        <v>92.203099513604229</v>
      </c>
      <c r="G46" s="3">
        <v>-1.7752158214128571</v>
      </c>
      <c r="H46" s="3">
        <v>-1.5410084225066893</v>
      </c>
    </row>
    <row r="47" spans="1:8" x14ac:dyDescent="0.25">
      <c r="A47" s="2">
        <f t="shared" si="3"/>
        <v>2021</v>
      </c>
      <c r="B47" s="2">
        <v>10</v>
      </c>
      <c r="C47" s="4">
        <v>102.62714015720935</v>
      </c>
      <c r="D47" s="3">
        <v>-44.383977308776949</v>
      </c>
      <c r="E47" s="3">
        <v>-3.3628736270833035</v>
      </c>
      <c r="F47" s="4">
        <v>89.522038216516506</v>
      </c>
      <c r="G47" s="3">
        <v>-7.9686467242299415</v>
      </c>
      <c r="H47" s="3">
        <v>-1.6848838003627142</v>
      </c>
    </row>
    <row r="48" spans="1:8" x14ac:dyDescent="0.25">
      <c r="A48" s="2">
        <f t="shared" si="3"/>
        <v>2021</v>
      </c>
      <c r="B48" s="2">
        <v>11</v>
      </c>
      <c r="C48" s="4">
        <v>101.16032273986295</v>
      </c>
      <c r="D48" s="3">
        <v>-43.014028388564697</v>
      </c>
      <c r="E48" s="3">
        <v>-3.5027618857942957</v>
      </c>
      <c r="F48" s="4">
        <v>87.811153110123101</v>
      </c>
      <c r="G48" s="3">
        <v>-9.8466674254175217</v>
      </c>
      <c r="H48" s="3">
        <v>-1.8070904296780703</v>
      </c>
    </row>
    <row r="49" spans="1:8" x14ac:dyDescent="0.25">
      <c r="A49" s="2">
        <f t="shared" si="3"/>
        <v>2021</v>
      </c>
      <c r="B49" s="2">
        <v>12</v>
      </c>
      <c r="C49" s="4">
        <v>115.73648689368628</v>
      </c>
      <c r="D49" s="3">
        <v>-9.9936864117129858</v>
      </c>
      <c r="E49" s="3">
        <v>-3.586211152477726</v>
      </c>
      <c r="F49" s="4">
        <v>83.792717907846566</v>
      </c>
      <c r="G49" s="3">
        <v>-11.705444466647364</v>
      </c>
      <c r="H49" s="3">
        <v>-1.9050669181207218</v>
      </c>
    </row>
    <row r="50" spans="1:8" x14ac:dyDescent="0.25">
      <c r="A50" s="2">
        <v>2022</v>
      </c>
      <c r="B50" s="2">
        <v>1</v>
      </c>
      <c r="C50" s="4">
        <v>86.180422467856516</v>
      </c>
      <c r="D50" s="3">
        <v>-38.382511731473045</v>
      </c>
      <c r="E50" s="3">
        <v>-3.6148545207842275</v>
      </c>
      <c r="F50" s="4">
        <v>80.663697312319044</v>
      </c>
      <c r="G50" s="3">
        <v>-11.391186186176782</v>
      </c>
      <c r="H50" s="3">
        <v>-1.97681017731667</v>
      </c>
    </row>
    <row r="51" spans="1:8" x14ac:dyDescent="0.25">
      <c r="A51" s="2">
        <f>A50</f>
        <v>2022</v>
      </c>
      <c r="B51" s="2">
        <v>2</v>
      </c>
      <c r="C51" s="4">
        <v>122.39238966251416</v>
      </c>
      <c r="D51" s="3">
        <v>2.1719570054890482</v>
      </c>
      <c r="E51" s="3">
        <v>-3.5907700479241029</v>
      </c>
      <c r="F51" s="4">
        <v>87.557427746101439</v>
      </c>
      <c r="G51" s="3">
        <v>-8.049176087802465</v>
      </c>
      <c r="H51" s="3">
        <v>-2.0209977006661193</v>
      </c>
    </row>
    <row r="52" spans="1:8" x14ac:dyDescent="0.25">
      <c r="A52" s="2">
        <f t="shared" ref="A52:A61" si="4">A51</f>
        <v>2022</v>
      </c>
      <c r="B52" s="2">
        <v>3</v>
      </c>
      <c r="C52" s="4">
        <v>120.01001260385517</v>
      </c>
      <c r="D52" s="3">
        <v>-14.436485616719509</v>
      </c>
      <c r="E52" s="3">
        <v>-3.5184502117472864</v>
      </c>
      <c r="F52" s="4">
        <v>87.697977575861927</v>
      </c>
      <c r="G52" s="3">
        <v>-10.865916592454681</v>
      </c>
      <c r="H52" s="3">
        <v>-2.0369607576810012</v>
      </c>
    </row>
    <row r="53" spans="1:8" x14ac:dyDescent="0.25">
      <c r="A53" s="2">
        <f t="shared" si="4"/>
        <v>2022</v>
      </c>
      <c r="B53" s="2">
        <v>4</v>
      </c>
      <c r="C53" s="4">
        <v>133.95195755281622</v>
      </c>
      <c r="D53" s="3">
        <v>3.4901705463744293</v>
      </c>
      <c r="E53" s="3">
        <v>-3.4019873007250028</v>
      </c>
      <c r="F53" s="4">
        <v>83.042090080714345</v>
      </c>
      <c r="G53" s="3">
        <v>-12.179046612404164</v>
      </c>
      <c r="H53" s="3">
        <v>-2.0244492413723534</v>
      </c>
    </row>
    <row r="54" spans="1:8" x14ac:dyDescent="0.25">
      <c r="A54" s="2">
        <f t="shared" si="4"/>
        <v>2022</v>
      </c>
      <c r="B54" s="2">
        <v>5</v>
      </c>
      <c r="C54" s="4">
        <v>140.9022160508604</v>
      </c>
      <c r="D54" s="3">
        <v>-1.6416977718526198</v>
      </c>
      <c r="E54" s="3">
        <v>-3.2462318002316004</v>
      </c>
      <c r="F54" s="4">
        <v>88.04452161862713</v>
      </c>
      <c r="G54" s="3">
        <v>-12.473268858482413</v>
      </c>
      <c r="H54" s="3">
        <v>-1.9838261666841841</v>
      </c>
    </row>
    <row r="55" spans="1:8" x14ac:dyDescent="0.25">
      <c r="A55" s="2">
        <f t="shared" si="4"/>
        <v>2022</v>
      </c>
      <c r="B55" s="2">
        <v>6</v>
      </c>
      <c r="C55" s="4">
        <v>143.63687192869327</v>
      </c>
      <c r="D55" s="3">
        <v>13.403314608451325</v>
      </c>
      <c r="E55" s="3">
        <v>-3.0555555735687121</v>
      </c>
      <c r="F55" s="4">
        <v>86.630696610713301</v>
      </c>
      <c r="G55" s="3">
        <v>-9.9490937871361638</v>
      </c>
      <c r="H55" s="3">
        <v>-1.91615972893349</v>
      </c>
    </row>
    <row r="56" spans="1:8" x14ac:dyDescent="0.25">
      <c r="A56" s="2">
        <f t="shared" si="4"/>
        <v>2022</v>
      </c>
      <c r="B56" s="2">
        <v>7</v>
      </c>
      <c r="C56" s="4">
        <v>124.5663645383915</v>
      </c>
      <c r="D56" s="3">
        <v>-5.6723090513589796</v>
      </c>
      <c r="E56" s="3">
        <v>-2.8342190580637778</v>
      </c>
      <c r="F56" s="4">
        <v>83.004711402239366</v>
      </c>
      <c r="G56" s="3">
        <v>-11.32387120626683</v>
      </c>
      <c r="H56" s="3">
        <v>-1.8232465569575318</v>
      </c>
    </row>
    <row r="57" spans="1:8" x14ac:dyDescent="0.25">
      <c r="A57" s="2">
        <f t="shared" si="4"/>
        <v>2022</v>
      </c>
      <c r="B57" s="2">
        <v>8</v>
      </c>
      <c r="C57" s="4">
        <v>86.87268311985305</v>
      </c>
      <c r="D57" s="3">
        <v>-7.4744056237097709</v>
      </c>
      <c r="E57" s="3">
        <v>-2.5853397139482643</v>
      </c>
      <c r="F57" s="4">
        <v>78.564388570497684</v>
      </c>
      <c r="G57" s="3">
        <v>-6.5107220802085237</v>
      </c>
      <c r="H57" s="3">
        <v>-1.7074411222365011</v>
      </c>
    </row>
    <row r="58" spans="1:8" x14ac:dyDescent="0.25">
      <c r="A58" s="2">
        <f t="shared" si="4"/>
        <v>2022</v>
      </c>
      <c r="B58" s="2">
        <v>9</v>
      </c>
      <c r="C58" s="4">
        <v>127.35220042670134</v>
      </c>
      <c r="D58" s="3">
        <v>-9.6295872898573833</v>
      </c>
      <c r="E58" s="3">
        <v>-2.3122320910365066</v>
      </c>
      <c r="F58" s="4">
        <v>83.229716925892376</v>
      </c>
      <c r="G58" s="3">
        <v>-8.9733825877118534</v>
      </c>
      <c r="H58" s="3">
        <v>-1.5717576618512363</v>
      </c>
    </row>
    <row r="59" spans="1:8" x14ac:dyDescent="0.25">
      <c r="A59" s="2">
        <f t="shared" si="4"/>
        <v>2022</v>
      </c>
      <c r="B59" s="2">
        <v>10</v>
      </c>
      <c r="C59" s="4">
        <v>105.38543947407445</v>
      </c>
      <c r="D59" s="3">
        <v>2.7582993168650916</v>
      </c>
      <c r="E59" s="3">
        <v>-2.0185502576087955</v>
      </c>
      <c r="F59" s="4">
        <v>82.830336712451341</v>
      </c>
      <c r="G59" s="3">
        <v>-6.6917015040651648</v>
      </c>
      <c r="H59" s="3">
        <v>-1.4195439740602127</v>
      </c>
    </row>
    <row r="60" spans="1:8" x14ac:dyDescent="0.25">
      <c r="A60" s="2">
        <f t="shared" si="4"/>
        <v>2022</v>
      </c>
      <c r="B60" s="2">
        <v>11</v>
      </c>
      <c r="C60" s="4">
        <v>95.760784572548658</v>
      </c>
      <c r="D60" s="3">
        <v>-5.3995381673142901</v>
      </c>
      <c r="E60" s="3">
        <v>-1.7084564316120068</v>
      </c>
      <c r="F60" s="4">
        <v>91.85760881765087</v>
      </c>
      <c r="G60" s="3">
        <v>4.0464557075277696</v>
      </c>
      <c r="H60" s="3">
        <v>-1.2546618588528682</v>
      </c>
    </row>
    <row r="61" spans="1:8" x14ac:dyDescent="0.25">
      <c r="A61" s="2">
        <f t="shared" si="4"/>
        <v>2022</v>
      </c>
      <c r="B61" s="2">
        <v>12</v>
      </c>
      <c r="C61" s="4">
        <v>103.49832608509435</v>
      </c>
      <c r="D61" s="3">
        <v>-12.238160808591928</v>
      </c>
      <c r="E61" s="3">
        <v>-1.3857811053281222</v>
      </c>
      <c r="F61" s="4">
        <v>87.681898509549299</v>
      </c>
      <c r="G61" s="3">
        <v>3.8891806017027335</v>
      </c>
      <c r="H61" s="3">
        <v>-1.0813392382693356</v>
      </c>
    </row>
    <row r="62" spans="1:8" x14ac:dyDescent="0.25">
      <c r="A62" s="2">
        <v>2023</v>
      </c>
      <c r="B62" s="2">
        <v>1</v>
      </c>
      <c r="C62" s="4">
        <v>127.18419690602629</v>
      </c>
      <c r="D62" s="3">
        <v>41.003774438169771</v>
      </c>
      <c r="E62" s="3">
        <v>-1.0546110961596584</v>
      </c>
      <c r="F62" s="4">
        <v>88.657849784636724</v>
      </c>
      <c r="G62" s="3">
        <v>7.9941524723176798</v>
      </c>
      <c r="H62" s="3">
        <v>-0.90343590118541595</v>
      </c>
    </row>
    <row r="63" spans="1:8" x14ac:dyDescent="0.25">
      <c r="A63" s="2">
        <f>A62</f>
        <v>2023</v>
      </c>
      <c r="B63" s="2">
        <v>2</v>
      </c>
      <c r="C63" s="4">
        <v>108.21157700342189</v>
      </c>
      <c r="D63" s="3">
        <v>-14.180812659092268</v>
      </c>
      <c r="E63" s="3">
        <v>-0.71978685898852557</v>
      </c>
      <c r="F63" s="4">
        <v>93.016492072595312</v>
      </c>
      <c r="G63" s="3">
        <v>5.4590643264938734</v>
      </c>
      <c r="H63" s="3">
        <v>-0.72446646148802285</v>
      </c>
    </row>
    <row r="64" spans="1:8" x14ac:dyDescent="0.25">
      <c r="A64" s="2">
        <f t="shared" ref="A64:A73" si="5">A63</f>
        <v>2023</v>
      </c>
      <c r="B64" s="2">
        <v>3</v>
      </c>
      <c r="C64" s="4">
        <v>130.31018493130117</v>
      </c>
      <c r="D64" s="3">
        <v>10.300172327445992</v>
      </c>
      <c r="E64" s="3">
        <v>-0.3832281274789715</v>
      </c>
      <c r="F64" s="4">
        <v>99.596526498589569</v>
      </c>
      <c r="G64" s="3">
        <v>11.898548922727642</v>
      </c>
      <c r="H64" s="3">
        <v>-0.54732764498257702</v>
      </c>
    </row>
    <row r="65" spans="1:8" x14ac:dyDescent="0.25">
      <c r="A65" s="2">
        <f t="shared" si="5"/>
        <v>2023</v>
      </c>
      <c r="B65" s="2">
        <v>4</v>
      </c>
      <c r="C65" s="4">
        <v>131.25668346338551</v>
      </c>
      <c r="D65" s="3">
        <v>-2.6952740894307112</v>
      </c>
      <c r="E65" s="3">
        <v>-4.7789428753585092E-2</v>
      </c>
      <c r="F65" s="4">
        <v>87.023491094541711</v>
      </c>
      <c r="G65" s="3">
        <v>3.9814010138273659</v>
      </c>
      <c r="H65" s="3">
        <v>-0.37448676561422256</v>
      </c>
    </row>
    <row r="66" spans="1:8" x14ac:dyDescent="0.25">
      <c r="A66" s="2">
        <f t="shared" si="5"/>
        <v>2023</v>
      </c>
      <c r="B66" s="2">
        <v>5</v>
      </c>
      <c r="C66" s="4">
        <v>132.69106155006145</v>
      </c>
      <c r="D66" s="3">
        <v>-8.2111545007989548</v>
      </c>
      <c r="E66" s="3">
        <v>0.28441661287441466</v>
      </c>
      <c r="F66" s="4">
        <v>91.602923011814752</v>
      </c>
      <c r="G66" s="3">
        <v>3.5584013931876228</v>
      </c>
      <c r="H66" s="3">
        <v>-0.20754684034423485</v>
      </c>
    </row>
    <row r="67" spans="1:8" x14ac:dyDescent="0.25">
      <c r="A67" s="2">
        <f t="shared" si="5"/>
        <v>2023</v>
      </c>
      <c r="B67" s="2">
        <v>6</v>
      </c>
      <c r="C67" s="4">
        <v>155.43614285887998</v>
      </c>
      <c r="D67" s="3">
        <v>11.799270930186708</v>
      </c>
      <c r="E67" s="3">
        <v>0.61109351999037287</v>
      </c>
      <c r="F67" s="4">
        <v>93.518466667922482</v>
      </c>
      <c r="G67" s="3">
        <v>6.8877700572091811</v>
      </c>
      <c r="H67" s="3">
        <v>-4.7808393926983508E-2</v>
      </c>
    </row>
    <row r="68" spans="1:8" x14ac:dyDescent="0.25">
      <c r="A68" s="2">
        <f t="shared" si="5"/>
        <v>2023</v>
      </c>
      <c r="B68" s="2">
        <v>7</v>
      </c>
      <c r="C68" s="4">
        <v>140.59468631307345</v>
      </c>
      <c r="D68" s="3">
        <v>16.028321774681956</v>
      </c>
      <c r="E68" s="3">
        <v>0.92935484496340737</v>
      </c>
      <c r="F68" s="4">
        <v>86.130664247901876</v>
      </c>
      <c r="G68" s="3">
        <v>3.1259528456625105</v>
      </c>
      <c r="H68" s="3">
        <v>0.10368957306604588</v>
      </c>
    </row>
    <row r="69" spans="1:8" x14ac:dyDescent="0.25">
      <c r="A69" s="2">
        <f t="shared" si="5"/>
        <v>2023</v>
      </c>
      <c r="B69" s="2">
        <v>8</v>
      </c>
      <c r="C69" s="4">
        <v>103.39337168995407</v>
      </c>
      <c r="D69" s="3">
        <v>16.520688570101015</v>
      </c>
      <c r="E69" s="3">
        <v>1.2370910969272328</v>
      </c>
      <c r="F69" s="4">
        <v>85.510407747159917</v>
      </c>
      <c r="G69" s="3">
        <v>6.946019176662233</v>
      </c>
      <c r="H69" s="3">
        <v>0.24638969745580783</v>
      </c>
    </row>
    <row r="70" spans="1:8" x14ac:dyDescent="0.25">
      <c r="A70" s="2">
        <f t="shared" si="5"/>
        <v>2023</v>
      </c>
      <c r="B70" s="2">
        <v>9</v>
      </c>
      <c r="C70" s="4">
        <v>102.58158217165554</v>
      </c>
      <c r="D70" s="3">
        <v>-24.770618255045804</v>
      </c>
      <c r="E70" s="3">
        <v>1.5332413243856835</v>
      </c>
      <c r="F70" s="4">
        <v>88.98709383705706</v>
      </c>
      <c r="G70" s="3">
        <v>5.757376911164684</v>
      </c>
      <c r="H70" s="3">
        <v>0.37994449545718711</v>
      </c>
    </row>
    <row r="71" spans="1:8" x14ac:dyDescent="0.25">
      <c r="A71" s="2">
        <f t="shared" si="5"/>
        <v>2023</v>
      </c>
      <c r="B71" s="2">
        <v>10</v>
      </c>
      <c r="C71" s="4">
        <v>115.5794057689484</v>
      </c>
      <c r="D71" s="3">
        <v>10.19396629487396</v>
      </c>
      <c r="E71" s="3">
        <v>1.8178059367782307</v>
      </c>
      <c r="F71" s="4">
        <v>86.272264301080398</v>
      </c>
      <c r="G71" s="3">
        <v>3.4419275886290563</v>
      </c>
      <c r="H71" s="3">
        <v>0.50447173533223566</v>
      </c>
    </row>
    <row r="72" spans="1:8" x14ac:dyDescent="0.25">
      <c r="A72" s="2">
        <f t="shared" si="5"/>
        <v>2023</v>
      </c>
      <c r="B72" s="2">
        <v>11</v>
      </c>
      <c r="C72" s="4">
        <v>124.68128888741089</v>
      </c>
      <c r="D72" s="3">
        <v>28.920504314862228</v>
      </c>
      <c r="E72" s="3">
        <v>2.0889586866291072</v>
      </c>
      <c r="F72" s="4">
        <v>93.496927099174513</v>
      </c>
      <c r="G72" s="3">
        <v>1.6393182815236429</v>
      </c>
      <c r="H72" s="3">
        <v>0.62046261814965176</v>
      </c>
    </row>
    <row r="73" spans="1:8" x14ac:dyDescent="0.25">
      <c r="A73" s="2">
        <f t="shared" si="5"/>
        <v>2023</v>
      </c>
      <c r="B73" s="2">
        <v>12</v>
      </c>
      <c r="C73" s="4">
        <v>102.71903425271141</v>
      </c>
      <c r="D73" s="3">
        <v>-0.77929183238293831</v>
      </c>
      <c r="E73" s="3">
        <v>2.3454550042651916</v>
      </c>
      <c r="F73" s="4">
        <v>89.484097777044241</v>
      </c>
      <c r="G73" s="3">
        <v>1.8021992674949416</v>
      </c>
      <c r="H73" s="3">
        <v>0.72861233496794586</v>
      </c>
    </row>
    <row r="74" spans="1:8" x14ac:dyDescent="0.25">
      <c r="A74" s="2">
        <v>2024</v>
      </c>
      <c r="B74" s="2">
        <v>1</v>
      </c>
      <c r="C74" s="4">
        <v>115.69199274365116</v>
      </c>
      <c r="D74" s="3">
        <v>-11.492204162375131</v>
      </c>
      <c r="E74" s="3">
        <v>2.5879136217931005</v>
      </c>
      <c r="F74" s="4">
        <v>88.991913993776507</v>
      </c>
      <c r="G74" s="3">
        <v>0.33406420913978252</v>
      </c>
      <c r="H74" s="3">
        <v>0.82968683071114047</v>
      </c>
    </row>
    <row r="75" spans="1:8" x14ac:dyDescent="0.25">
      <c r="A75" s="2">
        <f>A74</f>
        <v>2024</v>
      </c>
      <c r="B75" s="2">
        <v>2</v>
      </c>
      <c r="C75" s="4">
        <v>121.35635460905058</v>
      </c>
      <c r="D75" s="3">
        <v>13.14477760562869</v>
      </c>
      <c r="E75" s="3">
        <v>2.8167362750113494</v>
      </c>
      <c r="F75" s="4">
        <v>93.125431392377322</v>
      </c>
      <c r="G75" s="3">
        <v>0.1089393197820101</v>
      </c>
      <c r="H75" s="3">
        <v>0.92452660495135019</v>
      </c>
    </row>
    <row r="76" spans="1:8" x14ac:dyDescent="0.25">
      <c r="A76" s="2">
        <f t="shared" ref="A76:A85" si="6">A75</f>
        <v>2024</v>
      </c>
      <c r="B76" s="2">
        <v>3</v>
      </c>
      <c r="C76" s="4">
        <v>142.40993025707112</v>
      </c>
      <c r="D76" s="3">
        <v>12.099745325769959</v>
      </c>
      <c r="E76" s="3">
        <v>3.0313469137612201</v>
      </c>
      <c r="F76" s="4">
        <v>93.9472977998755</v>
      </c>
      <c r="G76" s="3">
        <v>-5.6492286987140687</v>
      </c>
      <c r="H76" s="3">
        <v>1.0139377390230806</v>
      </c>
    </row>
    <row r="77" spans="1:8" x14ac:dyDescent="0.25">
      <c r="A77" s="2">
        <f t="shared" si="6"/>
        <v>2024</v>
      </c>
      <c r="B77" s="2">
        <v>4</v>
      </c>
      <c r="C77" s="4">
        <v>134.42664066526788</v>
      </c>
      <c r="D77" s="3">
        <v>3.1699572018823687</v>
      </c>
      <c r="E77" s="3">
        <v>3.2318867129763991</v>
      </c>
      <c r="F77" s="4">
        <v>87.952878916921591</v>
      </c>
      <c r="G77" s="3">
        <v>0.92938782237987994</v>
      </c>
      <c r="H77" s="3">
        <v>1.0986696762549226</v>
      </c>
    </row>
    <row r="78" spans="1:8" x14ac:dyDescent="0.25">
      <c r="A78" s="2">
        <f t="shared" si="6"/>
        <v>2024</v>
      </c>
      <c r="B78" s="2">
        <v>5</v>
      </c>
      <c r="C78" s="4">
        <v>117.51112090598919</v>
      </c>
      <c r="D78" s="3">
        <v>-15.179940644072261</v>
      </c>
      <c r="E78" s="3">
        <v>3.4191265974802949</v>
      </c>
      <c r="F78" s="4">
        <v>93.663415140176809</v>
      </c>
      <c r="G78" s="3">
        <v>2.060492128362057</v>
      </c>
      <c r="H78" s="3">
        <v>1.1790091400839577</v>
      </c>
    </row>
    <row r="79" spans="1:8" x14ac:dyDescent="0.25">
      <c r="A79" s="2">
        <f t="shared" si="6"/>
        <v>2024</v>
      </c>
      <c r="B79" s="2">
        <v>6</v>
      </c>
      <c r="C79" s="4">
        <v>192.64357422566613</v>
      </c>
      <c r="D79" s="3">
        <v>37.207431366786153</v>
      </c>
      <c r="E79" s="3">
        <v>3.5938331914358232</v>
      </c>
      <c r="F79" s="4">
        <v>97.883394600222019</v>
      </c>
      <c r="G79" s="3">
        <v>4.3649279322995369</v>
      </c>
      <c r="H79" s="3">
        <v>1.2552310982629704</v>
      </c>
    </row>
    <row r="80" spans="1:8" x14ac:dyDescent="0.25">
      <c r="A80" s="2">
        <f t="shared" si="6"/>
        <v>2024</v>
      </c>
      <c r="B80" s="2">
        <v>7</v>
      </c>
      <c r="C80" s="4">
        <v>129.53542733749705</v>
      </c>
      <c r="D80" s="3">
        <v>-11.059258975576398</v>
      </c>
      <c r="E80" s="3">
        <v>3.7554815171141245</v>
      </c>
      <c r="F80" s="4">
        <v>91.191110869670126</v>
      </c>
      <c r="G80" s="3">
        <v>5.06044662176825</v>
      </c>
      <c r="H80" s="3">
        <v>1.3276717326411529</v>
      </c>
    </row>
    <row r="81" spans="1:8" x14ac:dyDescent="0.25">
      <c r="A81" s="2">
        <f t="shared" si="6"/>
        <v>2024</v>
      </c>
      <c r="B81" s="2">
        <v>8</v>
      </c>
      <c r="C81" s="4">
        <v>109.24649146165568</v>
      </c>
      <c r="D81" s="3">
        <v>5.8531197717016141</v>
      </c>
      <c r="E81" s="3">
        <v>3.9058808744374058</v>
      </c>
      <c r="F81" s="4">
        <v>84.924563691426741</v>
      </c>
      <c r="G81" s="3">
        <v>-0.58584405573317611</v>
      </c>
      <c r="H81" s="3">
        <v>1.396883176236728</v>
      </c>
    </row>
    <row r="82" spans="1:8" x14ac:dyDescent="0.25">
      <c r="A82" s="2">
        <f t="shared" si="6"/>
        <v>2024</v>
      </c>
      <c r="B82" s="2">
        <v>9</v>
      </c>
      <c r="C82" s="4">
        <v>142.9664142289258</v>
      </c>
      <c r="D82" s="3">
        <v>40.384832057270259</v>
      </c>
      <c r="E82" s="3">
        <v>4.04581176190477</v>
      </c>
      <c r="F82" s="4">
        <v>90.566014228960739</v>
      </c>
      <c r="G82" s="3">
        <v>1.5789203919036794</v>
      </c>
      <c r="H82" s="3">
        <v>1.4636767825463299</v>
      </c>
    </row>
    <row r="83" spans="1:8" x14ac:dyDescent="0.25">
      <c r="A83" s="2">
        <f t="shared" si="6"/>
        <v>2024</v>
      </c>
      <c r="B83" s="2">
        <v>10</v>
      </c>
      <c r="C83" s="4">
        <v>121.35796499896618</v>
      </c>
      <c r="D83" s="3">
        <v>5.7785592300177768</v>
      </c>
      <c r="E83" s="3">
        <v>4.1761899029387415</v>
      </c>
      <c r="F83" s="4">
        <v>89.972395882698791</v>
      </c>
      <c r="G83" s="3">
        <v>3.7001315816183933</v>
      </c>
      <c r="H83" s="3">
        <v>1.5287262156754842</v>
      </c>
    </row>
    <row r="84" spans="1:8" x14ac:dyDescent="0.25">
      <c r="A84" s="2">
        <f t="shared" si="6"/>
        <v>2024</v>
      </c>
      <c r="B84" s="2">
        <v>11</v>
      </c>
      <c r="C84" s="4">
        <v>114.76024069904769</v>
      </c>
      <c r="D84" s="3">
        <v>-9.9210481883632013</v>
      </c>
      <c r="E84" s="3">
        <v>4.3004545640379108</v>
      </c>
      <c r="F84" s="4">
        <v>86.414903121745894</v>
      </c>
      <c r="G84" s="3">
        <v>-7.0820239774286193</v>
      </c>
      <c r="H84" s="3">
        <v>1.5927131427581431</v>
      </c>
    </row>
    <row r="85" spans="1:8" x14ac:dyDescent="0.25">
      <c r="A85" s="2">
        <f t="shared" si="6"/>
        <v>2024</v>
      </c>
      <c r="B85" s="2">
        <v>12</v>
      </c>
      <c r="C85" s="4">
        <v>70.234886385682685</v>
      </c>
      <c r="D85" s="3">
        <v>-32.484147867028724</v>
      </c>
      <c r="E85" s="3">
        <v>4.4221562873485816</v>
      </c>
      <c r="F85" s="4">
        <v>87.827892825339433</v>
      </c>
      <c r="G85" s="3">
        <v>-1.6562049517048081</v>
      </c>
      <c r="H85" s="3">
        <v>1.6564700229675609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  <row r="98" spans="3:8" x14ac:dyDescent="0.25">
      <c r="C98" s="4"/>
      <c r="D98" s="3"/>
      <c r="E98" s="3"/>
      <c r="F98" s="4"/>
      <c r="G98" s="3"/>
      <c r="H98" s="3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68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5" width="20.5546875" style="2" bestFit="1" customWidth="1"/>
    <col min="6" max="6" width="11.109375" style="2" bestFit="1" customWidth="1"/>
    <col min="7" max="8" width="18.332031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spans="1:8" x14ac:dyDescent="0.25">
      <c r="A2" s="2">
        <v>2018</v>
      </c>
      <c r="B2" s="2">
        <v>1</v>
      </c>
      <c r="C2" s="4">
        <v>95.161000000000001</v>
      </c>
      <c r="D2" s="3">
        <v>0.4</v>
      </c>
      <c r="E2" s="3">
        <v>1.0394457128708616</v>
      </c>
      <c r="F2" s="4">
        <v>95.153000000000006</v>
      </c>
      <c r="G2" s="3">
        <v>0.6</v>
      </c>
      <c r="H2" s="3">
        <v>1.0731320016571368</v>
      </c>
    </row>
    <row r="3" spans="1:8" x14ac:dyDescent="0.25">
      <c r="A3" s="2">
        <f>A2</f>
        <v>2018</v>
      </c>
      <c r="B3" s="2">
        <v>2</v>
      </c>
      <c r="C3" s="4">
        <v>95.134</v>
      </c>
      <c r="D3" s="3">
        <v>1</v>
      </c>
      <c r="E3" s="3">
        <v>1.051097212844063</v>
      </c>
      <c r="F3" s="4">
        <v>95.281000000000006</v>
      </c>
      <c r="G3" s="3">
        <v>1.1000000000000001</v>
      </c>
      <c r="H3" s="3">
        <v>1.0797767479704443</v>
      </c>
    </row>
    <row r="4" spans="1:8" x14ac:dyDescent="0.25">
      <c r="A4" s="2">
        <f t="shared" ref="A4:A13" si="0">A3</f>
        <v>2018</v>
      </c>
      <c r="B4" s="2">
        <v>3</v>
      </c>
      <c r="C4" s="4">
        <v>95.153999999999996</v>
      </c>
      <c r="D4" s="3">
        <v>1.2</v>
      </c>
      <c r="E4" s="3">
        <v>1.0591495054469142</v>
      </c>
      <c r="F4" s="4">
        <v>95.393000000000001</v>
      </c>
      <c r="G4" s="3">
        <v>1.2</v>
      </c>
      <c r="H4" s="3">
        <v>1.0831172784940841</v>
      </c>
    </row>
    <row r="5" spans="1:8" x14ac:dyDescent="0.25">
      <c r="A5" s="2">
        <f t="shared" si="0"/>
        <v>2018</v>
      </c>
      <c r="B5" s="2">
        <v>4</v>
      </c>
      <c r="C5" s="4">
        <v>95.784000000000006</v>
      </c>
      <c r="D5" s="3">
        <v>1.2</v>
      </c>
      <c r="E5" s="3">
        <v>1.0637470703035889</v>
      </c>
      <c r="F5" s="4">
        <v>96.180999999999997</v>
      </c>
      <c r="G5" s="3">
        <v>1.1000000000000001</v>
      </c>
      <c r="H5" s="3">
        <v>1.0833146288164262</v>
      </c>
    </row>
    <row r="6" spans="1:8" x14ac:dyDescent="0.25">
      <c r="A6" s="2">
        <f t="shared" si="0"/>
        <v>2018</v>
      </c>
      <c r="B6" s="2">
        <v>5</v>
      </c>
      <c r="C6" s="4">
        <v>96.736000000000004</v>
      </c>
      <c r="D6" s="3">
        <v>2.1</v>
      </c>
      <c r="E6" s="3">
        <v>1.0650441683226051</v>
      </c>
      <c r="F6" s="4">
        <v>97.048000000000002</v>
      </c>
      <c r="G6" s="3">
        <v>2.1</v>
      </c>
      <c r="H6" s="3">
        <v>1.0805379513815005</v>
      </c>
    </row>
    <row r="7" spans="1:8" x14ac:dyDescent="0.25">
      <c r="A7" s="2">
        <f t="shared" si="0"/>
        <v>2018</v>
      </c>
      <c r="B7" s="2">
        <v>6</v>
      </c>
      <c r="C7" s="4">
        <v>97.102999999999994</v>
      </c>
      <c r="D7" s="3">
        <v>2.5</v>
      </c>
      <c r="E7" s="3">
        <v>1.063204522421487</v>
      </c>
      <c r="F7" s="4">
        <v>97.302000000000007</v>
      </c>
      <c r="G7" s="3">
        <v>2.2999999999999998</v>
      </c>
      <c r="H7" s="3">
        <v>1.0749575573396699</v>
      </c>
    </row>
    <row r="8" spans="1:8" x14ac:dyDescent="0.25">
      <c r="A8" s="2">
        <f t="shared" si="0"/>
        <v>2018</v>
      </c>
      <c r="B8" s="2">
        <v>7</v>
      </c>
      <c r="C8" s="4">
        <v>96.634</v>
      </c>
      <c r="D8" s="3">
        <v>2.5</v>
      </c>
      <c r="E8" s="3">
        <v>1.0584637274505151</v>
      </c>
      <c r="F8" s="4">
        <v>96.603999999999999</v>
      </c>
      <c r="G8" s="3">
        <v>2.2000000000000002</v>
      </c>
      <c r="H8" s="3">
        <v>1.0668145538168954</v>
      </c>
    </row>
    <row r="9" spans="1:8" x14ac:dyDescent="0.25">
      <c r="A9" s="2">
        <f t="shared" si="0"/>
        <v>2018</v>
      </c>
      <c r="B9" s="2">
        <v>8</v>
      </c>
      <c r="C9" s="4">
        <v>96.968000000000004</v>
      </c>
      <c r="D9" s="3">
        <v>2.4</v>
      </c>
      <c r="E9" s="3">
        <v>1.0511571557236901</v>
      </c>
      <c r="F9" s="4">
        <v>96.742000000000004</v>
      </c>
      <c r="G9" s="3">
        <v>2.2000000000000002</v>
      </c>
      <c r="H9" s="3">
        <v>1.0564351203309896</v>
      </c>
    </row>
    <row r="10" spans="1:8" x14ac:dyDescent="0.25">
      <c r="A10" s="2">
        <f t="shared" si="0"/>
        <v>2018</v>
      </c>
      <c r="B10" s="2">
        <v>9</v>
      </c>
      <c r="C10" s="4">
        <v>96.741</v>
      </c>
      <c r="D10" s="3">
        <v>2.2000000000000002</v>
      </c>
      <c r="E10" s="3">
        <v>1.0417202862406063</v>
      </c>
      <c r="F10" s="4">
        <v>96.977999999999994</v>
      </c>
      <c r="G10" s="3">
        <v>2.2999999999999998</v>
      </c>
      <c r="H10" s="3">
        <v>1.0442241298335275</v>
      </c>
    </row>
    <row r="11" spans="1:8" x14ac:dyDescent="0.25">
      <c r="A11" s="2">
        <f t="shared" si="0"/>
        <v>2018</v>
      </c>
      <c r="B11" s="2">
        <v>10</v>
      </c>
      <c r="C11" s="4">
        <v>97.724000000000004</v>
      </c>
      <c r="D11" s="3">
        <v>2.4</v>
      </c>
      <c r="E11" s="3">
        <v>1.0306822676428218</v>
      </c>
      <c r="F11" s="4">
        <v>97.875</v>
      </c>
      <c r="G11" s="3">
        <v>2.2999999999999998</v>
      </c>
      <c r="H11" s="3">
        <v>1.0306658695038391</v>
      </c>
    </row>
    <row r="12" spans="1:8" x14ac:dyDescent="0.25">
      <c r="A12" s="2">
        <f t="shared" si="0"/>
        <v>2018</v>
      </c>
      <c r="B12" s="2">
        <v>11</v>
      </c>
      <c r="C12" s="4">
        <v>97.823999999999998</v>
      </c>
      <c r="D12" s="3">
        <v>1.6</v>
      </c>
      <c r="E12" s="3">
        <v>1.0186526846631281</v>
      </c>
      <c r="F12" s="4">
        <v>97.768000000000001</v>
      </c>
      <c r="G12" s="3">
        <v>1.7</v>
      </c>
      <c r="H12" s="3">
        <v>1.0163318331789049</v>
      </c>
    </row>
    <row r="13" spans="1:8" x14ac:dyDescent="0.25">
      <c r="A13" s="2">
        <f t="shared" si="0"/>
        <v>2018</v>
      </c>
      <c r="B13" s="2">
        <v>12</v>
      </c>
      <c r="C13" s="4">
        <v>97.275999999999996</v>
      </c>
      <c r="D13" s="3">
        <v>1</v>
      </c>
      <c r="E13" s="3">
        <v>1.0063362135435079</v>
      </c>
      <c r="F13" s="4">
        <v>97.328999999999994</v>
      </c>
      <c r="G13" s="3">
        <v>1.2</v>
      </c>
      <c r="H13" s="3">
        <v>1.001881662899212</v>
      </c>
    </row>
    <row r="14" spans="1:8" x14ac:dyDescent="0.25">
      <c r="A14" s="2">
        <v>2019</v>
      </c>
      <c r="B14" s="2">
        <v>1</v>
      </c>
      <c r="C14" s="4">
        <v>96.024000000000001</v>
      </c>
      <c r="D14" s="3">
        <v>0.9</v>
      </c>
      <c r="E14" s="3">
        <v>0.9944779018672868</v>
      </c>
      <c r="F14" s="4">
        <v>96.084999999999994</v>
      </c>
      <c r="G14" s="3">
        <v>1</v>
      </c>
      <c r="H14" s="3">
        <v>0.9880224776612766</v>
      </c>
    </row>
    <row r="15" spans="1:8" x14ac:dyDescent="0.25">
      <c r="A15" s="2">
        <f>A14</f>
        <v>2019</v>
      </c>
      <c r="B15" s="2">
        <v>2</v>
      </c>
      <c r="C15" s="4">
        <v>96.143000000000001</v>
      </c>
      <c r="D15" s="3">
        <v>1.1000000000000001</v>
      </c>
      <c r="E15" s="3">
        <v>0.98382235720296085</v>
      </c>
      <c r="F15" s="4">
        <v>96.32</v>
      </c>
      <c r="G15" s="3">
        <v>1.1000000000000001</v>
      </c>
      <c r="H15" s="3">
        <v>0.97547515467946899</v>
      </c>
    </row>
    <row r="16" spans="1:8" x14ac:dyDescent="0.25">
      <c r="A16" s="2">
        <f t="shared" ref="A16:A25" si="1">A15</f>
        <v>2019</v>
      </c>
      <c r="B16" s="2">
        <v>3</v>
      </c>
      <c r="C16" s="4">
        <v>96.364000000000004</v>
      </c>
      <c r="D16" s="3">
        <v>1.3</v>
      </c>
      <c r="E16" s="3">
        <v>0.97510762615361846</v>
      </c>
      <c r="F16" s="4">
        <v>96.668999999999997</v>
      </c>
      <c r="G16" s="3">
        <v>1.3</v>
      </c>
      <c r="H16" s="3">
        <v>0.964961402940544</v>
      </c>
    </row>
    <row r="17" spans="1:8" x14ac:dyDescent="0.25">
      <c r="A17" s="2">
        <f t="shared" si="1"/>
        <v>2019</v>
      </c>
      <c r="B17" s="2">
        <v>4</v>
      </c>
      <c r="C17" s="4">
        <v>97.26</v>
      </c>
      <c r="D17" s="3">
        <v>1.5</v>
      </c>
      <c r="E17" s="3">
        <v>0.96907982321420882</v>
      </c>
      <c r="F17" s="4">
        <v>97.644000000000005</v>
      </c>
      <c r="G17" s="3">
        <v>1.5</v>
      </c>
      <c r="H17" s="3">
        <v>0.95721157898995923</v>
      </c>
    </row>
    <row r="18" spans="1:8" x14ac:dyDescent="0.25">
      <c r="A18" s="2">
        <f t="shared" si="1"/>
        <v>2019</v>
      </c>
      <c r="B18" s="2">
        <v>5</v>
      </c>
      <c r="C18" s="4">
        <v>97.679000000000002</v>
      </c>
      <c r="D18" s="3">
        <v>1</v>
      </c>
      <c r="E18" s="3">
        <v>0.96650762485008712</v>
      </c>
      <c r="F18" s="4">
        <v>97.834000000000003</v>
      </c>
      <c r="G18" s="3">
        <v>0.8</v>
      </c>
      <c r="H18" s="3">
        <v>0.95297930594241231</v>
      </c>
    </row>
    <row r="19" spans="1:8" x14ac:dyDescent="0.25">
      <c r="A19" s="2">
        <f t="shared" si="1"/>
        <v>2019</v>
      </c>
      <c r="B19" s="2">
        <v>6</v>
      </c>
      <c r="C19" s="4">
        <v>97.488</v>
      </c>
      <c r="D19" s="3">
        <v>0.4</v>
      </c>
      <c r="E19" s="3">
        <v>0.96819657698332973</v>
      </c>
      <c r="F19" s="4">
        <v>97.718999999999994</v>
      </c>
      <c r="G19" s="3">
        <v>0.4</v>
      </c>
      <c r="H19" s="3">
        <v>0.95305590055294886</v>
      </c>
    </row>
    <row r="20" spans="1:8" x14ac:dyDescent="0.25">
      <c r="A20" s="2">
        <f t="shared" si="1"/>
        <v>2019</v>
      </c>
      <c r="B20" s="2">
        <v>7</v>
      </c>
      <c r="C20" s="4">
        <v>97.018000000000001</v>
      </c>
      <c r="D20" s="3">
        <v>0.4</v>
      </c>
      <c r="E20" s="3">
        <v>0.97495455139539811</v>
      </c>
      <c r="F20" s="4">
        <v>97.113</v>
      </c>
      <c r="G20" s="3">
        <v>0.5</v>
      </c>
      <c r="H20" s="3">
        <v>0.95822205601370158</v>
      </c>
    </row>
    <row r="21" spans="1:8" x14ac:dyDescent="0.25">
      <c r="A21" s="2">
        <f t="shared" si="1"/>
        <v>2019</v>
      </c>
      <c r="B21" s="2">
        <v>8</v>
      </c>
      <c r="C21" s="4">
        <v>97.231999999999999</v>
      </c>
      <c r="D21" s="3">
        <v>0.3</v>
      </c>
      <c r="E21" s="3">
        <v>0.98754996177212984</v>
      </c>
      <c r="F21" s="4">
        <v>97.058999999999997</v>
      </c>
      <c r="G21" s="3">
        <v>0.3</v>
      </c>
      <c r="H21" s="3">
        <v>0.96922005885704243</v>
      </c>
    </row>
    <row r="22" spans="1:8" x14ac:dyDescent="0.25">
      <c r="A22" s="2">
        <f t="shared" si="1"/>
        <v>2019</v>
      </c>
      <c r="B22" s="2">
        <v>9</v>
      </c>
      <c r="C22" s="4">
        <v>96.819000000000003</v>
      </c>
      <c r="D22" s="3">
        <v>0.1</v>
      </c>
      <c r="E22" s="3">
        <v>1.0067112943999599</v>
      </c>
      <c r="F22" s="4">
        <v>97.058999999999997</v>
      </c>
      <c r="G22" s="3">
        <v>0.1</v>
      </c>
      <c r="H22" s="3">
        <v>0.98676037463923105</v>
      </c>
    </row>
    <row r="23" spans="1:8" x14ac:dyDescent="0.25">
      <c r="A23" s="2">
        <f t="shared" si="1"/>
        <v>2019</v>
      </c>
      <c r="B23" s="2">
        <v>10</v>
      </c>
      <c r="C23" s="4">
        <v>97.751999999999995</v>
      </c>
      <c r="D23" s="3">
        <v>0</v>
      </c>
      <c r="E23" s="3">
        <v>1.0331192890402003</v>
      </c>
      <c r="F23" s="4">
        <v>98.001000000000005</v>
      </c>
      <c r="G23" s="3">
        <v>0.1</v>
      </c>
      <c r="H23" s="3">
        <v>1.0115069953013289</v>
      </c>
    </row>
    <row r="24" spans="1:8" x14ac:dyDescent="0.25">
      <c r="A24" s="2">
        <f t="shared" si="1"/>
        <v>2019</v>
      </c>
      <c r="B24" s="2">
        <v>11</v>
      </c>
      <c r="C24" s="4">
        <v>98.222999999999999</v>
      </c>
      <c r="D24" s="3">
        <v>0.4</v>
      </c>
      <c r="E24" s="3">
        <v>1.0673917193920524</v>
      </c>
      <c r="F24" s="4">
        <v>98.167000000000002</v>
      </c>
      <c r="G24" s="3">
        <v>0.4</v>
      </c>
      <c r="H24" s="3">
        <v>1.0440623322028255</v>
      </c>
    </row>
    <row r="25" spans="1:8" x14ac:dyDescent="0.25">
      <c r="A25" s="2">
        <f t="shared" si="1"/>
        <v>2019</v>
      </c>
      <c r="B25" s="2">
        <v>12</v>
      </c>
      <c r="C25" s="4">
        <v>98.194000000000003</v>
      </c>
      <c r="D25" s="3">
        <v>0.9</v>
      </c>
      <c r="E25" s="3">
        <v>1.1100746147596448</v>
      </c>
      <c r="F25" s="4">
        <v>98.096000000000004</v>
      </c>
      <c r="G25" s="3">
        <v>0.8</v>
      </c>
      <c r="H25" s="3">
        <v>1.0849654976063143</v>
      </c>
    </row>
    <row r="26" spans="1:8" x14ac:dyDescent="0.25">
      <c r="A26" s="2">
        <v>2020</v>
      </c>
      <c r="B26" s="2">
        <v>1</v>
      </c>
      <c r="C26" s="4">
        <v>97.087000000000003</v>
      </c>
      <c r="D26" s="3">
        <v>1.1000000000000001</v>
      </c>
      <c r="E26" s="3">
        <v>1.1616676577999263</v>
      </c>
      <c r="F26" s="4">
        <v>97.138999999999996</v>
      </c>
      <c r="G26" s="3">
        <v>1.1000000000000001</v>
      </c>
      <c r="H26" s="3">
        <v>1.1347108772235415</v>
      </c>
    </row>
    <row r="27" spans="1:8" x14ac:dyDescent="0.25">
      <c r="A27" s="2">
        <f>A26</f>
        <v>2020</v>
      </c>
      <c r="B27" s="2">
        <v>2</v>
      </c>
      <c r="C27" s="4">
        <v>96.882000000000005</v>
      </c>
      <c r="D27" s="3">
        <v>0.8</v>
      </c>
      <c r="E27" s="3">
        <v>1.2226559426549317</v>
      </c>
      <c r="F27" s="4">
        <v>97.024000000000001</v>
      </c>
      <c r="G27" s="3">
        <v>0.7</v>
      </c>
      <c r="H27" s="3">
        <v>1.1937730674955855</v>
      </c>
    </row>
    <row r="28" spans="1:8" x14ac:dyDescent="0.25">
      <c r="A28" s="2">
        <f t="shared" ref="A28:A37" si="2">A27</f>
        <v>2020</v>
      </c>
      <c r="B28" s="2">
        <v>3</v>
      </c>
      <c r="C28" s="4">
        <v>96.34</v>
      </c>
      <c r="D28" s="3">
        <v>0</v>
      </c>
      <c r="E28" s="3">
        <v>1.2935202809904596</v>
      </c>
      <c r="F28" s="4">
        <v>96.652000000000001</v>
      </c>
      <c r="G28" s="3">
        <v>0</v>
      </c>
      <c r="H28" s="3">
        <v>1.2626242543859403</v>
      </c>
    </row>
    <row r="29" spans="1:8" x14ac:dyDescent="0.25">
      <c r="A29" s="2">
        <f t="shared" si="2"/>
        <v>2020</v>
      </c>
      <c r="B29" s="2">
        <v>4</v>
      </c>
      <c r="C29" s="4">
        <v>96.582999999999998</v>
      </c>
      <c r="D29" s="3">
        <v>-0.7</v>
      </c>
      <c r="E29" s="3">
        <v>1.3747121333651795</v>
      </c>
      <c r="F29" s="4">
        <v>96.944000000000003</v>
      </c>
      <c r="G29" s="3">
        <v>-0.7</v>
      </c>
      <c r="H29" s="3">
        <v>1.3417023340617455</v>
      </c>
    </row>
    <row r="30" spans="1:8" x14ac:dyDescent="0.25">
      <c r="A30" s="2">
        <f t="shared" si="2"/>
        <v>2020</v>
      </c>
      <c r="B30" s="2">
        <v>5</v>
      </c>
      <c r="C30" s="4">
        <v>96.628</v>
      </c>
      <c r="D30" s="3">
        <v>-1.1000000000000001</v>
      </c>
      <c r="E30" s="3">
        <v>1.4665931325404704</v>
      </c>
      <c r="F30" s="4">
        <v>96.938000000000002</v>
      </c>
      <c r="G30" s="3">
        <v>-0.9</v>
      </c>
      <c r="H30" s="3">
        <v>1.4313575204502536</v>
      </c>
    </row>
    <row r="31" spans="1:8" x14ac:dyDescent="0.25">
      <c r="A31" s="2">
        <f t="shared" si="2"/>
        <v>2020</v>
      </c>
      <c r="B31" s="2">
        <v>6</v>
      </c>
      <c r="C31" s="4">
        <v>97.003</v>
      </c>
      <c r="D31" s="3">
        <v>-0.5</v>
      </c>
      <c r="E31" s="3">
        <v>1.5693808340462274</v>
      </c>
      <c r="F31" s="4">
        <v>97.385000000000005</v>
      </c>
      <c r="G31" s="3">
        <v>-0.3</v>
      </c>
      <c r="H31" s="3">
        <v>1.5317982425944063</v>
      </c>
    </row>
    <row r="32" spans="1:8" x14ac:dyDescent="0.25">
      <c r="A32" s="2">
        <f t="shared" si="2"/>
        <v>2020</v>
      </c>
      <c r="B32" s="2">
        <v>7</v>
      </c>
      <c r="C32" s="4">
        <v>96.623999999999995</v>
      </c>
      <c r="D32" s="3">
        <v>-0.4</v>
      </c>
      <c r="E32" s="3">
        <v>1.6831145577781417</v>
      </c>
      <c r="F32" s="4">
        <v>96.510999999999996</v>
      </c>
      <c r="G32" s="3">
        <v>-0.6</v>
      </c>
      <c r="H32" s="3">
        <v>1.6430710297093374</v>
      </c>
    </row>
    <row r="33" spans="1:8" x14ac:dyDescent="0.25">
      <c r="A33" s="2">
        <f t="shared" si="2"/>
        <v>2020</v>
      </c>
      <c r="B33" s="2">
        <v>8</v>
      </c>
      <c r="C33" s="4">
        <v>96.679000000000002</v>
      </c>
      <c r="D33" s="3">
        <v>-0.6</v>
      </c>
      <c r="E33" s="3">
        <v>1.8076899166295404</v>
      </c>
      <c r="F33" s="4">
        <v>96.555000000000007</v>
      </c>
      <c r="G33" s="3">
        <v>-0.5</v>
      </c>
      <c r="H33" s="3">
        <v>1.7650952027988889</v>
      </c>
    </row>
    <row r="34" spans="1:8" x14ac:dyDescent="0.25">
      <c r="A34" s="2">
        <f t="shared" si="2"/>
        <v>2020</v>
      </c>
      <c r="B34" s="2">
        <v>9</v>
      </c>
      <c r="C34" s="4">
        <v>96.400999999999996</v>
      </c>
      <c r="D34" s="3">
        <v>-0.4</v>
      </c>
      <c r="E34" s="3">
        <v>1.9428578627605717</v>
      </c>
      <c r="F34" s="4">
        <v>96.7</v>
      </c>
      <c r="G34" s="3">
        <v>-0.4</v>
      </c>
      <c r="H34" s="3">
        <v>1.897634314045396</v>
      </c>
    </row>
    <row r="35" spans="1:8" x14ac:dyDescent="0.25">
      <c r="A35" s="2">
        <f t="shared" si="2"/>
        <v>2020</v>
      </c>
      <c r="B35" s="2">
        <v>10</v>
      </c>
      <c r="C35" s="4">
        <v>96.971999999999994</v>
      </c>
      <c r="D35" s="3">
        <v>-0.8</v>
      </c>
      <c r="E35" s="3">
        <v>2.088202147642729</v>
      </c>
      <c r="F35" s="4">
        <v>97.207999999999998</v>
      </c>
      <c r="G35" s="3">
        <v>-0.8</v>
      </c>
      <c r="H35" s="3">
        <v>2.0402946173532213</v>
      </c>
    </row>
    <row r="36" spans="1:8" x14ac:dyDescent="0.25">
      <c r="A36" s="2">
        <f t="shared" si="2"/>
        <v>2020</v>
      </c>
      <c r="B36" s="2">
        <v>11</v>
      </c>
      <c r="C36" s="4">
        <v>97.314999999999998</v>
      </c>
      <c r="D36" s="3">
        <v>-0.9</v>
      </c>
      <c r="E36" s="3">
        <v>2.2431438242848141</v>
      </c>
      <c r="F36" s="4">
        <v>97.367000000000004</v>
      </c>
      <c r="G36" s="3">
        <v>-0.8</v>
      </c>
      <c r="H36" s="3">
        <v>2.1925228086882522</v>
      </c>
    </row>
    <row r="37" spans="1:8" x14ac:dyDescent="0.25">
      <c r="A37" s="2">
        <f t="shared" si="2"/>
        <v>2020</v>
      </c>
      <c r="B37" s="2">
        <v>12</v>
      </c>
      <c r="C37" s="4">
        <v>97.656999999999996</v>
      </c>
      <c r="D37" s="3">
        <v>-0.5</v>
      </c>
      <c r="E37" s="3">
        <v>2.4069033761020422</v>
      </c>
      <c r="F37" s="4">
        <v>97.573999999999998</v>
      </c>
      <c r="G37" s="3">
        <v>-0.5</v>
      </c>
      <c r="H37" s="3">
        <v>2.3535683413346153</v>
      </c>
    </row>
    <row r="38" spans="1:8" x14ac:dyDescent="0.25">
      <c r="A38" s="2">
        <v>2021</v>
      </c>
      <c r="B38" s="2">
        <v>1</v>
      </c>
      <c r="C38" s="4">
        <v>97.566999999999993</v>
      </c>
      <c r="D38" s="3">
        <v>0.5</v>
      </c>
      <c r="E38" s="3">
        <v>2.5784830126329421</v>
      </c>
      <c r="F38" s="4">
        <v>97.582999999999998</v>
      </c>
      <c r="G38" s="3">
        <v>0.5</v>
      </c>
      <c r="H38" s="3">
        <v>2.5224728544925008</v>
      </c>
    </row>
    <row r="39" spans="1:8" x14ac:dyDescent="0.25">
      <c r="A39" s="2">
        <f>A38</f>
        <v>2021</v>
      </c>
      <c r="B39" s="2">
        <v>2</v>
      </c>
      <c r="C39" s="4">
        <v>96.828999999999994</v>
      </c>
      <c r="D39" s="3">
        <v>-0.1</v>
      </c>
      <c r="E39" s="3">
        <v>2.7566830751260354</v>
      </c>
      <c r="F39" s="4">
        <v>97.007999999999996</v>
      </c>
      <c r="G39" s="3">
        <v>0</v>
      </c>
      <c r="H39" s="3">
        <v>2.6980798228939502</v>
      </c>
    </row>
    <row r="40" spans="1:8" x14ac:dyDescent="0.25">
      <c r="A40" s="2">
        <f t="shared" ref="A40:A49" si="3">A39</f>
        <v>2021</v>
      </c>
      <c r="B40" s="2">
        <v>3</v>
      </c>
      <c r="C40" s="4">
        <v>97.768000000000001</v>
      </c>
      <c r="D40" s="3">
        <v>1.5</v>
      </c>
      <c r="E40" s="3">
        <v>2.9401595657317436</v>
      </c>
      <c r="F40" s="4">
        <v>97.948999999999998</v>
      </c>
      <c r="G40" s="3">
        <v>1.3</v>
      </c>
      <c r="H40" s="3">
        <v>2.8790922717672203</v>
      </c>
    </row>
    <row r="41" spans="1:8" x14ac:dyDescent="0.25">
      <c r="A41" s="2">
        <f t="shared" si="3"/>
        <v>2021</v>
      </c>
      <c r="B41" s="2">
        <v>4</v>
      </c>
      <c r="C41" s="4">
        <v>98.784999999999997</v>
      </c>
      <c r="D41" s="3">
        <v>2.2999999999999998</v>
      </c>
      <c r="E41" s="3">
        <v>3.1273701058313823</v>
      </c>
      <c r="F41" s="4">
        <v>99.105000000000004</v>
      </c>
      <c r="G41" s="3">
        <v>2.2000000000000002</v>
      </c>
      <c r="H41" s="3">
        <v>3.0640258596862</v>
      </c>
    </row>
    <row r="42" spans="1:8" x14ac:dyDescent="0.25">
      <c r="A42" s="2">
        <f t="shared" si="3"/>
        <v>2021</v>
      </c>
      <c r="B42" s="2">
        <v>5</v>
      </c>
      <c r="C42" s="4">
        <v>99.27</v>
      </c>
      <c r="D42" s="3">
        <v>2.7</v>
      </c>
      <c r="E42" s="3">
        <v>3.316672305725314</v>
      </c>
      <c r="F42" s="4">
        <v>99.572000000000003</v>
      </c>
      <c r="G42" s="3">
        <v>2.7</v>
      </c>
      <c r="H42" s="3">
        <v>3.2512865860392397</v>
      </c>
    </row>
    <row r="43" spans="1:8" x14ac:dyDescent="0.25">
      <c r="A43" s="2">
        <f t="shared" si="3"/>
        <v>2021</v>
      </c>
      <c r="B43" s="2">
        <v>6</v>
      </c>
      <c r="C43" s="4">
        <v>100.02200000000001</v>
      </c>
      <c r="D43" s="3">
        <v>3.1</v>
      </c>
      <c r="E43" s="3">
        <v>3.5063663194565522</v>
      </c>
      <c r="F43" s="4">
        <v>100.04600000000001</v>
      </c>
      <c r="G43" s="3">
        <v>2.7</v>
      </c>
      <c r="H43" s="3">
        <v>3.4392204484188786</v>
      </c>
    </row>
    <row r="44" spans="1:8" x14ac:dyDescent="0.25">
      <c r="A44" s="2">
        <f t="shared" si="3"/>
        <v>2021</v>
      </c>
      <c r="B44" s="2">
        <v>7</v>
      </c>
      <c r="C44" s="4">
        <v>99.503</v>
      </c>
      <c r="D44" s="3">
        <v>3</v>
      </c>
      <c r="E44" s="3">
        <v>3.6947094766024349</v>
      </c>
      <c r="F44" s="4">
        <v>99.292000000000002</v>
      </c>
      <c r="G44" s="3">
        <v>2.9</v>
      </c>
      <c r="H44" s="3">
        <v>3.6261351606269585</v>
      </c>
    </row>
    <row r="45" spans="1:8" x14ac:dyDescent="0.25">
      <c r="A45" s="2">
        <f t="shared" si="3"/>
        <v>2021</v>
      </c>
      <c r="B45" s="2">
        <v>8</v>
      </c>
      <c r="C45" s="4">
        <v>100.11</v>
      </c>
      <c r="D45" s="3">
        <v>3.5</v>
      </c>
      <c r="E45" s="3">
        <v>3.879930886857005</v>
      </c>
      <c r="F45" s="4">
        <v>99.742999999999995</v>
      </c>
      <c r="G45" s="3">
        <v>3.3</v>
      </c>
      <c r="H45" s="3">
        <v>3.8102871017119595</v>
      </c>
    </row>
    <row r="46" spans="1:8" x14ac:dyDescent="0.25">
      <c r="A46" s="2">
        <f t="shared" si="3"/>
        <v>2021</v>
      </c>
      <c r="B46" s="2">
        <v>9</v>
      </c>
      <c r="C46" s="4">
        <v>100.747</v>
      </c>
      <c r="D46" s="3">
        <v>4.5</v>
      </c>
      <c r="E46" s="3">
        <v>4.0602114162006524</v>
      </c>
      <c r="F46" s="4">
        <v>100.575</v>
      </c>
      <c r="G46" s="3">
        <v>4</v>
      </c>
      <c r="H46" s="3">
        <v>3.9898822246695405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5.5</v>
      </c>
      <c r="E47" s="3">
        <v>4.2337055465244013</v>
      </c>
      <c r="F47" s="4">
        <v>102.425</v>
      </c>
      <c r="G47" s="3">
        <v>5.4</v>
      </c>
      <c r="H47" s="3">
        <v>4.1630910458910737</v>
      </c>
    </row>
    <row r="48" spans="1:8" x14ac:dyDescent="0.25">
      <c r="A48" s="2">
        <f t="shared" si="3"/>
        <v>2021</v>
      </c>
      <c r="B48" s="2">
        <v>11</v>
      </c>
      <c r="C48" s="4">
        <v>102.85</v>
      </c>
      <c r="D48" s="3">
        <v>5.7</v>
      </c>
      <c r="E48" s="3">
        <v>4.398598300593151</v>
      </c>
      <c r="F48" s="4">
        <v>102.738</v>
      </c>
      <c r="G48" s="3">
        <v>5.5</v>
      </c>
      <c r="H48" s="3">
        <v>4.3280847843912182</v>
      </c>
    </row>
    <row r="49" spans="1:8" x14ac:dyDescent="0.25">
      <c r="A49" s="2">
        <f t="shared" si="3"/>
        <v>2021</v>
      </c>
      <c r="B49" s="2">
        <v>12</v>
      </c>
      <c r="C49" s="4">
        <v>104.261</v>
      </c>
      <c r="D49" s="3">
        <v>6.8</v>
      </c>
      <c r="E49" s="3">
        <v>4.5531626382866248</v>
      </c>
      <c r="F49" s="4">
        <v>103.965</v>
      </c>
      <c r="G49" s="3">
        <v>6.5</v>
      </c>
      <c r="H49" s="3">
        <v>4.48312055563978</v>
      </c>
    </row>
    <row r="50" spans="1:8" x14ac:dyDescent="0.25">
      <c r="A50" s="2">
        <v>2022</v>
      </c>
      <c r="B50" s="2">
        <v>1</v>
      </c>
      <c r="C50" s="4">
        <v>103.63500000000001</v>
      </c>
      <c r="D50" s="3">
        <v>6.2</v>
      </c>
      <c r="E50" s="3">
        <v>4.695761894602561</v>
      </c>
      <c r="F50" s="4">
        <v>103.56699999999999</v>
      </c>
      <c r="G50" s="3">
        <v>6.1</v>
      </c>
      <c r="H50" s="3">
        <v>4.6265368581076478</v>
      </c>
    </row>
    <row r="51" spans="1:8" x14ac:dyDescent="0.25">
      <c r="A51" s="2">
        <f>A50</f>
        <v>2022</v>
      </c>
      <c r="B51" s="2">
        <v>2</v>
      </c>
      <c r="C51" s="4">
        <v>104.313</v>
      </c>
      <c r="D51" s="3">
        <v>7.7</v>
      </c>
      <c r="E51" s="3">
        <v>4.8249154349110386</v>
      </c>
      <c r="F51" s="4">
        <v>104.40300000000001</v>
      </c>
      <c r="G51" s="3">
        <v>7.6</v>
      </c>
      <c r="H51" s="3">
        <v>4.7568122513382356</v>
      </c>
    </row>
    <row r="52" spans="1:8" x14ac:dyDescent="0.25">
      <c r="A52" s="2">
        <f t="shared" ref="A52:A61" si="4">A51</f>
        <v>2022</v>
      </c>
      <c r="B52" s="2">
        <v>3</v>
      </c>
      <c r="C52" s="4">
        <v>107.727</v>
      </c>
      <c r="D52" s="3">
        <v>10.199999999999999</v>
      </c>
      <c r="E52" s="3">
        <v>4.9392470855616786</v>
      </c>
      <c r="F52" s="4">
        <v>107.566</v>
      </c>
      <c r="G52" s="3">
        <v>9.8000000000000007</v>
      </c>
      <c r="H52" s="3">
        <v>4.8725276187042565</v>
      </c>
    </row>
    <row r="53" spans="1:8" x14ac:dyDescent="0.25">
      <c r="A53" s="2">
        <f t="shared" si="4"/>
        <v>2022</v>
      </c>
      <c r="B53" s="2">
        <v>4</v>
      </c>
      <c r="C53" s="4">
        <v>107.21</v>
      </c>
      <c r="D53" s="3">
        <v>8.5</v>
      </c>
      <c r="E53" s="3">
        <v>5.0375803315544552</v>
      </c>
      <c r="F53" s="4">
        <v>107.375</v>
      </c>
      <c r="G53" s="3">
        <v>8.3000000000000007</v>
      </c>
      <c r="H53" s="3">
        <v>4.9724612871720799</v>
      </c>
    </row>
    <row r="54" spans="1:8" x14ac:dyDescent="0.25">
      <c r="A54" s="2">
        <f t="shared" si="4"/>
        <v>2022</v>
      </c>
      <c r="B54" s="2">
        <v>5</v>
      </c>
      <c r="C54" s="4">
        <v>107.995</v>
      </c>
      <c r="D54" s="3">
        <v>8.8000000000000007</v>
      </c>
      <c r="E54" s="3">
        <v>5.1191039879528457</v>
      </c>
      <c r="F54" s="4">
        <v>108.262</v>
      </c>
      <c r="G54" s="3">
        <v>8.6999999999999993</v>
      </c>
      <c r="H54" s="3">
        <v>5.0557337692901108</v>
      </c>
    </row>
    <row r="55" spans="1:8" x14ac:dyDescent="0.25">
      <c r="A55" s="2">
        <f t="shared" si="4"/>
        <v>2022</v>
      </c>
      <c r="B55" s="2">
        <v>6</v>
      </c>
      <c r="C55" s="4">
        <v>110.033</v>
      </c>
      <c r="D55" s="3">
        <v>10</v>
      </c>
      <c r="E55" s="3">
        <v>5.1832473156306369</v>
      </c>
      <c r="F55" s="4">
        <v>110.267</v>
      </c>
      <c r="G55" s="3">
        <v>10.199999999999999</v>
      </c>
      <c r="H55" s="3">
        <v>5.1216966566840343</v>
      </c>
    </row>
    <row r="56" spans="1:8" x14ac:dyDescent="0.25">
      <c r="A56" s="2">
        <f t="shared" si="4"/>
        <v>2022</v>
      </c>
      <c r="B56" s="2">
        <v>7</v>
      </c>
      <c r="C56" s="4">
        <v>109.929</v>
      </c>
      <c r="D56" s="3">
        <v>10.5</v>
      </c>
      <c r="E56" s="3">
        <v>5.2296951932402287</v>
      </c>
      <c r="F56" s="4">
        <v>109.986</v>
      </c>
      <c r="G56" s="3">
        <v>10.8</v>
      </c>
      <c r="H56" s="3">
        <v>5.1699546150233333</v>
      </c>
    </row>
    <row r="57" spans="1:8" x14ac:dyDescent="0.25">
      <c r="A57" s="2">
        <f t="shared" si="4"/>
        <v>2022</v>
      </c>
      <c r="B57" s="2">
        <v>8</v>
      </c>
      <c r="C57" s="4">
        <v>110.17700000000001</v>
      </c>
      <c r="D57" s="3">
        <v>10.1</v>
      </c>
      <c r="E57" s="3">
        <v>5.2584669961482131</v>
      </c>
      <c r="F57" s="4">
        <v>110.265</v>
      </c>
      <c r="G57" s="3">
        <v>10.5</v>
      </c>
      <c r="H57" s="3">
        <v>5.2004649699318879</v>
      </c>
    </row>
    <row r="58" spans="1:8" x14ac:dyDescent="0.25">
      <c r="A58" s="2">
        <f t="shared" si="4"/>
        <v>2022</v>
      </c>
      <c r="B58" s="2">
        <v>9</v>
      </c>
      <c r="C58" s="4">
        <v>109.145</v>
      </c>
      <c r="D58" s="3">
        <v>8.3000000000000007</v>
      </c>
      <c r="E58" s="3">
        <v>5.2699480931105409</v>
      </c>
      <c r="F58" s="4">
        <v>109.498</v>
      </c>
      <c r="G58" s="3">
        <v>8.9</v>
      </c>
      <c r="H58" s="3">
        <v>5.2135760224075343</v>
      </c>
    </row>
    <row r="59" spans="1:8" x14ac:dyDescent="0.25">
      <c r="A59" s="2">
        <f t="shared" si="4"/>
        <v>2022</v>
      </c>
      <c r="B59" s="2">
        <v>10</v>
      </c>
      <c r="C59" s="4">
        <v>109.523</v>
      </c>
      <c r="D59" s="3">
        <v>7.1</v>
      </c>
      <c r="E59" s="3">
        <v>5.2648600704528734</v>
      </c>
      <c r="F59" s="4">
        <v>109.866</v>
      </c>
      <c r="G59" s="3">
        <v>7.3</v>
      </c>
      <c r="H59" s="3">
        <v>5.2100040967140862</v>
      </c>
    </row>
    <row r="60" spans="1:8" x14ac:dyDescent="0.25">
      <c r="A60" s="2">
        <f t="shared" si="4"/>
        <v>2022</v>
      </c>
      <c r="B60" s="2">
        <v>11</v>
      </c>
      <c r="C60" s="4">
        <v>109.75700000000001</v>
      </c>
      <c r="D60" s="3">
        <v>6.7</v>
      </c>
      <c r="E60" s="3">
        <v>5.2441349347721848</v>
      </c>
      <c r="F60" s="4">
        <v>109.73399999999999</v>
      </c>
      <c r="G60" s="3">
        <v>6.8</v>
      </c>
      <c r="H60" s="3">
        <v>5.1907215187804674</v>
      </c>
    </row>
    <row r="61" spans="1:8" x14ac:dyDescent="0.25">
      <c r="A61" s="2">
        <f t="shared" si="4"/>
        <v>2022</v>
      </c>
      <c r="B61" s="2">
        <v>12</v>
      </c>
      <c r="C61" s="4">
        <v>109.755</v>
      </c>
      <c r="D61" s="3">
        <v>5.3</v>
      </c>
      <c r="E61" s="3">
        <v>5.2088321329383342</v>
      </c>
      <c r="F61" s="4">
        <v>109.899</v>
      </c>
      <c r="G61" s="3">
        <v>5.7</v>
      </c>
      <c r="H61" s="3">
        <v>5.1568457531399963</v>
      </c>
    </row>
    <row r="62" spans="1:8" x14ac:dyDescent="0.25">
      <c r="A62" s="2">
        <v>2023</v>
      </c>
      <c r="B62" s="2">
        <v>1</v>
      </c>
      <c r="C62" s="4">
        <v>109.562</v>
      </c>
      <c r="D62" s="3">
        <v>5.7</v>
      </c>
      <c r="E62" s="3">
        <v>5.1601122135618205</v>
      </c>
      <c r="F62" s="4">
        <v>109.66800000000001</v>
      </c>
      <c r="G62" s="3">
        <v>5.9</v>
      </c>
      <c r="H62" s="3">
        <v>5.1096060197760753</v>
      </c>
    </row>
    <row r="63" spans="1:8" x14ac:dyDescent="0.25">
      <c r="A63" s="2">
        <f>A62</f>
        <v>2023</v>
      </c>
      <c r="B63" s="2">
        <v>2</v>
      </c>
      <c r="C63" s="4">
        <v>110.67400000000001</v>
      </c>
      <c r="D63" s="3">
        <v>6.1</v>
      </c>
      <c r="E63" s="3">
        <v>5.0991420563550225</v>
      </c>
      <c r="F63" s="4">
        <v>110.703</v>
      </c>
      <c r="G63" s="3">
        <v>6</v>
      </c>
      <c r="H63" s="3">
        <v>5.0502692577170283</v>
      </c>
    </row>
    <row r="64" spans="1:8" x14ac:dyDescent="0.25">
      <c r="A64" s="2">
        <f t="shared" ref="A64:A73" si="5">A63</f>
        <v>2023</v>
      </c>
      <c r="B64" s="2">
        <v>3</v>
      </c>
      <c r="C64" s="4">
        <v>111.17100000000001</v>
      </c>
      <c r="D64" s="3">
        <v>3.2</v>
      </c>
      <c r="E64" s="3">
        <v>5.0271260332377095</v>
      </c>
      <c r="F64" s="4">
        <v>111.111</v>
      </c>
      <c r="G64" s="3">
        <v>3.3</v>
      </c>
      <c r="H64" s="3">
        <v>4.9801572944620274</v>
      </c>
    </row>
    <row r="65" spans="1:8" x14ac:dyDescent="0.25">
      <c r="A65" s="2">
        <f t="shared" si="5"/>
        <v>2023</v>
      </c>
      <c r="B65" s="2">
        <v>4</v>
      </c>
      <c r="C65" s="4">
        <v>111.857</v>
      </c>
      <c r="D65" s="3">
        <v>4.3</v>
      </c>
      <c r="E65" s="3">
        <v>4.9453380201535149</v>
      </c>
      <c r="F65" s="4">
        <v>111.773</v>
      </c>
      <c r="G65" s="3">
        <v>4.0999999999999996</v>
      </c>
      <c r="H65" s="3">
        <v>4.9006579110340143</v>
      </c>
    </row>
    <row r="66" spans="1:8" x14ac:dyDescent="0.25">
      <c r="A66" s="2">
        <f t="shared" si="5"/>
        <v>2023</v>
      </c>
      <c r="B66" s="2">
        <v>5</v>
      </c>
      <c r="C66" s="4">
        <v>111.82599999999999</v>
      </c>
      <c r="D66" s="3">
        <v>3.5</v>
      </c>
      <c r="E66" s="3">
        <v>4.8549250092937637</v>
      </c>
      <c r="F66" s="4">
        <v>111.71899999999999</v>
      </c>
      <c r="G66" s="3">
        <v>3.2</v>
      </c>
      <c r="H66" s="3">
        <v>4.8130422108660369</v>
      </c>
    </row>
    <row r="67" spans="1:8" x14ac:dyDescent="0.25">
      <c r="A67" s="2">
        <f t="shared" si="5"/>
        <v>2023</v>
      </c>
      <c r="B67" s="2">
        <v>6</v>
      </c>
      <c r="C67" s="4">
        <v>112.56100000000001</v>
      </c>
      <c r="D67" s="3">
        <v>2.2999999999999998</v>
      </c>
      <c r="E67" s="3">
        <v>4.7569891777094924</v>
      </c>
      <c r="F67" s="4">
        <v>112.354</v>
      </c>
      <c r="G67" s="3">
        <v>1.9</v>
      </c>
      <c r="H67" s="3">
        <v>4.7185256961473208</v>
      </c>
    </row>
    <row r="68" spans="1:8" x14ac:dyDescent="0.25">
      <c r="A68" s="2">
        <f t="shared" si="5"/>
        <v>2023</v>
      </c>
      <c r="B68" s="2">
        <v>7</v>
      </c>
      <c r="C68" s="4">
        <v>112.825</v>
      </c>
      <c r="D68" s="3">
        <v>2.6</v>
      </c>
      <c r="E68" s="3">
        <v>4.6525386104372028</v>
      </c>
      <c r="F68" s="4">
        <v>112.544</v>
      </c>
      <c r="G68" s="3">
        <v>2.2999999999999998</v>
      </c>
      <c r="H68" s="3">
        <v>4.6182118522468931</v>
      </c>
    </row>
    <row r="69" spans="1:8" x14ac:dyDescent="0.25">
      <c r="A69" s="2">
        <f t="shared" si="5"/>
        <v>2023</v>
      </c>
      <c r="B69" s="2">
        <v>8</v>
      </c>
      <c r="C69" s="4">
        <v>113.675</v>
      </c>
      <c r="D69" s="3">
        <v>3.2</v>
      </c>
      <c r="E69" s="3">
        <v>4.5424107682649453</v>
      </c>
      <c r="F69" s="4">
        <v>113.149</v>
      </c>
      <c r="G69" s="3">
        <v>2.6</v>
      </c>
      <c r="H69" s="3">
        <v>4.5130084335826588</v>
      </c>
    </row>
    <row r="70" spans="1:8" x14ac:dyDescent="0.25">
      <c r="A70" s="2">
        <f t="shared" si="5"/>
        <v>2023</v>
      </c>
      <c r="B70" s="2">
        <v>9</v>
      </c>
      <c r="C70" s="4">
        <v>113.648</v>
      </c>
      <c r="D70" s="3">
        <v>4.0999999999999996</v>
      </c>
      <c r="E70" s="3">
        <v>4.4273005745772673</v>
      </c>
      <c r="F70" s="4">
        <v>113.348</v>
      </c>
      <c r="G70" s="3">
        <v>3.5</v>
      </c>
      <c r="H70" s="3">
        <v>4.40366220763834</v>
      </c>
    </row>
    <row r="71" spans="1:8" x14ac:dyDescent="0.25">
      <c r="A71" s="2">
        <f t="shared" si="5"/>
        <v>2023</v>
      </c>
      <c r="B71" s="2">
        <v>10</v>
      </c>
      <c r="C71" s="4">
        <v>113.76</v>
      </c>
      <c r="D71" s="3">
        <v>3.9</v>
      </c>
      <c r="E71" s="3">
        <v>4.3078097297886986</v>
      </c>
      <c r="F71" s="4">
        <v>113.676</v>
      </c>
      <c r="G71" s="3">
        <v>3.5</v>
      </c>
      <c r="H71" s="3">
        <v>4.2907870940897714</v>
      </c>
    </row>
    <row r="72" spans="1:8" x14ac:dyDescent="0.25">
      <c r="A72" s="2">
        <f t="shared" si="5"/>
        <v>2023</v>
      </c>
      <c r="B72" s="2">
        <v>11</v>
      </c>
      <c r="C72" s="4">
        <v>113.503</v>
      </c>
      <c r="D72" s="3">
        <v>3.4</v>
      </c>
      <c r="E72" s="3">
        <v>4.1845172051071993</v>
      </c>
      <c r="F72" s="4">
        <v>113.28</v>
      </c>
      <c r="G72" s="3">
        <v>3.2</v>
      </c>
      <c r="H72" s="3">
        <v>4.1749342582928115</v>
      </c>
    </row>
    <row r="73" spans="1:8" x14ac:dyDescent="0.25">
      <c r="A73" s="2">
        <f t="shared" si="5"/>
        <v>2023</v>
      </c>
      <c r="B73" s="2">
        <v>12</v>
      </c>
      <c r="C73" s="4">
        <v>113.345</v>
      </c>
      <c r="D73" s="3">
        <v>3.3</v>
      </c>
      <c r="E73" s="3">
        <v>4.0579736516206069</v>
      </c>
      <c r="F73" s="4">
        <v>113.30800000000001</v>
      </c>
      <c r="G73" s="3">
        <v>3.1</v>
      </c>
      <c r="H73" s="3">
        <v>4.0565999498328962</v>
      </c>
    </row>
    <row r="74" spans="1:8" x14ac:dyDescent="0.25">
      <c r="A74" s="2">
        <v>2024</v>
      </c>
      <c r="B74" s="2">
        <v>1</v>
      </c>
      <c r="C74" s="4">
        <v>113.61799999999999</v>
      </c>
      <c r="D74" s="3">
        <v>3.7</v>
      </c>
      <c r="E74" s="3">
        <v>3.9286752400552922</v>
      </c>
      <c r="F74" s="4">
        <v>113.404</v>
      </c>
      <c r="G74" s="3">
        <v>3.4</v>
      </c>
      <c r="H74" s="3">
        <v>3.936212714527525</v>
      </c>
    </row>
    <row r="75" spans="1:8" x14ac:dyDescent="0.25">
      <c r="A75" s="2">
        <f>A74</f>
        <v>2024</v>
      </c>
      <c r="B75" s="2">
        <v>2</v>
      </c>
      <c r="C75" s="4">
        <v>113.798</v>
      </c>
      <c r="D75" s="3">
        <v>2.8</v>
      </c>
      <c r="E75" s="3">
        <v>3.797065504078486</v>
      </c>
      <c r="F75" s="4">
        <v>113.807</v>
      </c>
      <c r="G75" s="3">
        <v>2.8</v>
      </c>
      <c r="H75" s="3">
        <v>3.8141346676421248</v>
      </c>
    </row>
    <row r="76" spans="1:8" x14ac:dyDescent="0.25">
      <c r="A76" s="2">
        <f t="shared" ref="A76:A85" si="6">A75</f>
        <v>2024</v>
      </c>
      <c r="B76" s="2">
        <v>3</v>
      </c>
      <c r="C76" s="4">
        <v>114.48399999999999</v>
      </c>
      <c r="D76" s="3">
        <v>3</v>
      </c>
      <c r="E76" s="3">
        <v>3.6635720971324153</v>
      </c>
      <c r="F76" s="4">
        <v>114.67400000000001</v>
      </c>
      <c r="G76" s="3">
        <v>3.2</v>
      </c>
      <c r="H76" s="3">
        <v>3.6906906874480589</v>
      </c>
    </row>
    <row r="77" spans="1:8" x14ac:dyDescent="0.25">
      <c r="A77" s="2">
        <f t="shared" si="6"/>
        <v>2024</v>
      </c>
      <c r="B77" s="2">
        <v>4</v>
      </c>
      <c r="C77" s="4">
        <v>115.393</v>
      </c>
      <c r="D77" s="3">
        <v>3.2</v>
      </c>
      <c r="E77" s="3">
        <v>3.5285534319993026</v>
      </c>
      <c r="F77" s="4">
        <v>115.47199999999999</v>
      </c>
      <c r="G77" s="3">
        <v>3.3</v>
      </c>
      <c r="H77" s="3">
        <v>3.5661352261981047</v>
      </c>
    </row>
    <row r="78" spans="1:8" x14ac:dyDescent="0.25">
      <c r="A78" s="2">
        <f t="shared" si="6"/>
        <v>2024</v>
      </c>
      <c r="B78" s="2">
        <v>5</v>
      </c>
      <c r="C78" s="4">
        <v>115.759</v>
      </c>
      <c r="D78" s="3">
        <v>3.5</v>
      </c>
      <c r="E78" s="3">
        <v>3.3923218400657364</v>
      </c>
      <c r="F78" s="4">
        <v>115.776</v>
      </c>
      <c r="G78" s="3">
        <v>3.6</v>
      </c>
      <c r="H78" s="3">
        <v>3.4406886604028561</v>
      </c>
    </row>
    <row r="79" spans="1:8" x14ac:dyDescent="0.25">
      <c r="A79" s="2">
        <f t="shared" si="6"/>
        <v>2024</v>
      </c>
      <c r="B79" s="2">
        <v>6</v>
      </c>
      <c r="C79" s="4">
        <v>116.004</v>
      </c>
      <c r="D79" s="3">
        <v>3.1</v>
      </c>
      <c r="E79" s="3">
        <v>3.2551668365077502</v>
      </c>
      <c r="F79" s="4">
        <v>116.212</v>
      </c>
      <c r="G79" s="3">
        <v>3.4</v>
      </c>
      <c r="H79" s="3">
        <v>3.3145528849599777</v>
      </c>
    </row>
    <row r="80" spans="1:8" x14ac:dyDescent="0.25">
      <c r="A80" s="2">
        <f t="shared" si="6"/>
        <v>2024</v>
      </c>
      <c r="B80" s="2">
        <v>7</v>
      </c>
      <c r="C80" s="4">
        <v>115.604</v>
      </c>
      <c r="D80" s="3">
        <v>2.5</v>
      </c>
      <c r="E80" s="3">
        <v>3.1173854141513733</v>
      </c>
      <c r="F80" s="4">
        <v>115.66</v>
      </c>
      <c r="G80" s="3">
        <v>2.8</v>
      </c>
      <c r="H80" s="3">
        <v>3.1879408580546058</v>
      </c>
    </row>
    <row r="81" spans="1:8" x14ac:dyDescent="0.25">
      <c r="A81" s="2">
        <f t="shared" si="6"/>
        <v>2024</v>
      </c>
      <c r="B81" s="2">
        <v>8</v>
      </c>
      <c r="C81" s="4">
        <v>115.929</v>
      </c>
      <c r="D81" s="3">
        <v>2</v>
      </c>
      <c r="E81" s="3">
        <v>2.9792637903478778</v>
      </c>
      <c r="F81" s="4">
        <v>115.70699999999999</v>
      </c>
      <c r="G81" s="3">
        <v>2.2999999999999998</v>
      </c>
      <c r="H81" s="3">
        <v>3.0610714716993104</v>
      </c>
    </row>
    <row r="82" spans="1:8" x14ac:dyDescent="0.25">
      <c r="A82" s="2">
        <f t="shared" si="6"/>
        <v>2024</v>
      </c>
      <c r="B82" s="2">
        <v>9</v>
      </c>
      <c r="C82" s="4">
        <v>114.83</v>
      </c>
      <c r="D82" s="3">
        <v>1</v>
      </c>
      <c r="E82" s="3">
        <v>2.8410453084614424</v>
      </c>
      <c r="F82" s="4">
        <v>115.009</v>
      </c>
      <c r="G82" s="3">
        <v>1.5</v>
      </c>
      <c r="H82" s="3">
        <v>2.9341366775692976</v>
      </c>
    </row>
    <row r="83" spans="1:8" x14ac:dyDescent="0.25">
      <c r="A83" s="2">
        <f t="shared" si="6"/>
        <v>2024</v>
      </c>
      <c r="B83" s="2">
        <v>10</v>
      </c>
      <c r="C83" s="4">
        <v>115.468</v>
      </c>
      <c r="D83" s="3">
        <v>1.5</v>
      </c>
      <c r="E83" s="3">
        <v>2.7029053074263611</v>
      </c>
      <c r="F83" s="4">
        <v>115.726</v>
      </c>
      <c r="G83" s="3">
        <v>1.8</v>
      </c>
      <c r="H83" s="3">
        <v>2.8072755751542391</v>
      </c>
    </row>
    <row r="84" spans="1:8" x14ac:dyDescent="0.25">
      <c r="A84" s="2">
        <f t="shared" si="6"/>
        <v>2024</v>
      </c>
      <c r="B84" s="2">
        <v>11</v>
      </c>
      <c r="C84" s="4">
        <v>116.039</v>
      </c>
      <c r="D84" s="3">
        <v>2.2000000000000002</v>
      </c>
      <c r="E84" s="3">
        <v>2.5648912758082849</v>
      </c>
      <c r="F84" s="4">
        <v>116.01</v>
      </c>
      <c r="G84" s="3">
        <v>2.4</v>
      </c>
      <c r="H84" s="3">
        <v>2.6805276711189752</v>
      </c>
    </row>
    <row r="85" spans="1:8" x14ac:dyDescent="0.25">
      <c r="A85" s="2">
        <f t="shared" si="6"/>
        <v>2024</v>
      </c>
      <c r="B85" s="2">
        <v>12</v>
      </c>
      <c r="C85" s="4">
        <v>116.628</v>
      </c>
      <c r="D85" s="3">
        <v>2.9</v>
      </c>
      <c r="E85" s="3">
        <v>2.4269671670820707</v>
      </c>
      <c r="F85" s="4">
        <v>116.53400000000001</v>
      </c>
      <c r="G85" s="3">
        <v>2.8</v>
      </c>
      <c r="H85" s="3">
        <v>2.5538625224356273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77"/>
  <sheetViews>
    <sheetView topLeftCell="A82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9.6640625" style="2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5">
      <c r="A2" s="2">
        <v>2018</v>
      </c>
      <c r="B2" s="2">
        <v>1</v>
      </c>
      <c r="C2" s="4">
        <v>20988</v>
      </c>
      <c r="D2" s="3">
        <v>-7.6029055690072678</v>
      </c>
      <c r="E2" s="3">
        <v>-3.3350855781767521</v>
      </c>
      <c r="F2" s="4">
        <v>1953278</v>
      </c>
      <c r="G2" s="3">
        <v>-3.0431577719480685</v>
      </c>
      <c r="H2" s="3">
        <v>-1.1119163918666282</v>
      </c>
    </row>
    <row r="3" spans="1:8" x14ac:dyDescent="0.25">
      <c r="A3" s="2">
        <f>A2</f>
        <v>2018</v>
      </c>
      <c r="B3" s="2">
        <v>2</v>
      </c>
      <c r="C3" s="4">
        <v>21048</v>
      </c>
      <c r="D3" s="3">
        <v>-5.1464623704371331</v>
      </c>
      <c r="E3" s="3">
        <v>-2.5322737470591243</v>
      </c>
      <c r="F3" s="4">
        <v>1913555</v>
      </c>
      <c r="G3" s="3">
        <v>-2.8584728988767294</v>
      </c>
      <c r="H3" s="3">
        <v>-0.34506394051296962</v>
      </c>
    </row>
    <row r="4" spans="1:8" x14ac:dyDescent="0.25">
      <c r="A4" s="2">
        <f t="shared" ref="A4:A13" si="0">A3</f>
        <v>2018</v>
      </c>
      <c r="B4" s="2">
        <v>3</v>
      </c>
      <c r="C4" s="4">
        <v>18598</v>
      </c>
      <c r="D4" s="3">
        <v>-10.448767334360554</v>
      </c>
      <c r="E4" s="3">
        <v>-1.6934227212271713</v>
      </c>
      <c r="F4" s="4">
        <v>1825393</v>
      </c>
      <c r="G4" s="3">
        <v>-4.7967417767309728</v>
      </c>
      <c r="H4" s="3">
        <v>0.44628971958616814</v>
      </c>
    </row>
    <row r="5" spans="1:8" x14ac:dyDescent="0.25">
      <c r="A5" s="2">
        <f t="shared" si="0"/>
        <v>2018</v>
      </c>
      <c r="B5" s="2">
        <v>4</v>
      </c>
      <c r="C5" s="4">
        <v>18055</v>
      </c>
      <c r="D5" s="3">
        <v>-9.1252264948661121</v>
      </c>
      <c r="E5" s="3">
        <v>-0.8193450699648972</v>
      </c>
      <c r="F5" s="4">
        <v>1769587</v>
      </c>
      <c r="G5" s="3">
        <v>-2.2741744244289874</v>
      </c>
      <c r="H5" s="3">
        <v>1.2618146711456872</v>
      </c>
    </row>
    <row r="6" spans="1:8" x14ac:dyDescent="0.25">
      <c r="A6" s="2">
        <f t="shared" si="0"/>
        <v>2018</v>
      </c>
      <c r="B6" s="2">
        <v>5</v>
      </c>
      <c r="C6" s="4">
        <v>17116</v>
      </c>
      <c r="D6" s="3">
        <v>-8.587908566545611</v>
      </c>
      <c r="E6" s="3">
        <v>8.8538627401114844E-2</v>
      </c>
      <c r="F6" s="4">
        <v>1716471</v>
      </c>
      <c r="G6" s="3">
        <v>-2.4464668428892722</v>
      </c>
      <c r="H6" s="3">
        <v>2.1008168974710233</v>
      </c>
    </row>
    <row r="7" spans="1:8" x14ac:dyDescent="0.25">
      <c r="A7" s="2">
        <f t="shared" si="0"/>
        <v>2018</v>
      </c>
      <c r="B7" s="2">
        <v>6</v>
      </c>
      <c r="C7" s="4">
        <v>16466</v>
      </c>
      <c r="D7" s="3">
        <v>-5.5956885678247854</v>
      </c>
      <c r="E7" s="3">
        <v>1.0282309942231083</v>
      </c>
      <c r="F7" s="4">
        <v>1714146</v>
      </c>
      <c r="G7" s="3">
        <v>-2.880311028491489</v>
      </c>
      <c r="H7" s="3">
        <v>2.9623568270693084</v>
      </c>
    </row>
    <row r="8" spans="1:8" x14ac:dyDescent="0.25">
      <c r="A8" s="2">
        <f t="shared" si="0"/>
        <v>2018</v>
      </c>
      <c r="B8" s="2">
        <v>7</v>
      </c>
      <c r="C8" s="4">
        <v>16119</v>
      </c>
      <c r="D8" s="3">
        <v>-5.0706713780918733</v>
      </c>
      <c r="E8" s="3">
        <v>1.9971321227981913</v>
      </c>
      <c r="F8" s="4">
        <v>1778421</v>
      </c>
      <c r="G8" s="3">
        <v>-3.9301524707280544</v>
      </c>
      <c r="H8" s="3">
        <v>3.8451791048545934</v>
      </c>
    </row>
    <row r="9" spans="1:8" x14ac:dyDescent="0.25">
      <c r="A9" s="2">
        <f t="shared" si="0"/>
        <v>2018</v>
      </c>
      <c r="B9" s="2">
        <v>8</v>
      </c>
      <c r="C9" s="4">
        <v>16111</v>
      </c>
      <c r="D9" s="3">
        <v>-4.3630535438679789</v>
      </c>
      <c r="E9" s="3">
        <v>2.9921821110094413</v>
      </c>
      <c r="F9" s="4">
        <v>1836288</v>
      </c>
      <c r="G9" s="3">
        <v>-3.133631412697846</v>
      </c>
      <c r="H9" s="3">
        <v>4.7476226349176267</v>
      </c>
    </row>
    <row r="10" spans="1:8" x14ac:dyDescent="0.25">
      <c r="A10" s="2">
        <f t="shared" si="0"/>
        <v>2018</v>
      </c>
      <c r="B10" s="2">
        <v>9</v>
      </c>
      <c r="C10" s="4">
        <v>15604</v>
      </c>
      <c r="D10" s="3">
        <v>-6.741573033707871</v>
      </c>
      <c r="E10" s="3">
        <v>4.0098302370523742</v>
      </c>
      <c r="F10" s="4">
        <v>1711575</v>
      </c>
      <c r="G10" s="3">
        <v>-2.7842859942235454</v>
      </c>
      <c r="H10" s="3">
        <v>5.667486367767518</v>
      </c>
    </row>
    <row r="11" spans="1:8" x14ac:dyDescent="0.25">
      <c r="A11" s="2">
        <f t="shared" si="0"/>
        <v>2018</v>
      </c>
      <c r="B11" s="2">
        <v>10</v>
      </c>
      <c r="C11" s="4">
        <v>17168</v>
      </c>
      <c r="D11" s="3">
        <v>-4.0893854748603298</v>
      </c>
      <c r="E11" s="3">
        <v>5.046014998868694</v>
      </c>
      <c r="F11" s="4">
        <v>1756973</v>
      </c>
      <c r="G11" s="3">
        <v>-2.8757403972924145</v>
      </c>
      <c r="H11" s="3">
        <v>6.6020219446045152</v>
      </c>
    </row>
    <row r="12" spans="1:8" x14ac:dyDescent="0.25">
      <c r="A12" s="2">
        <f t="shared" si="0"/>
        <v>2018</v>
      </c>
      <c r="B12" s="2">
        <v>11</v>
      </c>
      <c r="C12" s="4">
        <v>18479</v>
      </c>
      <c r="D12" s="3">
        <v>-3.8553590010405814</v>
      </c>
      <c r="E12" s="3">
        <v>6.0959282691729682</v>
      </c>
      <c r="F12" s="4">
        <v>1844843</v>
      </c>
      <c r="G12" s="3">
        <v>-2.9568334197766055</v>
      </c>
      <c r="H12" s="3">
        <v>7.5478940779926171</v>
      </c>
    </row>
    <row r="13" spans="1:8" x14ac:dyDescent="0.25">
      <c r="A13" s="2">
        <f t="shared" si="0"/>
        <v>2018</v>
      </c>
      <c r="B13" s="2">
        <v>12</v>
      </c>
      <c r="C13" s="4">
        <v>19347</v>
      </c>
      <c r="D13" s="3">
        <v>-0.66235366605051915</v>
      </c>
      <c r="E13" s="3">
        <v>7.1541275178690897</v>
      </c>
      <c r="F13" s="4">
        <v>1835488</v>
      </c>
      <c r="G13" s="3">
        <v>-3.1000275048846282</v>
      </c>
      <c r="H13" s="3">
        <v>8.5011093025554132</v>
      </c>
    </row>
    <row r="14" spans="1:8" x14ac:dyDescent="0.25">
      <c r="A14" s="2">
        <v>2019</v>
      </c>
      <c r="B14" s="2">
        <v>1</v>
      </c>
      <c r="C14" s="4">
        <v>21246</v>
      </c>
      <c r="D14" s="3">
        <v>1.2292738707833095</v>
      </c>
      <c r="E14" s="3">
        <v>8.2144791532449659</v>
      </c>
      <c r="F14" s="4">
        <v>1930243</v>
      </c>
      <c r="G14" s="3">
        <v>-1.179299618385099</v>
      </c>
      <c r="H14" s="3">
        <v>9.4569446579513698</v>
      </c>
    </row>
    <row r="15" spans="1:8" x14ac:dyDescent="0.25">
      <c r="A15" s="2">
        <f>A14</f>
        <v>2019</v>
      </c>
      <c r="B15" s="2">
        <v>2</v>
      </c>
      <c r="C15" s="4">
        <v>20607</v>
      </c>
      <c r="D15" s="3">
        <v>-2.0952109464082103</v>
      </c>
      <c r="E15" s="3">
        <v>9.2703067723951751</v>
      </c>
      <c r="F15" s="4">
        <v>1898369</v>
      </c>
      <c r="G15" s="3">
        <v>-0.79360143816090689</v>
      </c>
      <c r="H15" s="3">
        <v>10.409871549338435</v>
      </c>
    </row>
    <row r="16" spans="1:8" x14ac:dyDescent="0.25">
      <c r="A16" s="2">
        <f t="shared" ref="A16:A25" si="1">A15</f>
        <v>2019</v>
      </c>
      <c r="B16" s="2">
        <v>3</v>
      </c>
      <c r="C16" s="4">
        <v>19047</v>
      </c>
      <c r="D16" s="3">
        <v>2.4142380901172267</v>
      </c>
      <c r="E16" s="3">
        <v>10.314448888714127</v>
      </c>
      <c r="F16" s="4">
        <v>1830772</v>
      </c>
      <c r="G16" s="3">
        <v>0.29467626971286798</v>
      </c>
      <c r="H16" s="3">
        <v>11.35362275379981</v>
      </c>
    </row>
    <row r="17" spans="1:8" x14ac:dyDescent="0.25">
      <c r="A17" s="2">
        <f t="shared" si="1"/>
        <v>2019</v>
      </c>
      <c r="B17" s="2">
        <v>4</v>
      </c>
      <c r="C17" s="4">
        <v>18056</v>
      </c>
      <c r="D17" s="3">
        <v>5.5386319579131538E-3</v>
      </c>
      <c r="E17" s="3">
        <v>11.338954743532424</v>
      </c>
      <c r="F17" s="4">
        <v>1764110</v>
      </c>
      <c r="G17" s="3">
        <v>-0.30950724660613327</v>
      </c>
      <c r="H17" s="3">
        <v>12.281153029461231</v>
      </c>
    </row>
    <row r="18" spans="1:8" x14ac:dyDescent="0.25">
      <c r="A18" s="2">
        <f t="shared" si="1"/>
        <v>2019</v>
      </c>
      <c r="B18" s="2">
        <v>5</v>
      </c>
      <c r="C18" s="4">
        <v>17733</v>
      </c>
      <c r="D18" s="3">
        <v>3.6048142089273094</v>
      </c>
      <c r="E18" s="3">
        <v>12.335324952430769</v>
      </c>
      <c r="F18" s="4">
        <v>1745593</v>
      </c>
      <c r="G18" s="3">
        <v>1.6966205662664935</v>
      </c>
      <c r="H18" s="3">
        <v>13.184649152053705</v>
      </c>
    </row>
    <row r="19" spans="1:8" x14ac:dyDescent="0.25">
      <c r="A19" s="2">
        <f t="shared" si="1"/>
        <v>2019</v>
      </c>
      <c r="B19" s="2">
        <v>6</v>
      </c>
      <c r="C19" s="4">
        <v>16722</v>
      </c>
      <c r="D19" s="3">
        <v>1.554718814526912</v>
      </c>
      <c r="E19" s="3">
        <v>13.294273088204337</v>
      </c>
      <c r="F19" s="4">
        <v>1748650</v>
      </c>
      <c r="G19" s="3">
        <v>2.0128973844701692</v>
      </c>
      <c r="H19" s="3">
        <v>14.055423545900176</v>
      </c>
    </row>
    <row r="20" spans="1:8" x14ac:dyDescent="0.25">
      <c r="A20" s="2">
        <f t="shared" si="1"/>
        <v>2019</v>
      </c>
      <c r="B20" s="2">
        <v>7</v>
      </c>
      <c r="C20" s="4">
        <v>16974</v>
      </c>
      <c r="D20" s="3">
        <v>5.3042992741485273</v>
      </c>
      <c r="E20" s="3">
        <v>14.205906438180008</v>
      </c>
      <c r="F20" s="4">
        <v>1884469</v>
      </c>
      <c r="G20" s="3">
        <v>5.9630424966866657</v>
      </c>
      <c r="H20" s="3">
        <v>14.883990855560691</v>
      </c>
    </row>
    <row r="21" spans="1:8" x14ac:dyDescent="0.25">
      <c r="A21" s="2">
        <f t="shared" si="1"/>
        <v>2019</v>
      </c>
      <c r="B21" s="2">
        <v>8</v>
      </c>
      <c r="C21" s="4">
        <v>17037</v>
      </c>
      <c r="D21" s="3">
        <v>5.747625845695481</v>
      </c>
      <c r="E21" s="3">
        <v>15.059517042860104</v>
      </c>
      <c r="F21" s="4">
        <v>1927778</v>
      </c>
      <c r="G21" s="3">
        <v>4.9823339258329824</v>
      </c>
      <c r="H21" s="3">
        <v>15.660029439056308</v>
      </c>
    </row>
    <row r="22" spans="1:8" x14ac:dyDescent="0.25">
      <c r="A22" s="2">
        <f t="shared" si="1"/>
        <v>2019</v>
      </c>
      <c r="B22" s="2">
        <v>9</v>
      </c>
      <c r="C22" s="4">
        <v>17124</v>
      </c>
      <c r="D22" s="3">
        <v>9.7410920276852053</v>
      </c>
      <c r="E22" s="3">
        <v>15.843778775582773</v>
      </c>
      <c r="F22" s="4">
        <v>1795559</v>
      </c>
      <c r="G22" s="3">
        <v>4.906825584622343</v>
      </c>
      <c r="H22" s="3">
        <v>16.372598144105382</v>
      </c>
    </row>
    <row r="23" spans="1:8" x14ac:dyDescent="0.25">
      <c r="A23" s="2">
        <f t="shared" si="1"/>
        <v>2019</v>
      </c>
      <c r="B23" s="2">
        <v>10</v>
      </c>
      <c r="C23" s="4">
        <v>18799</v>
      </c>
      <c r="D23" s="3">
        <v>9.5002329916123109</v>
      </c>
      <c r="E23" s="3">
        <v>16.546718850575253</v>
      </c>
      <c r="F23" s="4">
        <v>1879345</v>
      </c>
      <c r="G23" s="3">
        <v>6.9649334395007756</v>
      </c>
      <c r="H23" s="3">
        <v>17.010014311793412</v>
      </c>
    </row>
    <row r="24" spans="1:8" x14ac:dyDescent="0.25">
      <c r="A24" s="2">
        <f t="shared" si="1"/>
        <v>2019</v>
      </c>
      <c r="B24" s="2">
        <v>11</v>
      </c>
      <c r="C24" s="4">
        <v>20124</v>
      </c>
      <c r="D24" s="3">
        <v>8.9019968613020204</v>
      </c>
      <c r="E24" s="3">
        <v>17.155940684373956</v>
      </c>
      <c r="F24" s="4">
        <v>1964132</v>
      </c>
      <c r="G24" s="3">
        <v>6.4660786852865026</v>
      </c>
      <c r="H24" s="3">
        <v>17.559799049000379</v>
      </c>
    </row>
    <row r="25" spans="1:8" x14ac:dyDescent="0.25">
      <c r="A25" s="2">
        <f t="shared" si="1"/>
        <v>2019</v>
      </c>
      <c r="B25" s="2">
        <v>12</v>
      </c>
      <c r="C25" s="4">
        <v>20765</v>
      </c>
      <c r="D25" s="3">
        <v>7.3293017005220396</v>
      </c>
      <c r="E25" s="3">
        <v>17.658558354219533</v>
      </c>
      <c r="F25" s="4">
        <v>1964182</v>
      </c>
      <c r="G25" s="3">
        <v>7.0114323820150259</v>
      </c>
      <c r="H25" s="3">
        <v>18.008775887545681</v>
      </c>
    </row>
    <row r="26" spans="1:8" x14ac:dyDescent="0.25">
      <c r="A26" s="2">
        <v>2020</v>
      </c>
      <c r="B26" s="2">
        <v>1</v>
      </c>
      <c r="C26" s="4">
        <v>22427</v>
      </c>
      <c r="D26" s="3">
        <v>5.5586934011107925</v>
      </c>
      <c r="E26" s="3">
        <v>18.041112746809365</v>
      </c>
      <c r="F26" s="4">
        <v>2047497</v>
      </c>
      <c r="G26" s="3">
        <v>6.0745719580384439</v>
      </c>
      <c r="H26" s="3">
        <v>18.342997962001235</v>
      </c>
    </row>
    <row r="27" spans="1:8" x14ac:dyDescent="0.25">
      <c r="A27" s="2">
        <f>A26</f>
        <v>2020</v>
      </c>
      <c r="B27" s="2">
        <v>2</v>
      </c>
      <c r="C27" s="4">
        <v>21507</v>
      </c>
      <c r="D27" s="3">
        <v>4.3674479545785516</v>
      </c>
      <c r="E27" s="3">
        <v>18.289427439350995</v>
      </c>
      <c r="F27" s="4">
        <v>2002295</v>
      </c>
      <c r="G27" s="3">
        <v>5.4744888901999467</v>
      </c>
      <c r="H27" s="3">
        <v>18.547754702528849</v>
      </c>
    </row>
    <row r="28" spans="1:8" x14ac:dyDescent="0.25">
      <c r="A28" s="2">
        <f t="shared" ref="A28:A37" si="2">A27</f>
        <v>2020</v>
      </c>
      <c r="B28" s="2">
        <v>3</v>
      </c>
      <c r="C28" s="4">
        <v>22820</v>
      </c>
      <c r="D28" s="3">
        <v>19.808893789048156</v>
      </c>
      <c r="E28" s="3">
        <v>18.388459174375182</v>
      </c>
      <c r="F28" s="4">
        <v>2109487</v>
      </c>
      <c r="G28" s="3">
        <v>15.223905543672277</v>
      </c>
      <c r="H28" s="3">
        <v>18.607483565262278</v>
      </c>
    </row>
    <row r="29" spans="1:8" x14ac:dyDescent="0.25">
      <c r="A29" s="2">
        <f t="shared" si="2"/>
        <v>2020</v>
      </c>
      <c r="B29" s="2">
        <v>4</v>
      </c>
      <c r="C29" s="4">
        <v>50621</v>
      </c>
      <c r="D29" s="3">
        <v>180.35556047851128</v>
      </c>
      <c r="E29" s="3">
        <v>18.322197890281796</v>
      </c>
      <c r="F29" s="4">
        <v>4647765</v>
      </c>
      <c r="G29" s="3">
        <v>163.46231244083418</v>
      </c>
      <c r="H29" s="3">
        <v>18.505714140653865</v>
      </c>
    </row>
    <row r="30" spans="1:8" x14ac:dyDescent="0.25">
      <c r="A30" s="2">
        <f t="shared" si="2"/>
        <v>2020</v>
      </c>
      <c r="B30" s="2">
        <v>5</v>
      </c>
      <c r="C30" s="4">
        <v>53367</v>
      </c>
      <c r="D30" s="3">
        <v>200.94738622906445</v>
      </c>
      <c r="E30" s="3">
        <v>18.074732166763393</v>
      </c>
      <c r="F30" s="4">
        <v>4947921</v>
      </c>
      <c r="G30" s="3">
        <v>183.45215637322104</v>
      </c>
      <c r="H30" s="3">
        <v>18.225741048460012</v>
      </c>
    </row>
    <row r="31" spans="1:8" x14ac:dyDescent="0.25">
      <c r="A31" s="2">
        <f t="shared" si="2"/>
        <v>2020</v>
      </c>
      <c r="B31" s="2">
        <v>6</v>
      </c>
      <c r="C31" s="4">
        <v>36884</v>
      </c>
      <c r="D31" s="3">
        <v>120.57170194952755</v>
      </c>
      <c r="E31" s="3">
        <v>17.641402900358937</v>
      </c>
      <c r="F31" s="4">
        <v>3981072</v>
      </c>
      <c r="G31" s="3">
        <v>127.66545620907559</v>
      </c>
      <c r="H31" s="3">
        <v>17.760925338874635</v>
      </c>
    </row>
    <row r="32" spans="1:8" x14ac:dyDescent="0.25">
      <c r="A32" s="2">
        <f t="shared" si="2"/>
        <v>2020</v>
      </c>
      <c r="B32" s="2">
        <v>7</v>
      </c>
      <c r="C32" s="4">
        <v>28132</v>
      </c>
      <c r="D32" s="3">
        <v>65.735831271356176</v>
      </c>
      <c r="E32" s="3">
        <v>17.03025047747283</v>
      </c>
      <c r="F32" s="4">
        <v>3241832</v>
      </c>
      <c r="G32" s="3">
        <v>72.02893759462215</v>
      </c>
      <c r="H32" s="3">
        <v>17.116102118711417</v>
      </c>
    </row>
    <row r="33" spans="1:8" x14ac:dyDescent="0.25">
      <c r="A33" s="2">
        <f t="shared" si="2"/>
        <v>2020</v>
      </c>
      <c r="B33" s="2">
        <v>8</v>
      </c>
      <c r="C33" s="4">
        <v>24782</v>
      </c>
      <c r="D33" s="3">
        <v>45.45988143452486</v>
      </c>
      <c r="E33" s="3">
        <v>16.256463221943445</v>
      </c>
      <c r="F33" s="4">
        <v>2942301</v>
      </c>
      <c r="G33" s="3">
        <v>52.626547247660248</v>
      </c>
      <c r="H33" s="3">
        <v>16.303738753872253</v>
      </c>
    </row>
    <row r="34" spans="1:8" x14ac:dyDescent="0.25">
      <c r="A34" s="2">
        <f t="shared" si="2"/>
        <v>2020</v>
      </c>
      <c r="B34" s="2">
        <v>9</v>
      </c>
      <c r="C34" s="4">
        <v>22663</v>
      </c>
      <c r="D34" s="3">
        <v>32.346414389161417</v>
      </c>
      <c r="E34" s="3">
        <v>15.338611789608725</v>
      </c>
      <c r="F34" s="4">
        <v>2543056</v>
      </c>
      <c r="G34" s="3">
        <v>41.630322367574671</v>
      </c>
      <c r="H34" s="3">
        <v>15.340116001611531</v>
      </c>
    </row>
    <row r="35" spans="1:8" x14ac:dyDescent="0.25">
      <c r="A35" s="2">
        <f t="shared" si="2"/>
        <v>2020</v>
      </c>
      <c r="B35" s="2">
        <v>10</v>
      </c>
      <c r="C35" s="4">
        <v>21480</v>
      </c>
      <c r="D35" s="3">
        <v>14.261396882812916</v>
      </c>
      <c r="E35" s="3">
        <v>14.297294851460274</v>
      </c>
      <c r="F35" s="4">
        <v>2553677</v>
      </c>
      <c r="G35" s="3">
        <v>35.881224575583516</v>
      </c>
      <c r="H35" s="3">
        <v>14.244037036440147</v>
      </c>
    </row>
    <row r="36" spans="1:8" x14ac:dyDescent="0.25">
      <c r="A36" s="2">
        <f t="shared" si="2"/>
        <v>2020</v>
      </c>
      <c r="B36" s="2">
        <v>11</v>
      </c>
      <c r="C36" s="4">
        <v>23224</v>
      </c>
      <c r="D36" s="3">
        <v>15.404492148678205</v>
      </c>
      <c r="E36" s="3">
        <v>13.154292175892433</v>
      </c>
      <c r="F36" s="4">
        <v>2381723</v>
      </c>
      <c r="G36" s="3">
        <v>21.260841939340125</v>
      </c>
      <c r="H36" s="3">
        <v>13.036130741644421</v>
      </c>
    </row>
    <row r="37" spans="1:8" x14ac:dyDescent="0.25">
      <c r="A37" s="2">
        <f t="shared" si="2"/>
        <v>2020</v>
      </c>
      <c r="B37" s="2">
        <v>12</v>
      </c>
      <c r="C37" s="4">
        <v>24642</v>
      </c>
      <c r="D37" s="3">
        <v>18.670840356368899</v>
      </c>
      <c r="E37" s="3">
        <v>11.93138103838506</v>
      </c>
      <c r="F37" s="4">
        <v>2299575</v>
      </c>
      <c r="G37" s="3">
        <v>17.075454311260362</v>
      </c>
      <c r="H37" s="3">
        <v>11.73852858297866</v>
      </c>
    </row>
    <row r="38" spans="1:8" x14ac:dyDescent="0.25">
      <c r="A38" s="2">
        <v>2021</v>
      </c>
      <c r="B38" s="2">
        <v>1</v>
      </c>
      <c r="C38" s="4">
        <v>25187</v>
      </c>
      <c r="D38" s="3">
        <v>12.306594729567033</v>
      </c>
      <c r="E38" s="3">
        <v>10.65049497830501</v>
      </c>
      <c r="F38" s="4">
        <v>2376847</v>
      </c>
      <c r="G38" s="3">
        <v>16.085493653958949</v>
      </c>
      <c r="H38" s="3">
        <v>10.373933186697013</v>
      </c>
    </row>
    <row r="39" spans="1:8" x14ac:dyDescent="0.25">
      <c r="A39" s="2">
        <f>A38</f>
        <v>2021</v>
      </c>
      <c r="B39" s="2">
        <v>2</v>
      </c>
      <c r="C39" s="4">
        <v>24206</v>
      </c>
      <c r="D39" s="3">
        <v>12.549402520109743</v>
      </c>
      <c r="E39" s="3">
        <v>9.3340355530273325</v>
      </c>
      <c r="F39" s="4">
        <v>2359191</v>
      </c>
      <c r="G39" s="3">
        <v>17.824346562319747</v>
      </c>
      <c r="H39" s="3">
        <v>8.9654177988958708</v>
      </c>
    </row>
    <row r="40" spans="1:8" x14ac:dyDescent="0.25">
      <c r="A40" s="2">
        <f t="shared" ref="A40:A49" si="3">A39</f>
        <v>2021</v>
      </c>
      <c r="B40" s="2">
        <v>3</v>
      </c>
      <c r="C40" s="4">
        <v>22319</v>
      </c>
      <c r="D40" s="3">
        <v>-2.195442594215602</v>
      </c>
      <c r="E40" s="3">
        <v>8.0045193268542416</v>
      </c>
      <c r="F40" s="4">
        <v>2228589</v>
      </c>
      <c r="G40" s="3">
        <v>5.646017254432012</v>
      </c>
      <c r="H40" s="3">
        <v>7.536452301815185</v>
      </c>
    </row>
    <row r="41" spans="1:8" x14ac:dyDescent="0.25">
      <c r="A41" s="2">
        <f t="shared" si="3"/>
        <v>2021</v>
      </c>
      <c r="B41" s="2">
        <v>4</v>
      </c>
      <c r="C41" s="4">
        <v>21624</v>
      </c>
      <c r="D41" s="3">
        <v>-57.282550720056889</v>
      </c>
      <c r="E41" s="3">
        <v>6.6846861534606656</v>
      </c>
      <c r="F41" s="4">
        <v>2168915</v>
      </c>
      <c r="G41" s="3">
        <v>-53.334236993479657</v>
      </c>
      <c r="H41" s="3">
        <v>6.1111217810812555</v>
      </c>
    </row>
    <row r="42" spans="1:8" x14ac:dyDescent="0.25">
      <c r="A42" s="2">
        <f t="shared" si="3"/>
        <v>2021</v>
      </c>
      <c r="B42" s="2">
        <v>5</v>
      </c>
      <c r="C42" s="4">
        <v>20074</v>
      </c>
      <c r="D42" s="3">
        <v>-62.384994472239399</v>
      </c>
      <c r="E42" s="3">
        <v>5.3965675558325685</v>
      </c>
      <c r="F42" s="4">
        <v>2070546</v>
      </c>
      <c r="G42" s="3">
        <v>-58.153212227923603</v>
      </c>
      <c r="H42" s="3">
        <v>4.7133800421087599</v>
      </c>
    </row>
    <row r="43" spans="1:8" x14ac:dyDescent="0.25">
      <c r="A43" s="2">
        <f t="shared" si="3"/>
        <v>2021</v>
      </c>
      <c r="B43" s="2">
        <v>6</v>
      </c>
      <c r="C43" s="4">
        <v>18568</v>
      </c>
      <c r="D43" s="3">
        <v>-49.658388461121348</v>
      </c>
      <c r="E43" s="3">
        <v>4.1577528877285879</v>
      </c>
      <c r="F43" s="4">
        <v>1957244</v>
      </c>
      <c r="G43" s="3">
        <v>-50.836257168923346</v>
      </c>
      <c r="H43" s="3">
        <v>3.3630527403974746</v>
      </c>
    </row>
    <row r="44" spans="1:8" x14ac:dyDescent="0.25">
      <c r="A44" s="2">
        <f t="shared" si="3"/>
        <v>2021</v>
      </c>
      <c r="B44" s="2">
        <v>7</v>
      </c>
      <c r="C44" s="4">
        <v>18645</v>
      </c>
      <c r="D44" s="3">
        <v>-33.723162235177014</v>
      </c>
      <c r="E44" s="3">
        <v>2.9811244499887453</v>
      </c>
      <c r="F44" s="4">
        <v>1977597</v>
      </c>
      <c r="G44" s="3">
        <v>-38.997548299850202</v>
      </c>
      <c r="H44" s="3">
        <v>2.0755997958728694</v>
      </c>
    </row>
    <row r="45" spans="1:8" x14ac:dyDescent="0.25">
      <c r="A45" s="2">
        <f t="shared" si="3"/>
        <v>2021</v>
      </c>
      <c r="B45" s="2">
        <v>8</v>
      </c>
      <c r="C45" s="4">
        <v>18256</v>
      </c>
      <c r="D45" s="3">
        <v>-26.333629247034139</v>
      </c>
      <c r="E45" s="3">
        <v>1.8758273114149469</v>
      </c>
      <c r="F45" s="4">
        <v>1977033</v>
      </c>
      <c r="G45" s="3">
        <v>-32.806568736509277</v>
      </c>
      <c r="H45" s="3">
        <v>0.86271728749448928</v>
      </c>
    </row>
    <row r="46" spans="1:8" x14ac:dyDescent="0.25">
      <c r="A46" s="2">
        <f t="shared" si="3"/>
        <v>2021</v>
      </c>
      <c r="B46" s="2">
        <v>9</v>
      </c>
      <c r="C46" s="4">
        <v>17715</v>
      </c>
      <c r="D46" s="3">
        <v>-21.832943564400122</v>
      </c>
      <c r="E46" s="3">
        <v>0.84845763201151803</v>
      </c>
      <c r="F46" s="4">
        <v>1834913</v>
      </c>
      <c r="G46" s="3">
        <v>-27.846142593792667</v>
      </c>
      <c r="H46" s="3">
        <v>-0.26675100772921251</v>
      </c>
    </row>
    <row r="47" spans="1:8" x14ac:dyDescent="0.25">
      <c r="A47" s="2">
        <f t="shared" si="3"/>
        <v>2021</v>
      </c>
      <c r="B47" s="2">
        <v>10</v>
      </c>
      <c r="C47" s="4">
        <v>18339</v>
      </c>
      <c r="D47" s="3">
        <v>-14.622905027932964</v>
      </c>
      <c r="E47" s="3">
        <v>-9.6347418255996395E-2</v>
      </c>
      <c r="F47" s="4">
        <v>1821886</v>
      </c>
      <c r="G47" s="3">
        <v>-28.656364920074072</v>
      </c>
      <c r="H47" s="3">
        <v>-1.3062994576525613</v>
      </c>
    </row>
    <row r="48" spans="1:8" x14ac:dyDescent="0.25">
      <c r="A48" s="2">
        <f t="shared" si="3"/>
        <v>2021</v>
      </c>
      <c r="B48" s="2">
        <v>11</v>
      </c>
      <c r="C48" s="4">
        <v>18778</v>
      </c>
      <c r="D48" s="3">
        <v>-19.143988976920422</v>
      </c>
      <c r="E48" s="3">
        <v>-0.95552576672735801</v>
      </c>
      <c r="F48" s="4">
        <v>1821130</v>
      </c>
      <c r="G48" s="3">
        <v>-23.537287921391361</v>
      </c>
      <c r="H48" s="3">
        <v>-2.2513376656566919</v>
      </c>
    </row>
    <row r="49" spans="1:8" x14ac:dyDescent="0.25">
      <c r="A49" s="2">
        <f t="shared" si="3"/>
        <v>2021</v>
      </c>
      <c r="B49" s="2">
        <v>12</v>
      </c>
      <c r="C49" s="4">
        <v>19572</v>
      </c>
      <c r="D49" s="3">
        <v>-20.574628682736794</v>
      </c>
      <c r="E49" s="3">
        <v>-1.7270241294652224</v>
      </c>
      <c r="F49" s="4">
        <v>1842238</v>
      </c>
      <c r="G49" s="3">
        <v>-19.887892327930157</v>
      </c>
      <c r="H49" s="3">
        <v>-3.0991745452242969</v>
      </c>
    </row>
    <row r="50" spans="1:8" x14ac:dyDescent="0.25">
      <c r="A50" s="2">
        <v>2022</v>
      </c>
      <c r="B50" s="2">
        <v>1</v>
      </c>
      <c r="C50" s="4">
        <v>20299</v>
      </c>
      <c r="D50" s="3">
        <v>-19.406836860285072</v>
      </c>
      <c r="E50" s="3">
        <v>-2.4100523102551756</v>
      </c>
      <c r="F50" s="4">
        <v>1864824</v>
      </c>
      <c r="G50" s="3">
        <v>-21.542110198931606</v>
      </c>
      <c r="H50" s="3">
        <v>-3.8485972008280505</v>
      </c>
    </row>
    <row r="51" spans="1:8" x14ac:dyDescent="0.25">
      <c r="A51" s="2">
        <f>A50</f>
        <v>2022</v>
      </c>
      <c r="B51" s="2">
        <v>2</v>
      </c>
      <c r="C51" s="4">
        <v>19985</v>
      </c>
      <c r="D51" s="3">
        <v>-17.437825332562173</v>
      </c>
      <c r="E51" s="3">
        <v>-3.0051289743101139</v>
      </c>
      <c r="F51" s="4">
        <v>1844256</v>
      </c>
      <c r="G51" s="3">
        <v>-21.826761800973305</v>
      </c>
      <c r="H51" s="3">
        <v>-4.4995586201199806</v>
      </c>
    </row>
    <row r="52" spans="1:8" x14ac:dyDescent="0.25">
      <c r="A52" s="2">
        <f t="shared" ref="A52:A61" si="4">A51</f>
        <v>2022</v>
      </c>
      <c r="B52" s="2">
        <v>3</v>
      </c>
      <c r="C52" s="4">
        <v>18851</v>
      </c>
      <c r="D52" s="3">
        <v>-15.538330570366055</v>
      </c>
      <c r="E52" s="3">
        <v>-3.513953119103352</v>
      </c>
      <c r="F52" s="4">
        <v>1758590</v>
      </c>
      <c r="G52" s="3">
        <v>-21.089532435096825</v>
      </c>
      <c r="H52" s="3">
        <v>-5.0532405069325392</v>
      </c>
    </row>
    <row r="53" spans="1:8" x14ac:dyDescent="0.25">
      <c r="A53" s="2">
        <f t="shared" si="4"/>
        <v>2022</v>
      </c>
      <c r="B53" s="2">
        <v>4</v>
      </c>
      <c r="C53" s="4">
        <v>17870</v>
      </c>
      <c r="D53" s="3">
        <v>-17.360340362560123</v>
      </c>
      <c r="E53" s="3">
        <v>-3.9392260126886391</v>
      </c>
      <c r="F53" s="4">
        <v>1698299</v>
      </c>
      <c r="G53" s="3">
        <v>-21.698222383080946</v>
      </c>
      <c r="H53" s="3">
        <v>-5.512027843096849</v>
      </c>
    </row>
    <row r="54" spans="1:8" x14ac:dyDescent="0.25">
      <c r="A54" s="2">
        <f t="shared" si="4"/>
        <v>2022</v>
      </c>
      <c r="B54" s="2">
        <v>5</v>
      </c>
      <c r="C54" s="4">
        <v>17188</v>
      </c>
      <c r="D54" s="3">
        <v>-14.376805818471649</v>
      </c>
      <c r="E54" s="3">
        <v>-4.2844839493316176</v>
      </c>
      <c r="F54" s="4">
        <v>1675407</v>
      </c>
      <c r="G54" s="3">
        <v>-19.083806879924424</v>
      </c>
      <c r="H54" s="3">
        <v>-5.8794192418279323</v>
      </c>
    </row>
    <row r="55" spans="1:8" x14ac:dyDescent="0.25">
      <c r="A55" s="2">
        <f t="shared" si="4"/>
        <v>2022</v>
      </c>
      <c r="B55" s="2">
        <v>6</v>
      </c>
      <c r="C55" s="4">
        <v>16422</v>
      </c>
      <c r="D55" s="3">
        <v>-11.557518311072812</v>
      </c>
      <c r="E55" s="3">
        <v>-4.5541952451277821</v>
      </c>
      <c r="F55" s="4">
        <v>1674838</v>
      </c>
      <c r="G55" s="3">
        <v>-14.428757988273311</v>
      </c>
      <c r="H55" s="3">
        <v>-6.160037357628311</v>
      </c>
    </row>
    <row r="56" spans="1:8" x14ac:dyDescent="0.25">
      <c r="A56" s="2">
        <f t="shared" si="4"/>
        <v>2022</v>
      </c>
      <c r="B56" s="2">
        <v>7</v>
      </c>
      <c r="C56" s="4">
        <v>16939</v>
      </c>
      <c r="D56" s="3">
        <v>-9.1499061410565847</v>
      </c>
      <c r="E56" s="3">
        <v>-4.7535290718579848</v>
      </c>
      <c r="F56" s="4">
        <v>1758496</v>
      </c>
      <c r="G56" s="3">
        <v>-11.079153133828578</v>
      </c>
      <c r="H56" s="3">
        <v>-6.3594218163642644</v>
      </c>
    </row>
    <row r="57" spans="1:8" x14ac:dyDescent="0.25">
      <c r="A57" s="2">
        <f t="shared" si="4"/>
        <v>2022</v>
      </c>
      <c r="B57" s="2">
        <v>8</v>
      </c>
      <c r="C57" s="4">
        <v>17236</v>
      </c>
      <c r="D57" s="3">
        <v>-5.5872042068361054</v>
      </c>
      <c r="E57" s="3">
        <v>-4.888140943182659</v>
      </c>
      <c r="F57" s="4">
        <v>1796339</v>
      </c>
      <c r="G57" s="3">
        <v>-9.1396552308433918</v>
      </c>
      <c r="H57" s="3">
        <v>-6.4836864606125326</v>
      </c>
    </row>
    <row r="58" spans="1:8" x14ac:dyDescent="0.25">
      <c r="A58" s="2">
        <f t="shared" si="4"/>
        <v>2022</v>
      </c>
      <c r="B58" s="2">
        <v>9</v>
      </c>
      <c r="C58" s="4">
        <v>16923</v>
      </c>
      <c r="D58" s="3">
        <v>-4.4707874682472504</v>
      </c>
      <c r="E58" s="3">
        <v>-4.9639916767253753</v>
      </c>
      <c r="F58" s="4">
        <v>1698523</v>
      </c>
      <c r="G58" s="3">
        <v>-7.4330499593168735</v>
      </c>
      <c r="H58" s="3">
        <v>-6.5392728920691239</v>
      </c>
    </row>
    <row r="59" spans="1:8" x14ac:dyDescent="0.25">
      <c r="A59" s="2">
        <f t="shared" si="4"/>
        <v>2022</v>
      </c>
      <c r="B59" s="2">
        <v>10</v>
      </c>
      <c r="C59" s="4">
        <v>18025</v>
      </c>
      <c r="D59" s="3">
        <v>-1.7121980478761123</v>
      </c>
      <c r="E59" s="3">
        <v>-4.9870906361696798</v>
      </c>
      <c r="F59" s="4">
        <v>1735379</v>
      </c>
      <c r="G59" s="3">
        <v>-4.7482114687746657</v>
      </c>
      <c r="H59" s="3">
        <v>-6.5328071547057576</v>
      </c>
    </row>
    <row r="60" spans="1:8" x14ac:dyDescent="0.25">
      <c r="A60" s="2">
        <f t="shared" si="4"/>
        <v>2022</v>
      </c>
      <c r="B60" s="2">
        <v>11</v>
      </c>
      <c r="C60" s="4">
        <v>19170</v>
      </c>
      <c r="D60" s="3">
        <v>2.0875492597720813</v>
      </c>
      <c r="E60" s="3">
        <v>-4.9634129349068639</v>
      </c>
      <c r="F60" s="4">
        <v>1799838</v>
      </c>
      <c r="G60" s="3">
        <v>-1.1691642002492952</v>
      </c>
      <c r="H60" s="3">
        <v>-6.4709773603460459</v>
      </c>
    </row>
    <row r="61" spans="1:8" x14ac:dyDescent="0.25">
      <c r="A61" s="2">
        <f t="shared" si="4"/>
        <v>2022</v>
      </c>
      <c r="B61" s="2">
        <v>12</v>
      </c>
      <c r="C61" s="4">
        <v>19623</v>
      </c>
      <c r="D61" s="3">
        <v>0.26057633353770981</v>
      </c>
      <c r="E61" s="3">
        <v>-4.8987062632318104</v>
      </c>
      <c r="F61" s="4">
        <v>1838199</v>
      </c>
      <c r="G61" s="3">
        <v>-0.21924420188922378</v>
      </c>
      <c r="H61" s="3">
        <v>-6.3603476905576333</v>
      </c>
    </row>
    <row r="62" spans="1:8" x14ac:dyDescent="0.25">
      <c r="A62" s="2">
        <v>2023</v>
      </c>
      <c r="B62" s="2">
        <v>1</v>
      </c>
      <c r="C62" s="4">
        <v>20643</v>
      </c>
      <c r="D62" s="3">
        <v>1.6946647618109267</v>
      </c>
      <c r="E62" s="3">
        <v>-4.7982286612869931</v>
      </c>
      <c r="F62" s="4">
        <v>1901340</v>
      </c>
      <c r="G62" s="3">
        <v>1.9581472567920644</v>
      </c>
      <c r="H62" s="3">
        <v>-6.2071141454387115</v>
      </c>
    </row>
    <row r="63" spans="1:8" x14ac:dyDescent="0.25">
      <c r="A63" s="2">
        <f>A62</f>
        <v>2023</v>
      </c>
      <c r="B63" s="2">
        <v>2</v>
      </c>
      <c r="C63" s="4">
        <v>20085</v>
      </c>
      <c r="D63" s="3">
        <v>0.50037528146109622</v>
      </c>
      <c r="E63" s="3">
        <v>-4.6668798857012206</v>
      </c>
      <c r="F63" s="4">
        <v>1863952</v>
      </c>
      <c r="G63" s="3">
        <v>1.0679645342078325</v>
      </c>
      <c r="H63" s="3">
        <v>-6.0170462595674259</v>
      </c>
    </row>
    <row r="64" spans="1:8" x14ac:dyDescent="0.25">
      <c r="A64" s="2">
        <f t="shared" ref="A64:A73" si="5">A63</f>
        <v>2023</v>
      </c>
      <c r="B64" s="2">
        <v>3</v>
      </c>
      <c r="C64" s="4">
        <v>18658</v>
      </c>
      <c r="D64" s="3">
        <v>-1.02381836507347</v>
      </c>
      <c r="E64" s="3">
        <v>-4.5091087977266966</v>
      </c>
      <c r="F64" s="4">
        <v>1787538</v>
      </c>
      <c r="G64" s="3">
        <v>1.6460914710080266</v>
      </c>
      <c r="H64" s="3">
        <v>-5.7953465354800997</v>
      </c>
    </row>
    <row r="65" spans="1:8" x14ac:dyDescent="0.25">
      <c r="A65" s="2">
        <f t="shared" si="5"/>
        <v>2023</v>
      </c>
      <c r="B65" s="2">
        <v>4</v>
      </c>
      <c r="C65" s="4">
        <v>17682</v>
      </c>
      <c r="D65" s="3">
        <v>-1.0520425293788493</v>
      </c>
      <c r="E65" s="3">
        <v>-4.3290054214512388</v>
      </c>
      <c r="F65" s="4">
        <v>1698070</v>
      </c>
      <c r="G65" s="3">
        <v>-1.348408024735015E-2</v>
      </c>
      <c r="H65" s="3">
        <v>-5.5467254610746011</v>
      </c>
    </row>
    <row r="66" spans="1:8" x14ac:dyDescent="0.25">
      <c r="A66" s="2">
        <f t="shared" si="5"/>
        <v>2023</v>
      </c>
      <c r="B66" s="2">
        <v>5</v>
      </c>
      <c r="C66" s="4">
        <v>17049</v>
      </c>
      <c r="D66" s="3">
        <v>-0.80870374680008794</v>
      </c>
      <c r="E66" s="3">
        <v>-4.1304177469048406</v>
      </c>
      <c r="F66" s="4">
        <v>1668948</v>
      </c>
      <c r="G66" s="3">
        <v>-0.38551826511409315</v>
      </c>
      <c r="H66" s="3">
        <v>-5.2753767577205686</v>
      </c>
    </row>
    <row r="67" spans="1:8" x14ac:dyDescent="0.25">
      <c r="A67" s="2">
        <f t="shared" si="5"/>
        <v>2023</v>
      </c>
      <c r="B67" s="2">
        <v>6</v>
      </c>
      <c r="C67" s="4">
        <v>16625</v>
      </c>
      <c r="D67" s="3">
        <v>1.2361466325660597</v>
      </c>
      <c r="E67" s="3">
        <v>-3.9169661972499901</v>
      </c>
      <c r="F67" s="4">
        <v>1694048</v>
      </c>
      <c r="G67" s="3">
        <v>1.1469766031102724</v>
      </c>
      <c r="H67" s="3">
        <v>-4.9851098939139717</v>
      </c>
    </row>
    <row r="68" spans="1:8" x14ac:dyDescent="0.25">
      <c r="A68" s="2">
        <f t="shared" si="5"/>
        <v>2023</v>
      </c>
      <c r="B68" s="2">
        <v>7</v>
      </c>
      <c r="C68" s="4">
        <v>17095</v>
      </c>
      <c r="D68" s="3">
        <v>0.92095165003838186</v>
      </c>
      <c r="E68" s="3">
        <v>-3.6920405210658349</v>
      </c>
      <c r="F68" s="4">
        <v>1779849</v>
      </c>
      <c r="G68" s="3">
        <v>1.214276290648364</v>
      </c>
      <c r="H68" s="3">
        <v>-4.6793947646443481</v>
      </c>
    </row>
    <row r="69" spans="1:8" x14ac:dyDescent="0.25">
      <c r="A69" s="2">
        <f t="shared" si="5"/>
        <v>2023</v>
      </c>
      <c r="B69" s="2">
        <v>8</v>
      </c>
      <c r="C69" s="4">
        <v>17465</v>
      </c>
      <c r="D69" s="3">
        <v>1.3286145277326522</v>
      </c>
      <c r="E69" s="3">
        <v>-3.4586726118738955</v>
      </c>
      <c r="F69" s="4">
        <v>1816798</v>
      </c>
      <c r="G69" s="3">
        <v>1.1389275632271989</v>
      </c>
      <c r="H69" s="3">
        <v>-4.3612754255611659</v>
      </c>
    </row>
    <row r="70" spans="1:8" x14ac:dyDescent="0.25">
      <c r="A70" s="2">
        <f t="shared" si="5"/>
        <v>2023</v>
      </c>
      <c r="B70" s="2">
        <v>9</v>
      </c>
      <c r="C70" s="4">
        <v>17039</v>
      </c>
      <c r="D70" s="3">
        <v>0.6854576611711849</v>
      </c>
      <c r="E70" s="3">
        <v>-3.2195740165171429</v>
      </c>
      <c r="F70" s="4">
        <v>1687270</v>
      </c>
      <c r="G70" s="3">
        <v>-0.66251678664345226</v>
      </c>
      <c r="H70" s="3">
        <v>-4.0333866496017174</v>
      </c>
    </row>
    <row r="71" spans="1:8" x14ac:dyDescent="0.25">
      <c r="A71" s="2">
        <f t="shared" si="5"/>
        <v>2023</v>
      </c>
      <c r="B71" s="2">
        <v>10</v>
      </c>
      <c r="C71" s="4">
        <v>18204</v>
      </c>
      <c r="D71" s="3">
        <v>0.99306518723993875</v>
      </c>
      <c r="E71" s="3">
        <v>-2.9771238313427415</v>
      </c>
      <c r="F71" s="4">
        <v>1736502</v>
      </c>
      <c r="G71" s="3">
        <v>6.4712088829010916E-2</v>
      </c>
      <c r="H71" s="3">
        <v>-3.6979812511624095</v>
      </c>
    </row>
    <row r="72" spans="1:8" x14ac:dyDescent="0.25">
      <c r="A72" s="2">
        <f t="shared" si="5"/>
        <v>2023</v>
      </c>
      <c r="B72" s="2">
        <v>11</v>
      </c>
      <c r="C72" s="4">
        <v>19639</v>
      </c>
      <c r="D72" s="3">
        <v>2.446531038080324</v>
      </c>
      <c r="E72" s="3">
        <v>-2.7334299699424611</v>
      </c>
      <c r="F72" s="4">
        <v>1824163</v>
      </c>
      <c r="G72" s="3">
        <v>1.3515105248361303</v>
      </c>
      <c r="H72" s="3">
        <v>-3.3570779564547188</v>
      </c>
    </row>
    <row r="73" spans="1:8" x14ac:dyDescent="0.25">
      <c r="A73" s="2">
        <f t="shared" si="5"/>
        <v>2023</v>
      </c>
      <c r="B73" s="2">
        <v>12</v>
      </c>
      <c r="C73" s="4">
        <v>19888</v>
      </c>
      <c r="D73" s="3">
        <v>1.3504560974366919</v>
      </c>
      <c r="E73" s="3">
        <v>-2.4903246383373374</v>
      </c>
      <c r="F73" s="4">
        <v>1835927</v>
      </c>
      <c r="G73" s="3">
        <v>-0.1235992403433972</v>
      </c>
      <c r="H73" s="3">
        <v>-3.0124341935415115</v>
      </c>
    </row>
    <row r="74" spans="1:8" x14ac:dyDescent="0.25">
      <c r="A74" s="2">
        <v>2024</v>
      </c>
      <c r="B74" s="2">
        <v>1</v>
      </c>
      <c r="C74" s="4">
        <v>20890</v>
      </c>
      <c r="D74" s="3">
        <v>1.1965315118926512</v>
      </c>
      <c r="E74" s="3">
        <v>-2.2492803230339597</v>
      </c>
      <c r="F74" s="4">
        <v>1922316</v>
      </c>
      <c r="G74" s="3">
        <v>1.1032219382119957</v>
      </c>
      <c r="H74" s="3">
        <v>-2.6654804051744536</v>
      </c>
    </row>
    <row r="75" spans="1:8" x14ac:dyDescent="0.25">
      <c r="A75" s="2">
        <f>A74</f>
        <v>2024</v>
      </c>
      <c r="B75" s="2">
        <v>2</v>
      </c>
      <c r="C75" s="4">
        <v>20765</v>
      </c>
      <c r="D75" s="3">
        <v>3.3856111526014532</v>
      </c>
      <c r="E75" s="3">
        <v>-2.0115027896544886</v>
      </c>
      <c r="F75" s="4">
        <v>1893595</v>
      </c>
      <c r="G75" s="3">
        <v>1.5903306522914828</v>
      </c>
      <c r="H75" s="3">
        <v>-2.3174464205667946</v>
      </c>
    </row>
    <row r="76" spans="1:8" x14ac:dyDescent="0.25">
      <c r="A76" s="2">
        <f t="shared" ref="A76:A85" si="6">A75</f>
        <v>2024</v>
      </c>
      <c r="B76" s="2">
        <v>3</v>
      </c>
      <c r="C76" s="4">
        <v>18937</v>
      </c>
      <c r="D76" s="3">
        <v>1.495337120806095</v>
      </c>
      <c r="E76" s="3">
        <v>-1.7779585113325478</v>
      </c>
      <c r="F76" s="4">
        <v>1794934</v>
      </c>
      <c r="G76" s="3">
        <v>0.41375344188487873</v>
      </c>
      <c r="H76" s="3">
        <v>-1.9693003534912716</v>
      </c>
    </row>
    <row r="77" spans="1:8" x14ac:dyDescent="0.25">
      <c r="A77" s="2">
        <f t="shared" si="6"/>
        <v>2024</v>
      </c>
      <c r="B77" s="2">
        <v>4</v>
      </c>
      <c r="C77" s="4">
        <v>18615</v>
      </c>
      <c r="D77" s="3">
        <v>5.276552426196135</v>
      </c>
      <c r="E77" s="3">
        <v>-1.5492391616224377</v>
      </c>
      <c r="F77" s="4">
        <v>1735535</v>
      </c>
      <c r="G77" s="3">
        <v>2.2063283610216367</v>
      </c>
      <c r="H77" s="3">
        <v>-1.6217389443127841</v>
      </c>
    </row>
    <row r="78" spans="1:8" x14ac:dyDescent="0.25">
      <c r="A78" s="2">
        <f t="shared" si="6"/>
        <v>2024</v>
      </c>
      <c r="B78" s="2">
        <v>5</v>
      </c>
      <c r="C78" s="4">
        <v>17645</v>
      </c>
      <c r="D78" s="3">
        <v>3.4958062056425598</v>
      </c>
      <c r="E78" s="3">
        <v>-1.3257091018817821</v>
      </c>
      <c r="F78" s="4">
        <v>1694609</v>
      </c>
      <c r="G78" s="3">
        <v>1.5375553941764597</v>
      </c>
      <c r="H78" s="3">
        <v>-1.2752934435493302</v>
      </c>
    </row>
    <row r="79" spans="1:8" x14ac:dyDescent="0.25">
      <c r="A79" s="2">
        <f t="shared" si="6"/>
        <v>2024</v>
      </c>
      <c r="B79" s="2">
        <v>6</v>
      </c>
      <c r="C79" s="4">
        <v>16820</v>
      </c>
      <c r="D79" s="3">
        <v>1.17293233082707</v>
      </c>
      <c r="E79" s="3">
        <v>-1.1072586801634958</v>
      </c>
      <c r="F79" s="4">
        <v>1699873</v>
      </c>
      <c r="G79" s="3">
        <v>0.34385094164981478</v>
      </c>
      <c r="H79" s="3">
        <v>-0.93022926371159342</v>
      </c>
    </row>
    <row r="80" spans="1:8" x14ac:dyDescent="0.25">
      <c r="A80" s="2">
        <f t="shared" si="6"/>
        <v>2024</v>
      </c>
      <c r="B80" s="2">
        <v>7</v>
      </c>
      <c r="C80" s="4">
        <v>17514</v>
      </c>
      <c r="D80" s="3">
        <v>2.4510090669786377</v>
      </c>
      <c r="E80" s="3">
        <v>-0.89344341706858199</v>
      </c>
      <c r="F80" s="4">
        <v>1804488</v>
      </c>
      <c r="G80" s="3">
        <v>1.3843309179598862</v>
      </c>
      <c r="H80" s="3">
        <v>-0.58661648058541538</v>
      </c>
    </row>
    <row r="81" spans="1:8" x14ac:dyDescent="0.25">
      <c r="A81" s="2">
        <f t="shared" si="6"/>
        <v>2024</v>
      </c>
      <c r="B81" s="2">
        <v>8</v>
      </c>
      <c r="C81" s="4">
        <v>17774</v>
      </c>
      <c r="D81" s="3">
        <v>1.7692527912968714</v>
      </c>
      <c r="E81" s="3">
        <v>-0.6836604866000584</v>
      </c>
      <c r="F81" s="4">
        <v>1845877</v>
      </c>
      <c r="G81" s="3">
        <v>1.6005631886428784</v>
      </c>
      <c r="H81" s="3">
        <v>-0.24443669216459843</v>
      </c>
    </row>
    <row r="82" spans="1:8" x14ac:dyDescent="0.25">
      <c r="A82" s="2">
        <f t="shared" si="6"/>
        <v>2024</v>
      </c>
      <c r="B82" s="2">
        <v>9</v>
      </c>
      <c r="C82" s="4">
        <v>16739</v>
      </c>
      <c r="D82" s="3">
        <v>-1.7606667057925907</v>
      </c>
      <c r="E82" s="3">
        <v>-0.47707480911621747</v>
      </c>
      <c r="F82" s="4">
        <v>1703095</v>
      </c>
      <c r="G82" s="3">
        <v>0.9379056108388184</v>
      </c>
      <c r="H82" s="3">
        <v>9.6465374904176185E-2</v>
      </c>
    </row>
    <row r="83" spans="1:8" x14ac:dyDescent="0.25">
      <c r="A83" s="2">
        <f t="shared" si="6"/>
        <v>2024</v>
      </c>
      <c r="B83" s="2">
        <v>10</v>
      </c>
      <c r="C83" s="4">
        <v>17817</v>
      </c>
      <c r="D83" s="3">
        <v>-2.125906394199073</v>
      </c>
      <c r="E83" s="3">
        <v>-0.27268096377549783</v>
      </c>
      <c r="F83" s="4">
        <v>1757250</v>
      </c>
      <c r="G83" s="3">
        <v>1.1948157848364227</v>
      </c>
      <c r="H83" s="3">
        <v>0.43637311896595005</v>
      </c>
    </row>
    <row r="84" spans="1:8" x14ac:dyDescent="0.25">
      <c r="A84" s="2">
        <f t="shared" si="6"/>
        <v>2024</v>
      </c>
      <c r="B84" s="2">
        <v>11</v>
      </c>
      <c r="C84" s="4">
        <v>18778</v>
      </c>
      <c r="D84" s="3">
        <v>-4.3841336116910217</v>
      </c>
      <c r="E84" s="3">
        <v>-6.9562668062496127E-2</v>
      </c>
      <c r="F84" s="4">
        <v>1802453</v>
      </c>
      <c r="G84" s="3">
        <v>-1.1901348728156402</v>
      </c>
      <c r="H84" s="3">
        <v>0.77562837171548238</v>
      </c>
    </row>
    <row r="85" spans="1:8" x14ac:dyDescent="0.25">
      <c r="A85" s="2">
        <f t="shared" si="6"/>
        <v>2024</v>
      </c>
      <c r="B85" s="2">
        <v>12</v>
      </c>
      <c r="C85" s="4">
        <v>18517</v>
      </c>
      <c r="D85" s="3">
        <v>-6.8936041834271933</v>
      </c>
      <c r="E85" s="3">
        <v>0.13306766432774481</v>
      </c>
      <c r="F85" s="4">
        <v>1788185</v>
      </c>
      <c r="G85" s="3">
        <v>-2.6004301913964967</v>
      </c>
      <c r="H85" s="3">
        <v>1.1146256344771068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  <row r="98" spans="3:8" x14ac:dyDescent="0.25">
      <c r="C98" s="6"/>
      <c r="D98" s="3"/>
      <c r="E98" s="3"/>
      <c r="F98" s="6"/>
      <c r="G98" s="3"/>
      <c r="H98" s="3"/>
    </row>
    <row r="99" spans="3:8" x14ac:dyDescent="0.25">
      <c r="C99" s="6"/>
      <c r="D99" s="3"/>
      <c r="E99" s="3"/>
      <c r="F99" s="6"/>
      <c r="G99" s="3"/>
      <c r="H99" s="3"/>
    </row>
    <row r="100" spans="3:8" x14ac:dyDescent="0.25">
      <c r="C100" s="6"/>
      <c r="D100" s="3"/>
      <c r="E100" s="3"/>
      <c r="F100" s="6"/>
      <c r="G100" s="3"/>
      <c r="H100" s="3"/>
    </row>
    <row r="101" spans="3:8" x14ac:dyDescent="0.25">
      <c r="C101" s="6"/>
      <c r="D101" s="3"/>
      <c r="E101" s="3"/>
      <c r="F101" s="6"/>
      <c r="G101" s="3"/>
      <c r="H101" s="3"/>
    </row>
    <row r="102" spans="3:8" x14ac:dyDescent="0.25">
      <c r="C102" s="6"/>
      <c r="D102" s="3"/>
      <c r="E102" s="3"/>
      <c r="F102" s="6"/>
      <c r="G102" s="3"/>
      <c r="H102" s="3"/>
    </row>
    <row r="103" spans="3:8" x14ac:dyDescent="0.25">
      <c r="C103" s="6"/>
      <c r="D103" s="3"/>
      <c r="E103" s="3"/>
      <c r="F103" s="6"/>
      <c r="G103" s="3"/>
      <c r="H103" s="3"/>
    </row>
    <row r="104" spans="3:8" x14ac:dyDescent="0.25">
      <c r="C104" s="6"/>
      <c r="D104" s="3"/>
      <c r="E104" s="3"/>
      <c r="F104" s="6"/>
      <c r="G104" s="3"/>
      <c r="H104" s="3"/>
    </row>
    <row r="105" spans="3:8" x14ac:dyDescent="0.25">
      <c r="C105" s="6"/>
      <c r="D105" s="3"/>
      <c r="E105" s="3"/>
      <c r="F105" s="6"/>
      <c r="G105" s="3"/>
      <c r="H105" s="3"/>
    </row>
    <row r="106" spans="3:8" x14ac:dyDescent="0.25">
      <c r="C106" s="6"/>
      <c r="D106" s="3"/>
      <c r="E106" s="3"/>
      <c r="F106" s="6"/>
      <c r="G106" s="3"/>
      <c r="H106" s="3"/>
    </row>
    <row r="107" spans="3:8" x14ac:dyDescent="0.25">
      <c r="C107" s="6"/>
      <c r="D107" s="3"/>
      <c r="E107" s="3"/>
      <c r="F107" s="6"/>
      <c r="G107" s="3"/>
      <c r="H107" s="3"/>
    </row>
    <row r="108" spans="3:8" x14ac:dyDescent="0.25">
      <c r="C108" s="6"/>
      <c r="D108" s="3"/>
      <c r="E108" s="3"/>
      <c r="F108" s="6"/>
      <c r="G108" s="3"/>
      <c r="H108" s="3"/>
    </row>
    <row r="109" spans="3:8" x14ac:dyDescent="0.25">
      <c r="C109" s="6"/>
      <c r="D109" s="3"/>
      <c r="E109" s="3"/>
      <c r="F109" s="6"/>
      <c r="G109" s="3"/>
      <c r="H109" s="3"/>
    </row>
    <row r="110" spans="3:8" x14ac:dyDescent="0.25">
      <c r="C110" s="6"/>
      <c r="D110" s="3"/>
      <c r="E110" s="3"/>
      <c r="F110" s="6"/>
      <c r="G110" s="3"/>
      <c r="H110" s="3"/>
    </row>
    <row r="111" spans="3:8" x14ac:dyDescent="0.25">
      <c r="C111" s="6"/>
      <c r="D111" s="3"/>
      <c r="E111" s="3"/>
      <c r="F111" s="6"/>
      <c r="G111" s="3"/>
      <c r="H111" s="3"/>
    </row>
    <row r="112" spans="3:8" x14ac:dyDescent="0.25">
      <c r="C112" s="6"/>
      <c r="D112" s="3"/>
      <c r="E112" s="3"/>
      <c r="F112" s="6"/>
      <c r="G112" s="3"/>
      <c r="H112" s="3"/>
    </row>
    <row r="113" spans="3:8" x14ac:dyDescent="0.25">
      <c r="C113" s="6"/>
      <c r="D113" s="3"/>
      <c r="E113" s="3"/>
      <c r="F113" s="6"/>
      <c r="G113" s="3"/>
      <c r="H113" s="3"/>
    </row>
    <row r="114" spans="3:8" x14ac:dyDescent="0.25">
      <c r="C114" s="6"/>
      <c r="D114" s="3"/>
      <c r="E114" s="3"/>
      <c r="F114" s="6"/>
      <c r="G114" s="3"/>
      <c r="H114" s="3"/>
    </row>
    <row r="115" spans="3:8" x14ac:dyDescent="0.25">
      <c r="C115" s="6"/>
      <c r="D115" s="3"/>
      <c r="E115" s="3"/>
      <c r="F115" s="6"/>
      <c r="G115" s="3"/>
      <c r="H115" s="3"/>
    </row>
    <row r="116" spans="3:8" x14ac:dyDescent="0.25">
      <c r="C116" s="6"/>
      <c r="D116" s="3"/>
      <c r="E116" s="3"/>
      <c r="F116" s="6"/>
      <c r="G116" s="3"/>
      <c r="H116" s="3"/>
    </row>
    <row r="117" spans="3:8" x14ac:dyDescent="0.25">
      <c r="C117" s="6"/>
      <c r="D117" s="3"/>
      <c r="E117" s="3"/>
      <c r="F117" s="6"/>
      <c r="G117" s="3"/>
      <c r="H117" s="3"/>
    </row>
    <row r="118" spans="3:8" x14ac:dyDescent="0.25">
      <c r="C118" s="6"/>
      <c r="D118" s="3"/>
      <c r="E118" s="3"/>
      <c r="F118" s="6"/>
      <c r="G118" s="3"/>
      <c r="H118" s="3"/>
    </row>
    <row r="119" spans="3:8" x14ac:dyDescent="0.25">
      <c r="C119" s="6"/>
      <c r="D119" s="3"/>
      <c r="E119" s="3"/>
      <c r="F119" s="6"/>
      <c r="G119" s="3"/>
      <c r="H119" s="3"/>
    </row>
    <row r="120" spans="3:8" x14ac:dyDescent="0.25">
      <c r="C120" s="6"/>
      <c r="D120" s="3"/>
      <c r="E120" s="3"/>
      <c r="F120" s="6"/>
      <c r="G120" s="3"/>
      <c r="H120" s="3"/>
    </row>
    <row r="121" spans="3:8" x14ac:dyDescent="0.25">
      <c r="C121" s="6"/>
      <c r="D121" s="3"/>
      <c r="E121" s="3"/>
      <c r="F121" s="6"/>
      <c r="G121" s="3"/>
      <c r="H121" s="3"/>
    </row>
    <row r="122" spans="3:8" x14ac:dyDescent="0.25">
      <c r="C122" s="6"/>
      <c r="D122" s="3"/>
      <c r="E122" s="3"/>
      <c r="F122" s="6"/>
      <c r="G122" s="3"/>
      <c r="H122" s="3"/>
    </row>
    <row r="123" spans="3:8" x14ac:dyDescent="0.25">
      <c r="C123" s="6"/>
      <c r="D123" s="3"/>
      <c r="E123" s="3"/>
      <c r="F123" s="6"/>
      <c r="G123" s="3"/>
      <c r="H123" s="3"/>
    </row>
    <row r="124" spans="3:8" x14ac:dyDescent="0.25">
      <c r="C124" s="6"/>
      <c r="D124" s="3"/>
      <c r="E124" s="3"/>
      <c r="F124" s="6"/>
      <c r="G124" s="3"/>
      <c r="H124" s="3"/>
    </row>
    <row r="125" spans="3:8" x14ac:dyDescent="0.25">
      <c r="C125" s="6"/>
      <c r="D125" s="3"/>
      <c r="E125" s="3"/>
      <c r="F125" s="6"/>
      <c r="G125" s="3"/>
      <c r="H125" s="3"/>
    </row>
    <row r="126" spans="3:8" x14ac:dyDescent="0.25">
      <c r="C126" s="6"/>
      <c r="D126" s="3"/>
      <c r="E126" s="3"/>
      <c r="F126" s="6"/>
      <c r="G126" s="3"/>
      <c r="H126" s="3"/>
    </row>
    <row r="127" spans="3:8" x14ac:dyDescent="0.25">
      <c r="C127" s="6"/>
      <c r="D127" s="3"/>
      <c r="E127" s="3"/>
      <c r="F127" s="6"/>
      <c r="G127" s="3"/>
      <c r="H127" s="3"/>
    </row>
    <row r="128" spans="3:8" x14ac:dyDescent="0.25">
      <c r="C128" s="6"/>
      <c r="D128" s="3"/>
      <c r="E128" s="3"/>
      <c r="F128" s="6"/>
      <c r="G128" s="3"/>
      <c r="H128" s="3"/>
    </row>
    <row r="129" spans="3:8" x14ac:dyDescent="0.25">
      <c r="C129" s="6"/>
      <c r="D129" s="3"/>
      <c r="E129" s="3"/>
      <c r="F129" s="6"/>
      <c r="G129" s="3"/>
      <c r="H129" s="3"/>
    </row>
    <row r="130" spans="3:8" x14ac:dyDescent="0.25">
      <c r="C130" s="6"/>
      <c r="D130" s="3"/>
      <c r="E130" s="3"/>
      <c r="F130" s="6"/>
      <c r="G130" s="3"/>
      <c r="H130" s="3"/>
    </row>
    <row r="131" spans="3:8" x14ac:dyDescent="0.25">
      <c r="C131" s="6"/>
      <c r="D131" s="3"/>
      <c r="E131" s="3"/>
      <c r="F131" s="6"/>
      <c r="G131" s="3"/>
      <c r="H131" s="3"/>
    </row>
    <row r="132" spans="3:8" x14ac:dyDescent="0.25">
      <c r="C132" s="6"/>
      <c r="D132" s="3"/>
      <c r="E132" s="3"/>
      <c r="F132" s="6"/>
      <c r="G132" s="3"/>
      <c r="H132" s="3"/>
    </row>
    <row r="133" spans="3:8" x14ac:dyDescent="0.25">
      <c r="C133" s="6"/>
      <c r="D133" s="3"/>
      <c r="E133" s="3"/>
      <c r="F133" s="6"/>
      <c r="G133" s="3"/>
      <c r="H133" s="3"/>
    </row>
    <row r="134" spans="3:8" x14ac:dyDescent="0.25">
      <c r="C134" s="6"/>
      <c r="D134" s="3"/>
      <c r="E134" s="3"/>
      <c r="F134" s="6"/>
      <c r="G134" s="3"/>
      <c r="H134" s="3"/>
    </row>
    <row r="135" spans="3:8" x14ac:dyDescent="0.25">
      <c r="C135" s="6"/>
      <c r="D135" s="3"/>
      <c r="E135" s="3"/>
      <c r="F135" s="6"/>
      <c r="G135" s="3"/>
      <c r="H135" s="3"/>
    </row>
    <row r="136" spans="3:8" x14ac:dyDescent="0.25">
      <c r="C136" s="6"/>
      <c r="D136" s="3"/>
      <c r="E136" s="3"/>
      <c r="F136" s="6"/>
      <c r="G136" s="3"/>
      <c r="H136" s="3"/>
    </row>
    <row r="137" spans="3:8" x14ac:dyDescent="0.25">
      <c r="C137" s="6"/>
      <c r="D137" s="3"/>
      <c r="E137" s="3"/>
      <c r="F137" s="6"/>
      <c r="G137" s="3"/>
      <c r="H137" s="3"/>
    </row>
    <row r="138" spans="3:8" x14ac:dyDescent="0.25">
      <c r="C138" s="6"/>
      <c r="D138" s="3"/>
      <c r="E138" s="3"/>
      <c r="F138" s="6"/>
      <c r="G138" s="3"/>
      <c r="H138" s="3"/>
    </row>
    <row r="139" spans="3:8" x14ac:dyDescent="0.25">
      <c r="C139" s="6"/>
      <c r="D139" s="3"/>
      <c r="E139" s="3"/>
      <c r="F139" s="6"/>
      <c r="G139" s="3"/>
      <c r="H139" s="3"/>
    </row>
    <row r="140" spans="3:8" x14ac:dyDescent="0.25">
      <c r="C140" s="6"/>
      <c r="D140" s="3"/>
      <c r="E140" s="3"/>
      <c r="F140" s="6"/>
      <c r="G140" s="3"/>
      <c r="H140" s="3"/>
    </row>
    <row r="141" spans="3:8" x14ac:dyDescent="0.25">
      <c r="C141" s="6"/>
      <c r="D141" s="3"/>
      <c r="E141" s="3"/>
      <c r="F141" s="6"/>
      <c r="G141" s="3"/>
      <c r="H141" s="3"/>
    </row>
    <row r="142" spans="3:8" x14ac:dyDescent="0.25">
      <c r="C142" s="6"/>
      <c r="D142" s="3"/>
      <c r="E142" s="3"/>
      <c r="F142" s="6"/>
      <c r="G142" s="3"/>
      <c r="H142" s="3"/>
    </row>
    <row r="143" spans="3:8" x14ac:dyDescent="0.25">
      <c r="C143" s="6"/>
      <c r="D143" s="3"/>
      <c r="E143" s="3"/>
      <c r="F143" s="6"/>
      <c r="G143" s="3"/>
      <c r="H143" s="3"/>
    </row>
    <row r="144" spans="3:8" x14ac:dyDescent="0.25">
      <c r="C144" s="6"/>
      <c r="D144" s="3"/>
      <c r="E144" s="3"/>
      <c r="F144" s="6"/>
      <c r="G144" s="3"/>
      <c r="H144" s="3"/>
    </row>
    <row r="145" spans="3:8" x14ac:dyDescent="0.25">
      <c r="C145" s="6"/>
      <c r="D145" s="3"/>
      <c r="E145" s="3"/>
      <c r="F145" s="6"/>
      <c r="G145" s="3"/>
      <c r="H145" s="3"/>
    </row>
    <row r="146" spans="3:8" x14ac:dyDescent="0.25">
      <c r="C146" s="6"/>
      <c r="D146" s="3"/>
      <c r="E146" s="3"/>
      <c r="F146" s="6"/>
      <c r="G146" s="3"/>
      <c r="H146" s="3"/>
    </row>
    <row r="147" spans="3:8" x14ac:dyDescent="0.25">
      <c r="C147" s="6"/>
      <c r="D147" s="3"/>
      <c r="E147" s="3"/>
      <c r="F147" s="6"/>
      <c r="G147" s="3"/>
      <c r="H147" s="3"/>
    </row>
    <row r="148" spans="3:8" x14ac:dyDescent="0.25">
      <c r="C148" s="6"/>
      <c r="D148" s="3"/>
      <c r="E148" s="3"/>
      <c r="F148" s="6"/>
      <c r="G148" s="3"/>
      <c r="H148" s="3"/>
    </row>
    <row r="149" spans="3:8" x14ac:dyDescent="0.25">
      <c r="C149" s="6"/>
      <c r="D149" s="3"/>
      <c r="E149" s="3"/>
      <c r="F149" s="6"/>
      <c r="G149" s="3"/>
      <c r="H149" s="3"/>
    </row>
    <row r="150" spans="3:8" x14ac:dyDescent="0.25">
      <c r="C150" s="6"/>
      <c r="D150" s="3"/>
      <c r="E150" s="3"/>
      <c r="F150" s="6"/>
      <c r="G150" s="3"/>
      <c r="H150" s="3"/>
    </row>
    <row r="151" spans="3:8" x14ac:dyDescent="0.25">
      <c r="C151" s="6"/>
      <c r="D151" s="3"/>
      <c r="E151" s="3"/>
      <c r="F151" s="6"/>
      <c r="G151" s="3"/>
      <c r="H151" s="3"/>
    </row>
    <row r="152" spans="3:8" x14ac:dyDescent="0.25">
      <c r="C152" s="6"/>
      <c r="D152" s="3"/>
      <c r="E152" s="3"/>
      <c r="F152" s="6"/>
      <c r="G152" s="3"/>
      <c r="H152" s="3"/>
    </row>
    <row r="153" spans="3:8" x14ac:dyDescent="0.25">
      <c r="C153" s="6"/>
      <c r="D153" s="3"/>
      <c r="E153" s="3"/>
      <c r="F153" s="6"/>
      <c r="G153" s="3"/>
      <c r="H153" s="3"/>
    </row>
    <row r="154" spans="3:8" x14ac:dyDescent="0.25">
      <c r="C154" s="6"/>
      <c r="D154" s="3"/>
      <c r="E154" s="3"/>
      <c r="F154" s="6"/>
      <c r="G154" s="3"/>
      <c r="H154" s="3"/>
    </row>
    <row r="155" spans="3:8" x14ac:dyDescent="0.25">
      <c r="C155" s="6"/>
      <c r="D155" s="3"/>
      <c r="E155" s="3"/>
      <c r="F155" s="6"/>
      <c r="G155" s="3"/>
      <c r="H155" s="3"/>
    </row>
    <row r="156" spans="3:8" x14ac:dyDescent="0.25">
      <c r="C156" s="6"/>
      <c r="D156" s="3"/>
      <c r="E156" s="3"/>
      <c r="F156" s="6"/>
      <c r="G156" s="3"/>
      <c r="H156" s="3"/>
    </row>
    <row r="157" spans="3:8" x14ac:dyDescent="0.25">
      <c r="C157" s="6"/>
      <c r="D157" s="3"/>
      <c r="E157" s="3"/>
      <c r="F157" s="6"/>
      <c r="G157" s="3"/>
      <c r="H157" s="3"/>
    </row>
    <row r="158" spans="3:8" x14ac:dyDescent="0.25">
      <c r="C158" s="6"/>
      <c r="D158" s="3"/>
      <c r="E158" s="3"/>
      <c r="F158" s="6"/>
      <c r="G158" s="3"/>
      <c r="H158" s="3"/>
    </row>
    <row r="159" spans="3:8" x14ac:dyDescent="0.25">
      <c r="C159" s="6"/>
      <c r="D159" s="3"/>
      <c r="E159" s="3"/>
      <c r="F159" s="6"/>
      <c r="G159" s="3"/>
      <c r="H159" s="3"/>
    </row>
    <row r="160" spans="3:8" x14ac:dyDescent="0.25">
      <c r="C160" s="6"/>
      <c r="D160" s="3"/>
      <c r="E160" s="3"/>
      <c r="F160" s="6"/>
      <c r="G160" s="3"/>
      <c r="H160" s="3"/>
    </row>
    <row r="161" spans="3:8" x14ac:dyDescent="0.25">
      <c r="C161" s="6"/>
      <c r="D161" s="3"/>
      <c r="E161" s="3"/>
      <c r="F161" s="6"/>
      <c r="G161" s="3"/>
      <c r="H161" s="3"/>
    </row>
    <row r="162" spans="3:8" x14ac:dyDescent="0.25">
      <c r="C162" s="6"/>
      <c r="D162" s="3"/>
      <c r="E162" s="3"/>
      <c r="F162" s="6"/>
      <c r="G162" s="3"/>
      <c r="H162" s="3"/>
    </row>
    <row r="163" spans="3:8" x14ac:dyDescent="0.25">
      <c r="C163" s="6"/>
      <c r="D163" s="3"/>
      <c r="E163" s="3"/>
      <c r="F163" s="6"/>
      <c r="G163" s="3"/>
      <c r="H163" s="3"/>
    </row>
    <row r="164" spans="3:8" x14ac:dyDescent="0.25">
      <c r="C164" s="6"/>
      <c r="D164" s="3"/>
      <c r="E164" s="3"/>
      <c r="F164" s="6"/>
      <c r="G164" s="3"/>
      <c r="H164" s="3"/>
    </row>
    <row r="165" spans="3:8" x14ac:dyDescent="0.25">
      <c r="C165" s="6"/>
      <c r="D165" s="3"/>
      <c r="E165" s="3"/>
      <c r="F165" s="6"/>
      <c r="G165" s="3"/>
      <c r="H165" s="3"/>
    </row>
    <row r="166" spans="3:8" x14ac:dyDescent="0.25">
      <c r="C166" s="6"/>
      <c r="D166" s="3"/>
      <c r="E166" s="3"/>
      <c r="F166" s="6"/>
      <c r="G166" s="3"/>
      <c r="H166" s="3"/>
    </row>
    <row r="167" spans="3:8" x14ac:dyDescent="0.25">
      <c r="C167" s="6"/>
      <c r="D167" s="3"/>
      <c r="E167" s="3"/>
      <c r="F167" s="6"/>
      <c r="G167" s="3"/>
      <c r="H167" s="3"/>
    </row>
    <row r="168" spans="3:8" x14ac:dyDescent="0.25">
      <c r="C168" s="6"/>
      <c r="D168" s="3"/>
      <c r="E168" s="3"/>
      <c r="F168" s="6"/>
      <c r="G168" s="3"/>
      <c r="H168" s="3"/>
    </row>
    <row r="169" spans="3:8" x14ac:dyDescent="0.25">
      <c r="C169" s="6"/>
      <c r="D169" s="3"/>
      <c r="E169" s="3"/>
      <c r="F169" s="6"/>
      <c r="G169" s="3"/>
      <c r="H169" s="3"/>
    </row>
    <row r="170" spans="3:8" x14ac:dyDescent="0.25">
      <c r="C170" s="6"/>
      <c r="D170" s="3"/>
      <c r="E170" s="3"/>
      <c r="F170" s="6"/>
      <c r="G170" s="3"/>
      <c r="H170" s="3"/>
    </row>
    <row r="171" spans="3:8" x14ac:dyDescent="0.25">
      <c r="C171" s="6"/>
      <c r="D171" s="3"/>
      <c r="E171" s="3"/>
      <c r="F171" s="6"/>
      <c r="G171" s="3"/>
      <c r="H171" s="3"/>
    </row>
    <row r="172" spans="3:8" x14ac:dyDescent="0.25">
      <c r="C172" s="6"/>
      <c r="D172" s="3"/>
      <c r="E172" s="3"/>
      <c r="F172" s="6"/>
      <c r="G172" s="3"/>
      <c r="H172" s="3"/>
    </row>
    <row r="173" spans="3:8" x14ac:dyDescent="0.25">
      <c r="C173" s="6"/>
      <c r="D173" s="3"/>
      <c r="E173" s="3"/>
      <c r="F173" s="6"/>
      <c r="G173" s="3"/>
      <c r="H173" s="3"/>
    </row>
    <row r="174" spans="3:8" x14ac:dyDescent="0.25">
      <c r="C174" s="6"/>
      <c r="D174" s="3"/>
      <c r="E174" s="3"/>
      <c r="F174" s="6"/>
      <c r="G174" s="3"/>
      <c r="H174" s="3"/>
    </row>
    <row r="175" spans="3:8" x14ac:dyDescent="0.25">
      <c r="C175" s="6"/>
      <c r="D175" s="3"/>
      <c r="E175" s="3"/>
      <c r="F175" s="6"/>
      <c r="G175" s="3"/>
      <c r="H175" s="3"/>
    </row>
    <row r="176" spans="3:8" x14ac:dyDescent="0.25">
      <c r="C176" s="6"/>
      <c r="D176" s="3"/>
      <c r="E176" s="3"/>
      <c r="F176" s="6"/>
      <c r="G176" s="3"/>
      <c r="H176" s="3"/>
    </row>
    <row r="177" spans="3:8" x14ac:dyDescent="0.25">
      <c r="C177" s="6"/>
      <c r="D177" s="3"/>
      <c r="E177" s="3"/>
      <c r="F177" s="6"/>
      <c r="G177" s="3"/>
      <c r="H177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68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</row>
    <row r="2" spans="1:8" x14ac:dyDescent="0.25">
      <c r="A2" s="2">
        <v>2018</v>
      </c>
      <c r="B2" s="2">
        <v>1</v>
      </c>
      <c r="C2" s="4">
        <v>18236</v>
      </c>
      <c r="D2" s="3">
        <v>-4.8721961398017761</v>
      </c>
      <c r="E2" s="3">
        <v>-5.9374784370891755E-2</v>
      </c>
      <c r="F2" s="4">
        <v>1596963</v>
      </c>
      <c r="G2" s="3">
        <v>-0.75488934877043778</v>
      </c>
      <c r="H2" s="3">
        <v>2.5344245160098828</v>
      </c>
    </row>
    <row r="3" spans="1:8" x14ac:dyDescent="0.25">
      <c r="A3" s="2">
        <f>A2</f>
        <v>2018</v>
      </c>
      <c r="B3" s="2">
        <v>2</v>
      </c>
      <c r="C3" s="4">
        <v>18656</v>
      </c>
      <c r="D3" s="3">
        <v>-1.7277707543194243</v>
      </c>
      <c r="E3" s="3">
        <v>1.0897311284373246</v>
      </c>
      <c r="F3" s="4">
        <v>1547593</v>
      </c>
      <c r="G3" s="3">
        <v>-1.1860788969772718</v>
      </c>
      <c r="H3" s="3">
        <v>3.6724453648638251</v>
      </c>
    </row>
    <row r="4" spans="1:8" x14ac:dyDescent="0.25">
      <c r="A4" s="2">
        <f t="shared" ref="A4:A13" si="0">A3</f>
        <v>2018</v>
      </c>
      <c r="B4" s="2">
        <v>3</v>
      </c>
      <c r="C4" s="4">
        <v>16737</v>
      </c>
      <c r="D4" s="3">
        <v>-4.3599999999999977</v>
      </c>
      <c r="E4" s="3">
        <v>2.2836392735976339</v>
      </c>
      <c r="F4" s="4">
        <v>1469617</v>
      </c>
      <c r="G4" s="3">
        <v>-1.9990077314259724</v>
      </c>
      <c r="H4" s="3">
        <v>4.8557577512003505</v>
      </c>
    </row>
    <row r="5" spans="1:8" x14ac:dyDescent="0.25">
      <c r="A5" s="2">
        <f t="shared" si="0"/>
        <v>2018</v>
      </c>
      <c r="B5" s="2">
        <v>4</v>
      </c>
      <c r="C5" s="4">
        <v>15548</v>
      </c>
      <c r="D5" s="3">
        <v>-3.6440257808626697</v>
      </c>
      <c r="E5" s="3">
        <v>3.5219079590890745</v>
      </c>
      <c r="F5" s="4">
        <v>1399495</v>
      </c>
      <c r="G5" s="3">
        <v>0.76718700498257242</v>
      </c>
      <c r="H5" s="3">
        <v>6.083809586402392</v>
      </c>
    </row>
    <row r="6" spans="1:8" x14ac:dyDescent="0.25">
      <c r="A6" s="2">
        <f t="shared" si="0"/>
        <v>2018</v>
      </c>
      <c r="B6" s="2">
        <v>5</v>
      </c>
      <c r="C6" s="4">
        <v>14486</v>
      </c>
      <c r="D6" s="3">
        <v>-6.6563567240157218</v>
      </c>
      <c r="E6" s="3">
        <v>4.8036341290522415</v>
      </c>
      <c r="F6" s="4">
        <v>1343722</v>
      </c>
      <c r="G6" s="3">
        <v>-0.88287080167973597</v>
      </c>
      <c r="H6" s="3">
        <v>7.355572756472144</v>
      </c>
    </row>
    <row r="7" spans="1:8" x14ac:dyDescent="0.25">
      <c r="A7" s="2">
        <f t="shared" si="0"/>
        <v>2018</v>
      </c>
      <c r="B7" s="2">
        <v>6</v>
      </c>
      <c r="C7" s="4">
        <v>13710</v>
      </c>
      <c r="D7" s="3">
        <v>-4.2798296446275197</v>
      </c>
      <c r="E7" s="3">
        <v>6.1274170933402337</v>
      </c>
      <c r="F7" s="4">
        <v>1318885</v>
      </c>
      <c r="G7" s="3">
        <v>-0.47472939443515827</v>
      </c>
      <c r="H7" s="3">
        <v>8.6696499375103144</v>
      </c>
    </row>
    <row r="8" spans="1:8" x14ac:dyDescent="0.25">
      <c r="A8" s="2">
        <f t="shared" si="0"/>
        <v>2018</v>
      </c>
      <c r="B8" s="2">
        <v>7</v>
      </c>
      <c r="C8" s="4">
        <v>13299</v>
      </c>
      <c r="D8" s="3">
        <v>-4.2548596112310992</v>
      </c>
      <c r="E8" s="3">
        <v>7.49106032910802</v>
      </c>
      <c r="F8" s="4">
        <v>1400991</v>
      </c>
      <c r="G8" s="3">
        <v>-1.0143795024262547</v>
      </c>
      <c r="H8" s="3">
        <v>10.024071691481629</v>
      </c>
    </row>
    <row r="9" spans="1:8" x14ac:dyDescent="0.25">
      <c r="A9" s="2">
        <f t="shared" si="0"/>
        <v>2018</v>
      </c>
      <c r="B9" s="2">
        <v>8</v>
      </c>
      <c r="C9" s="4">
        <v>13990</v>
      </c>
      <c r="D9" s="3">
        <v>-2.0788129068383898</v>
      </c>
      <c r="E9" s="3">
        <v>8.8916445880426558</v>
      </c>
      <c r="F9" s="4">
        <v>1503242</v>
      </c>
      <c r="G9" s="3">
        <v>-0.42136906193217527</v>
      </c>
      <c r="H9" s="3">
        <v>11.416233554008315</v>
      </c>
    </row>
    <row r="10" spans="1:8" x14ac:dyDescent="0.25">
      <c r="A10" s="2">
        <f t="shared" si="0"/>
        <v>2018</v>
      </c>
      <c r="B10" s="2">
        <v>9</v>
      </c>
      <c r="C10" s="4">
        <v>13375</v>
      </c>
      <c r="D10" s="3">
        <v>-4.1424783200745381</v>
      </c>
      <c r="E10" s="3">
        <v>10.325434932946452</v>
      </c>
      <c r="F10" s="4">
        <v>1425853</v>
      </c>
      <c r="G10" s="3">
        <v>0.79841137768024151</v>
      </c>
      <c r="H10" s="3">
        <v>12.842764501601911</v>
      </c>
    </row>
    <row r="11" spans="1:8" x14ac:dyDescent="0.25">
      <c r="A11" s="2">
        <f t="shared" si="0"/>
        <v>2018</v>
      </c>
      <c r="B11" s="2">
        <v>10</v>
      </c>
      <c r="C11" s="4">
        <v>14433</v>
      </c>
      <c r="D11" s="3">
        <v>-1.1979737130339507</v>
      </c>
      <c r="E11" s="3">
        <v>11.787934589295684</v>
      </c>
      <c r="F11" s="4">
        <v>1431092</v>
      </c>
      <c r="G11" s="3">
        <v>0.80320408202076976</v>
      </c>
      <c r="H11" s="3">
        <v>14.299471455036736</v>
      </c>
    </row>
    <row r="12" spans="1:8" x14ac:dyDescent="0.25">
      <c r="A12" s="2">
        <f t="shared" si="0"/>
        <v>2018</v>
      </c>
      <c r="B12" s="2">
        <v>11</v>
      </c>
      <c r="C12" s="4">
        <v>15558</v>
      </c>
      <c r="D12" s="3">
        <v>1.8127085923696162</v>
      </c>
      <c r="E12" s="3">
        <v>13.273642066368501</v>
      </c>
      <c r="F12" s="4">
        <v>1507439</v>
      </c>
      <c r="G12" s="3">
        <v>2.051262609679938</v>
      </c>
      <c r="H12" s="3">
        <v>15.781324921675724</v>
      </c>
    </row>
    <row r="13" spans="1:8" x14ac:dyDescent="0.25">
      <c r="A13" s="2">
        <f t="shared" si="0"/>
        <v>2018</v>
      </c>
      <c r="B13" s="2">
        <v>12</v>
      </c>
      <c r="C13" s="4">
        <v>16407</v>
      </c>
      <c r="D13" s="3">
        <v>0.97236753030955914</v>
      </c>
      <c r="E13" s="3">
        <v>14.776154074255391</v>
      </c>
      <c r="F13" s="4">
        <v>1524414</v>
      </c>
      <c r="G13" s="3">
        <v>2.0649824715514242</v>
      </c>
      <c r="H13" s="3">
        <v>17.282358168092017</v>
      </c>
    </row>
    <row r="14" spans="1:8" x14ac:dyDescent="0.25">
      <c r="A14" s="2">
        <v>2019</v>
      </c>
      <c r="B14" s="2">
        <v>1</v>
      </c>
      <c r="C14" s="4">
        <v>18812</v>
      </c>
      <c r="D14" s="3">
        <v>3.158587409519642</v>
      </c>
      <c r="E14" s="3">
        <v>16.288271424888929</v>
      </c>
      <c r="F14" s="4">
        <v>1660178</v>
      </c>
      <c r="G14" s="3">
        <v>3.9584511350607476</v>
      </c>
      <c r="H14" s="3">
        <v>18.795650984309315</v>
      </c>
    </row>
    <row r="15" spans="1:8" x14ac:dyDescent="0.25">
      <c r="A15" s="2">
        <f>A14</f>
        <v>2019</v>
      </c>
      <c r="B15" s="2">
        <v>2</v>
      </c>
      <c r="C15" s="4">
        <v>18365</v>
      </c>
      <c r="D15" s="3">
        <v>-1.5598198970840471</v>
      </c>
      <c r="E15" s="3">
        <v>17.801836333913915</v>
      </c>
      <c r="F15" s="4">
        <v>1599468</v>
      </c>
      <c r="G15" s="3">
        <v>3.3519794933164038</v>
      </c>
      <c r="H15" s="3">
        <v>20.313226398150171</v>
      </c>
    </row>
    <row r="16" spans="1:8" x14ac:dyDescent="0.25">
      <c r="A16" s="2">
        <f t="shared" ref="A16:A25" si="1">A15</f>
        <v>2019</v>
      </c>
      <c r="B16" s="2">
        <v>3</v>
      </c>
      <c r="C16" s="4">
        <v>17101</v>
      </c>
      <c r="D16" s="3">
        <v>2.1748222501045689</v>
      </c>
      <c r="E16" s="3">
        <v>19.307779233362972</v>
      </c>
      <c r="F16" s="4">
        <v>1522193</v>
      </c>
      <c r="G16" s="3">
        <v>3.5775307444048332</v>
      </c>
      <c r="H16" s="3">
        <v>21.826077076336489</v>
      </c>
    </row>
    <row r="17" spans="1:8" x14ac:dyDescent="0.25">
      <c r="A17" s="2">
        <f t="shared" si="1"/>
        <v>2019</v>
      </c>
      <c r="B17" s="2">
        <v>4</v>
      </c>
      <c r="C17" s="4">
        <v>15887</v>
      </c>
      <c r="D17" s="3">
        <v>2.1803447388731634</v>
      </c>
      <c r="E17" s="3">
        <v>20.795685995808238</v>
      </c>
      <c r="F17" s="4">
        <v>1468853</v>
      </c>
      <c r="G17" s="3">
        <v>4.9559305320847846</v>
      </c>
      <c r="H17" s="3">
        <v>23.324017821221783</v>
      </c>
    </row>
    <row r="18" spans="1:8" x14ac:dyDescent="0.25">
      <c r="A18" s="2">
        <f t="shared" si="1"/>
        <v>2019</v>
      </c>
      <c r="B18" s="2">
        <v>5</v>
      </c>
      <c r="C18" s="4">
        <v>15918</v>
      </c>
      <c r="D18" s="3">
        <v>9.8854065994753668</v>
      </c>
      <c r="E18" s="3">
        <v>22.253952705142456</v>
      </c>
      <c r="F18" s="4">
        <v>1457504</v>
      </c>
      <c r="G18" s="3">
        <v>8.467674117116486</v>
      </c>
      <c r="H18" s="3">
        <v>24.79559617499763</v>
      </c>
    </row>
    <row r="19" spans="1:8" x14ac:dyDescent="0.25">
      <c r="A19" s="2">
        <f t="shared" si="1"/>
        <v>2019</v>
      </c>
      <c r="B19" s="2">
        <v>6</v>
      </c>
      <c r="C19" s="4">
        <v>14847</v>
      </c>
      <c r="D19" s="3">
        <v>8.2932166301969303</v>
      </c>
      <c r="E19" s="3">
        <v>23.669682713226642</v>
      </c>
      <c r="F19" s="4">
        <v>1429088</v>
      </c>
      <c r="G19" s="3">
        <v>8.3557702149922086</v>
      </c>
      <c r="H19" s="3">
        <v>26.2280841182383</v>
      </c>
    </row>
    <row r="20" spans="1:8" x14ac:dyDescent="0.25">
      <c r="A20" s="2">
        <f t="shared" si="1"/>
        <v>2019</v>
      </c>
      <c r="B20" s="2">
        <v>7</v>
      </c>
      <c r="C20" s="4">
        <v>14556</v>
      </c>
      <c r="D20" s="3">
        <v>9.451838484096541</v>
      </c>
      <c r="E20" s="3">
        <v>25.029120445108923</v>
      </c>
      <c r="F20" s="4">
        <v>1567230</v>
      </c>
      <c r="G20" s="3">
        <v>11.865814983822176</v>
      </c>
      <c r="H20" s="3">
        <v>27.607619748041827</v>
      </c>
    </row>
    <row r="21" spans="1:8" x14ac:dyDescent="0.25">
      <c r="A21" s="2">
        <f t="shared" si="1"/>
        <v>2019</v>
      </c>
      <c r="B21" s="2">
        <v>8</v>
      </c>
      <c r="C21" s="4">
        <v>15254</v>
      </c>
      <c r="D21" s="3">
        <v>9.0350250178699021</v>
      </c>
      <c r="E21" s="3">
        <v>26.317442515692772</v>
      </c>
      <c r="F21" s="4">
        <v>1661110</v>
      </c>
      <c r="G21" s="3">
        <v>10.501835366494561</v>
      </c>
      <c r="H21" s="3">
        <v>28.919100028596297</v>
      </c>
    </row>
    <row r="22" spans="1:8" x14ac:dyDescent="0.25">
      <c r="A22" s="2">
        <f t="shared" si="1"/>
        <v>2019</v>
      </c>
      <c r="B22" s="2">
        <v>9</v>
      </c>
      <c r="C22" s="4">
        <v>15512</v>
      </c>
      <c r="D22" s="3">
        <v>15.977570093457949</v>
      </c>
      <c r="E22" s="3">
        <v>27.518743784189923</v>
      </c>
      <c r="F22" s="4">
        <v>1590970</v>
      </c>
      <c r="G22" s="3">
        <v>11.580226012078377</v>
      </c>
      <c r="H22" s="3">
        <v>30.146328743203384</v>
      </c>
    </row>
    <row r="23" spans="1:8" x14ac:dyDescent="0.25">
      <c r="A23" s="2">
        <f t="shared" si="1"/>
        <v>2019</v>
      </c>
      <c r="B23" s="2">
        <v>10</v>
      </c>
      <c r="C23" s="4">
        <v>16811</v>
      </c>
      <c r="D23" s="3">
        <v>16.476131088477786</v>
      </c>
      <c r="E23" s="3">
        <v>28.615918941930317</v>
      </c>
      <c r="F23" s="4">
        <v>1639199</v>
      </c>
      <c r="G23" s="3">
        <v>14.541832390929454</v>
      </c>
      <c r="H23" s="3">
        <v>31.271830698452121</v>
      </c>
    </row>
    <row r="24" spans="1:8" x14ac:dyDescent="0.25">
      <c r="A24" s="2">
        <f t="shared" si="1"/>
        <v>2019</v>
      </c>
      <c r="B24" s="2">
        <v>11</v>
      </c>
      <c r="C24" s="4">
        <v>18014</v>
      </c>
      <c r="D24" s="3">
        <v>15.786090757166725</v>
      </c>
      <c r="E24" s="3">
        <v>29.591061209848718</v>
      </c>
      <c r="F24" s="4">
        <v>1701239</v>
      </c>
      <c r="G24" s="3">
        <v>12.856241612430086</v>
      </c>
      <c r="H24" s="3">
        <v>32.276841388241884</v>
      </c>
    </row>
    <row r="25" spans="1:8" x14ac:dyDescent="0.25">
      <c r="A25" s="2">
        <f t="shared" si="1"/>
        <v>2019</v>
      </c>
      <c r="B25" s="2">
        <v>12</v>
      </c>
      <c r="C25" s="4">
        <v>18580</v>
      </c>
      <c r="D25" s="3">
        <v>13.244346925092954</v>
      </c>
      <c r="E25" s="3">
        <v>30.425420768056721</v>
      </c>
      <c r="F25" s="4">
        <v>1725934</v>
      </c>
      <c r="G25" s="3">
        <v>13.219505987218705</v>
      </c>
      <c r="H25" s="3">
        <v>33.14143450103402</v>
      </c>
    </row>
    <row r="26" spans="1:8" x14ac:dyDescent="0.25">
      <c r="A26" s="2">
        <v>2020</v>
      </c>
      <c r="B26" s="2">
        <v>1</v>
      </c>
      <c r="C26" s="4">
        <v>21237</v>
      </c>
      <c r="D26" s="3">
        <v>12.890708058685952</v>
      </c>
      <c r="E26" s="3">
        <v>31.099289118162272</v>
      </c>
      <c r="F26" s="4">
        <v>1867077</v>
      </c>
      <c r="G26" s="3">
        <v>12.462458844774481</v>
      </c>
      <c r="H26" s="3">
        <v>33.84433507252767</v>
      </c>
    </row>
    <row r="27" spans="1:8" x14ac:dyDescent="0.25">
      <c r="A27" s="2">
        <f>A26</f>
        <v>2020</v>
      </c>
      <c r="B27" s="2">
        <v>2</v>
      </c>
      <c r="C27" s="4">
        <v>20711</v>
      </c>
      <c r="D27" s="3">
        <v>12.77429893819766</v>
      </c>
      <c r="E27" s="3">
        <v>31.591764631645326</v>
      </c>
      <c r="F27" s="4">
        <v>1810993</v>
      </c>
      <c r="G27" s="3">
        <v>13.224709715980554</v>
      </c>
      <c r="H27" s="3">
        <v>34.362884671164075</v>
      </c>
    </row>
    <row r="28" spans="1:8" x14ac:dyDescent="0.25">
      <c r="A28" s="2">
        <f t="shared" ref="A28:A37" si="2">A27</f>
        <v>2020</v>
      </c>
      <c r="B28" s="2">
        <v>3</v>
      </c>
      <c r="C28" s="4">
        <v>20181</v>
      </c>
      <c r="D28" s="3">
        <v>18.01064265247647</v>
      </c>
      <c r="E28" s="3">
        <v>31.880681195190043</v>
      </c>
      <c r="F28" s="4">
        <v>1789266</v>
      </c>
      <c r="G28" s="3">
        <v>17.545278423958056</v>
      </c>
      <c r="H28" s="3">
        <v>34.672940012868658</v>
      </c>
    </row>
    <row r="29" spans="1:8" x14ac:dyDescent="0.25">
      <c r="A29" s="2">
        <f t="shared" si="2"/>
        <v>2020</v>
      </c>
      <c r="B29" s="2">
        <v>4</v>
      </c>
      <c r="C29" s="4">
        <v>55776</v>
      </c>
      <c r="D29" s="3">
        <v>251.079498961415</v>
      </c>
      <c r="E29" s="3">
        <v>31.942565927029651</v>
      </c>
      <c r="F29" s="4">
        <v>4938729</v>
      </c>
      <c r="G29" s="3">
        <v>236.23031031696163</v>
      </c>
      <c r="H29" s="3">
        <v>34.748889884750518</v>
      </c>
    </row>
    <row r="30" spans="1:8" x14ac:dyDescent="0.25">
      <c r="A30" s="2">
        <f t="shared" si="2"/>
        <v>2020</v>
      </c>
      <c r="B30" s="2">
        <v>5</v>
      </c>
      <c r="C30" s="4">
        <v>62661</v>
      </c>
      <c r="D30" s="3">
        <v>293.64869958537503</v>
      </c>
      <c r="E30" s="3">
        <v>31.752982748276356</v>
      </c>
      <c r="F30" s="4">
        <v>5526120</v>
      </c>
      <c r="G30" s="3">
        <v>279.14955979537621</v>
      </c>
      <c r="H30" s="3">
        <v>34.563933652975088</v>
      </c>
    </row>
    <row r="31" spans="1:8" x14ac:dyDescent="0.25">
      <c r="A31" s="2">
        <f t="shared" si="2"/>
        <v>2020</v>
      </c>
      <c r="B31" s="2">
        <v>6</v>
      </c>
      <c r="C31" s="4">
        <v>39542</v>
      </c>
      <c r="D31" s="3">
        <v>166.32989829595206</v>
      </c>
      <c r="E31" s="3">
        <v>31.3027134226142</v>
      </c>
      <c r="F31" s="4">
        <v>4188778</v>
      </c>
      <c r="G31" s="3">
        <v>193.10847197653328</v>
      </c>
      <c r="H31" s="3">
        <v>34.105262449015584</v>
      </c>
    </row>
    <row r="32" spans="1:8" x14ac:dyDescent="0.25">
      <c r="A32" s="2">
        <f t="shared" si="2"/>
        <v>2020</v>
      </c>
      <c r="B32" s="2">
        <v>7</v>
      </c>
      <c r="C32" s="4">
        <v>28889</v>
      </c>
      <c r="D32" s="3">
        <v>98.467985710359997</v>
      </c>
      <c r="E32" s="3">
        <v>30.60072691628536</v>
      </c>
      <c r="F32" s="4">
        <v>3237910</v>
      </c>
      <c r="G32" s="3">
        <v>106.60081800373908</v>
      </c>
      <c r="H32" s="3">
        <v>33.377052517271785</v>
      </c>
    </row>
    <row r="33" spans="1:8" x14ac:dyDescent="0.25">
      <c r="A33" s="2">
        <f t="shared" si="2"/>
        <v>2020</v>
      </c>
      <c r="B33" s="2">
        <v>8</v>
      </c>
      <c r="C33" s="4">
        <v>24553</v>
      </c>
      <c r="D33" s="3">
        <v>60.961059394257248</v>
      </c>
      <c r="E33" s="3">
        <v>29.66536908337044</v>
      </c>
      <c r="F33" s="4">
        <v>2876216</v>
      </c>
      <c r="G33" s="3">
        <v>73.150242909861475</v>
      </c>
      <c r="H33" s="3">
        <v>32.394521991693999</v>
      </c>
    </row>
    <row r="34" spans="1:8" x14ac:dyDescent="0.25">
      <c r="A34" s="2">
        <f t="shared" si="2"/>
        <v>2020</v>
      </c>
      <c r="B34" s="2">
        <v>9</v>
      </c>
      <c r="C34" s="4">
        <v>22522</v>
      </c>
      <c r="D34" s="3">
        <v>45.190820010314603</v>
      </c>
      <c r="E34" s="3">
        <v>28.519698782032957</v>
      </c>
      <c r="F34" s="4">
        <v>2605807</v>
      </c>
      <c r="G34" s="3">
        <v>63.787312142906536</v>
      </c>
      <c r="H34" s="3">
        <v>31.177973989946871</v>
      </c>
    </row>
    <row r="35" spans="1:8" x14ac:dyDescent="0.25">
      <c r="A35" s="2">
        <f t="shared" si="2"/>
        <v>2020</v>
      </c>
      <c r="B35" s="2">
        <v>10</v>
      </c>
      <c r="C35" s="4">
        <v>21958</v>
      </c>
      <c r="D35" s="3">
        <v>30.616858009636537</v>
      </c>
      <c r="E35" s="3">
        <v>27.188948182263584</v>
      </c>
      <c r="F35" s="4">
        <v>2653118</v>
      </c>
      <c r="G35" s="3">
        <v>61.854539930783268</v>
      </c>
      <c r="H35" s="3">
        <v>29.750541888092137</v>
      </c>
    </row>
    <row r="36" spans="1:8" x14ac:dyDescent="0.25">
      <c r="A36" s="2">
        <f t="shared" si="2"/>
        <v>2020</v>
      </c>
      <c r="B36" s="2">
        <v>11</v>
      </c>
      <c r="C36" s="4">
        <v>23335</v>
      </c>
      <c r="D36" s="3">
        <v>29.538137004552013</v>
      </c>
      <c r="E36" s="3">
        <v>25.699507170804949</v>
      </c>
      <c r="F36" s="4">
        <v>2430642</v>
      </c>
      <c r="G36" s="3">
        <v>42.874810652706643</v>
      </c>
      <c r="H36" s="3">
        <v>28.137623599563263</v>
      </c>
    </row>
    <row r="37" spans="1:8" x14ac:dyDescent="0.25">
      <c r="A37" s="2">
        <f t="shared" si="2"/>
        <v>2020</v>
      </c>
      <c r="B37" s="2">
        <v>12</v>
      </c>
      <c r="C37" s="4">
        <v>26125</v>
      </c>
      <c r="D37" s="3">
        <v>40.608180839612487</v>
      </c>
      <c r="E37" s="3">
        <v>24.078003683693257</v>
      </c>
      <c r="F37" s="4">
        <v>2472049</v>
      </c>
      <c r="G37" s="3">
        <v>43.22963682272902</v>
      </c>
      <c r="H37" s="3">
        <v>26.366846482102243</v>
      </c>
    </row>
    <row r="38" spans="1:8" x14ac:dyDescent="0.25">
      <c r="A38" s="2">
        <v>2021</v>
      </c>
      <c r="B38" s="2">
        <v>1</v>
      </c>
      <c r="C38" s="4">
        <v>28302</v>
      </c>
      <c r="D38" s="3">
        <v>33.267410651221915</v>
      </c>
      <c r="E38" s="3">
        <v>22.351332228480942</v>
      </c>
      <c r="F38" s="4">
        <v>2629476</v>
      </c>
      <c r="G38" s="3">
        <v>40.833827421150829</v>
      </c>
      <c r="H38" s="3">
        <v>24.466861309218647</v>
      </c>
    </row>
    <row r="39" spans="1:8" x14ac:dyDescent="0.25">
      <c r="A39" s="2">
        <f>A38</f>
        <v>2021</v>
      </c>
      <c r="B39" s="2">
        <v>2</v>
      </c>
      <c r="C39" s="4">
        <v>28451</v>
      </c>
      <c r="D39" s="3">
        <v>37.371445125778571</v>
      </c>
      <c r="E39" s="3">
        <v>20.547535241689594</v>
      </c>
      <c r="F39" s="4">
        <v>2734971</v>
      </c>
      <c r="G39" s="3">
        <v>51.020517473010663</v>
      </c>
      <c r="H39" s="3">
        <v>22.46748988152903</v>
      </c>
    </row>
    <row r="40" spans="1:8" x14ac:dyDescent="0.25">
      <c r="A40" s="2">
        <f t="shared" ref="A40:A49" si="3">A39</f>
        <v>2021</v>
      </c>
      <c r="B40" s="2">
        <v>3</v>
      </c>
      <c r="C40" s="4">
        <v>26896</v>
      </c>
      <c r="D40" s="3">
        <v>33.273871463257507</v>
      </c>
      <c r="E40" s="3">
        <v>18.695413220842383</v>
      </c>
      <c r="F40" s="4">
        <v>2579302</v>
      </c>
      <c r="G40" s="3">
        <v>44.154195072169266</v>
      </c>
      <c r="H40" s="3">
        <v>20.399690594518837</v>
      </c>
    </row>
    <row r="41" spans="1:8" x14ac:dyDescent="0.25">
      <c r="A41" s="2">
        <f t="shared" si="3"/>
        <v>2021</v>
      </c>
      <c r="B41" s="2">
        <v>4</v>
      </c>
      <c r="C41" s="4">
        <v>24620</v>
      </c>
      <c r="D41" s="3">
        <v>-55.859150889271369</v>
      </c>
      <c r="E41" s="3">
        <v>16.824934990537752</v>
      </c>
      <c r="F41" s="4">
        <v>2499809</v>
      </c>
      <c r="G41" s="3">
        <v>-49.383555971587022</v>
      </c>
      <c r="H41" s="3">
        <v>18.296404692811812</v>
      </c>
    </row>
    <row r="42" spans="1:8" x14ac:dyDescent="0.25">
      <c r="A42" s="2">
        <f t="shared" si="3"/>
        <v>2021</v>
      </c>
      <c r="B42" s="2">
        <v>5</v>
      </c>
      <c r="C42" s="4">
        <v>23246</v>
      </c>
      <c r="D42" s="3">
        <v>-62.901964539346643</v>
      </c>
      <c r="E42" s="3">
        <v>14.967081768307645</v>
      </c>
      <c r="F42" s="4">
        <v>2332810</v>
      </c>
      <c r="G42" s="3">
        <v>-57.785752028548053</v>
      </c>
      <c r="H42" s="3">
        <v>16.192223039398197</v>
      </c>
    </row>
    <row r="43" spans="1:8" x14ac:dyDescent="0.25">
      <c r="A43" s="2">
        <f t="shared" si="3"/>
        <v>2021</v>
      </c>
      <c r="B43" s="2">
        <v>6</v>
      </c>
      <c r="C43" s="4">
        <v>21265</v>
      </c>
      <c r="D43" s="3">
        <v>-46.221738910525509</v>
      </c>
      <c r="E43" s="3">
        <v>13.147787265720133</v>
      </c>
      <c r="F43" s="4">
        <v>2064910</v>
      </c>
      <c r="G43" s="3">
        <v>-50.703761335644913</v>
      </c>
      <c r="H43" s="3">
        <v>14.117036499999877</v>
      </c>
    </row>
    <row r="44" spans="1:8" x14ac:dyDescent="0.25">
      <c r="A44" s="2">
        <f t="shared" si="3"/>
        <v>2021</v>
      </c>
      <c r="B44" s="2">
        <v>7</v>
      </c>
      <c r="C44" s="4">
        <v>19211</v>
      </c>
      <c r="D44" s="3">
        <v>-33.500640382152383</v>
      </c>
      <c r="E44" s="3">
        <v>11.387577621683036</v>
      </c>
      <c r="F44" s="4">
        <v>2027283</v>
      </c>
      <c r="G44" s="3">
        <v>-37.389149173386535</v>
      </c>
      <c r="H44" s="3">
        <v>12.095598580959017</v>
      </c>
    </row>
    <row r="45" spans="1:8" x14ac:dyDescent="0.25">
      <c r="A45" s="2">
        <f t="shared" si="3"/>
        <v>2021</v>
      </c>
      <c r="B45" s="2">
        <v>8</v>
      </c>
      <c r="C45" s="4">
        <v>18818</v>
      </c>
      <c r="D45" s="3">
        <v>-23.357634504948479</v>
      </c>
      <c r="E45" s="3">
        <v>9.7028560913419302</v>
      </c>
      <c r="F45" s="4">
        <v>2021980</v>
      </c>
      <c r="G45" s="3">
        <v>-29.699994715278688</v>
      </c>
      <c r="H45" s="3">
        <v>10.148161344323642</v>
      </c>
    </row>
    <row r="46" spans="1:8" x14ac:dyDescent="0.25">
      <c r="A46" s="2">
        <f t="shared" si="3"/>
        <v>2021</v>
      </c>
      <c r="B46" s="2">
        <v>9</v>
      </c>
      <c r="C46" s="4">
        <v>17937</v>
      </c>
      <c r="D46" s="3">
        <v>-20.357872302637425</v>
      </c>
      <c r="E46" s="3">
        <v>8.1069086924810172</v>
      </c>
      <c r="F46" s="4">
        <v>1920619</v>
      </c>
      <c r="G46" s="3">
        <v>-26.294656511399349</v>
      </c>
      <c r="H46" s="3">
        <v>8.2915404113254993</v>
      </c>
    </row>
    <row r="47" spans="1:8" x14ac:dyDescent="0.25">
      <c r="A47" s="2">
        <f t="shared" si="3"/>
        <v>2021</v>
      </c>
      <c r="B47" s="2">
        <v>10</v>
      </c>
      <c r="C47" s="4">
        <v>18362</v>
      </c>
      <c r="D47" s="3">
        <v>-16.376719191183163</v>
      </c>
      <c r="E47" s="3">
        <v>6.6107255754819771</v>
      </c>
      <c r="F47" s="4">
        <v>1864466</v>
      </c>
      <c r="G47" s="3">
        <v>-29.725477720930616</v>
      </c>
      <c r="H47" s="3">
        <v>6.5397841701366435</v>
      </c>
    </row>
    <row r="48" spans="1:8" x14ac:dyDescent="0.25">
      <c r="A48" s="2">
        <f t="shared" si="3"/>
        <v>2021</v>
      </c>
      <c r="B48" s="2">
        <v>11</v>
      </c>
      <c r="C48" s="4">
        <v>18977</v>
      </c>
      <c r="D48" s="3">
        <v>-18.675808870794942</v>
      </c>
      <c r="E48" s="3">
        <v>5.2233201698240554</v>
      </c>
      <c r="F48" s="4">
        <v>1849947</v>
      </c>
      <c r="G48" s="3">
        <v>-23.890601742255747</v>
      </c>
      <c r="H48" s="3">
        <v>4.9045391896983839</v>
      </c>
    </row>
    <row r="49" spans="1:8" x14ac:dyDescent="0.25">
      <c r="A49" s="2">
        <f t="shared" si="3"/>
        <v>2021</v>
      </c>
      <c r="B49" s="2">
        <v>12</v>
      </c>
      <c r="C49" s="4">
        <v>19142</v>
      </c>
      <c r="D49" s="3">
        <v>-26.729186602870815</v>
      </c>
      <c r="E49" s="3">
        <v>3.952109554655479</v>
      </c>
      <c r="F49" s="4">
        <v>1834016</v>
      </c>
      <c r="G49" s="3">
        <v>-25.809884836425169</v>
      </c>
      <c r="H49" s="3">
        <v>3.3949336179873728</v>
      </c>
    </row>
    <row r="50" spans="1:8" x14ac:dyDescent="0.25">
      <c r="A50" s="2">
        <v>2022</v>
      </c>
      <c r="B50" s="2">
        <v>1</v>
      </c>
      <c r="C50" s="4">
        <v>20796</v>
      </c>
      <c r="D50" s="3">
        <v>-26.521093915624338</v>
      </c>
      <c r="E50" s="3">
        <v>2.8028511473855438</v>
      </c>
      <c r="F50" s="4">
        <v>1906578</v>
      </c>
      <c r="G50" s="3">
        <v>-27.49209348174313</v>
      </c>
      <c r="H50" s="3">
        <v>2.0180959404155434</v>
      </c>
    </row>
    <row r="51" spans="1:8" x14ac:dyDescent="0.25">
      <c r="A51" s="2">
        <f>A50</f>
        <v>2022</v>
      </c>
      <c r="B51" s="2">
        <v>2</v>
      </c>
      <c r="C51" s="4">
        <v>20498</v>
      </c>
      <c r="D51" s="3">
        <v>-27.953323257530492</v>
      </c>
      <c r="E51" s="3">
        <v>1.7791717198570516</v>
      </c>
      <c r="F51" s="4">
        <v>1881880</v>
      </c>
      <c r="G51" s="3">
        <v>-31.191957794068013</v>
      </c>
      <c r="H51" s="3">
        <v>0.77912653000216014</v>
      </c>
    </row>
    <row r="52" spans="1:8" x14ac:dyDescent="0.25">
      <c r="A52" s="2">
        <f t="shared" ref="A52:A61" si="4">A51</f>
        <v>2022</v>
      </c>
      <c r="B52" s="2">
        <v>3</v>
      </c>
      <c r="C52" s="4">
        <v>19984</v>
      </c>
      <c r="D52" s="3">
        <v>-25.698988697204051</v>
      </c>
      <c r="E52" s="3">
        <v>0.88266165883898362</v>
      </c>
      <c r="F52" s="4">
        <v>1848058</v>
      </c>
      <c r="G52" s="3">
        <v>-28.350460706035975</v>
      </c>
      <c r="H52" s="3">
        <v>-0.31892355894338448</v>
      </c>
    </row>
    <row r="53" spans="1:8" x14ac:dyDescent="0.25">
      <c r="A53" s="2">
        <f t="shared" si="4"/>
        <v>2022</v>
      </c>
      <c r="B53" s="2">
        <v>4</v>
      </c>
      <c r="C53" s="4">
        <v>17998</v>
      </c>
      <c r="D53" s="3">
        <v>-26.896831844029244</v>
      </c>
      <c r="E53" s="3">
        <v>0.11284659450466933</v>
      </c>
      <c r="F53" s="4">
        <v>1638535</v>
      </c>
      <c r="G53" s="3">
        <v>-34.453592254448239</v>
      </c>
      <c r="H53" s="3">
        <v>-1.2752234863008689</v>
      </c>
    </row>
    <row r="54" spans="1:8" x14ac:dyDescent="0.25">
      <c r="A54" s="2">
        <f t="shared" si="4"/>
        <v>2022</v>
      </c>
      <c r="B54" s="2">
        <v>5</v>
      </c>
      <c r="C54" s="4">
        <v>17058</v>
      </c>
      <c r="D54" s="3">
        <v>-26.619633485330809</v>
      </c>
      <c r="E54" s="3">
        <v>-0.53259379091395376</v>
      </c>
      <c r="F54" s="4">
        <v>1591775</v>
      </c>
      <c r="G54" s="3">
        <v>-31.765767464988581</v>
      </c>
      <c r="H54" s="3">
        <v>-2.0908890464741754</v>
      </c>
    </row>
    <row r="55" spans="1:8" x14ac:dyDescent="0.25">
      <c r="A55" s="2">
        <f t="shared" si="4"/>
        <v>2022</v>
      </c>
      <c r="B55" s="2">
        <v>6</v>
      </c>
      <c r="C55" s="4">
        <v>15769</v>
      </c>
      <c r="D55" s="3">
        <v>-25.845285680695984</v>
      </c>
      <c r="E55" s="3">
        <v>-1.0578554872987354</v>
      </c>
      <c r="F55" s="4">
        <v>1544632</v>
      </c>
      <c r="G55" s="3">
        <v>-25.196158670353675</v>
      </c>
      <c r="H55" s="3">
        <v>-2.7693400872538634</v>
      </c>
    </row>
    <row r="56" spans="1:8" x14ac:dyDescent="0.25">
      <c r="A56" s="2">
        <f t="shared" si="4"/>
        <v>2022</v>
      </c>
      <c r="B56" s="2">
        <v>7</v>
      </c>
      <c r="C56" s="4">
        <v>16486</v>
      </c>
      <c r="D56" s="3">
        <v>-14.184581750039039</v>
      </c>
      <c r="E56" s="3">
        <v>-1.4689460845103042</v>
      </c>
      <c r="F56" s="4">
        <v>1643444</v>
      </c>
      <c r="G56" s="3">
        <v>-18.933666389941617</v>
      </c>
      <c r="H56" s="3">
        <v>-3.3160572118762222</v>
      </c>
    </row>
    <row r="57" spans="1:8" x14ac:dyDescent="0.25">
      <c r="A57" s="2">
        <f t="shared" si="4"/>
        <v>2022</v>
      </c>
      <c r="B57" s="2">
        <v>8</v>
      </c>
      <c r="C57" s="4">
        <v>17400</v>
      </c>
      <c r="D57" s="3">
        <v>-7.53533850568604</v>
      </c>
      <c r="E57" s="3">
        <v>-1.7735945217282749</v>
      </c>
      <c r="F57" s="4">
        <v>1763367</v>
      </c>
      <c r="G57" s="3">
        <v>-12.790086944480162</v>
      </c>
      <c r="H57" s="3">
        <v>-3.7380784415347001</v>
      </c>
    </row>
    <row r="58" spans="1:8" x14ac:dyDescent="0.25">
      <c r="A58" s="2">
        <f t="shared" si="4"/>
        <v>2022</v>
      </c>
      <c r="B58" s="2">
        <v>9</v>
      </c>
      <c r="C58" s="4">
        <v>16843</v>
      </c>
      <c r="D58" s="3">
        <v>-6.0991247142777478</v>
      </c>
      <c r="E58" s="3">
        <v>-1.9804127683868129</v>
      </c>
      <c r="F58" s="4">
        <v>1702177</v>
      </c>
      <c r="G58" s="3">
        <v>-11.37352072430815</v>
      </c>
      <c r="H58" s="3">
        <v>-4.0435263536156674</v>
      </c>
    </row>
    <row r="59" spans="1:8" x14ac:dyDescent="0.25">
      <c r="A59" s="2">
        <f t="shared" si="4"/>
        <v>2022</v>
      </c>
      <c r="B59" s="2">
        <v>10</v>
      </c>
      <c r="C59" s="4">
        <v>17944</v>
      </c>
      <c r="D59" s="3">
        <v>-2.2764404748938039</v>
      </c>
      <c r="E59" s="3">
        <v>-2.0984129150300803</v>
      </c>
      <c r="F59" s="4">
        <v>1697784</v>
      </c>
      <c r="G59" s="3">
        <v>-8.9399323988745287</v>
      </c>
      <c r="H59" s="3">
        <v>-4.2411521372070879</v>
      </c>
    </row>
    <row r="60" spans="1:8" x14ac:dyDescent="0.25">
      <c r="A60" s="2">
        <f t="shared" si="4"/>
        <v>2022</v>
      </c>
      <c r="B60" s="2">
        <v>11</v>
      </c>
      <c r="C60" s="4">
        <v>19309</v>
      </c>
      <c r="D60" s="3">
        <v>1.7494862201612449</v>
      </c>
      <c r="E60" s="3">
        <v>-2.1368930738651484</v>
      </c>
      <c r="F60" s="4">
        <v>1743387</v>
      </c>
      <c r="G60" s="3">
        <v>-5.7601650209438411</v>
      </c>
      <c r="H60" s="3">
        <v>-4.3402160087837798</v>
      </c>
    </row>
    <row r="61" spans="1:8" x14ac:dyDescent="0.25">
      <c r="A61" s="2">
        <f t="shared" si="4"/>
        <v>2022</v>
      </c>
      <c r="B61" s="2">
        <v>12</v>
      </c>
      <c r="C61" s="4">
        <v>19889.57</v>
      </c>
      <c r="D61" s="3">
        <v>3.9053912861769957</v>
      </c>
      <c r="E61" s="3">
        <v>-2.1051637201240792</v>
      </c>
      <c r="F61" s="4">
        <v>1824346.63</v>
      </c>
      <c r="G61" s="3">
        <v>-0.52722386282344491</v>
      </c>
      <c r="H61" s="3">
        <v>-4.3503044890053983</v>
      </c>
    </row>
    <row r="62" spans="1:8" x14ac:dyDescent="0.25">
      <c r="A62" s="2">
        <v>2023</v>
      </c>
      <c r="B62" s="2">
        <v>1</v>
      </c>
      <c r="C62" s="4">
        <v>22273</v>
      </c>
      <c r="D62" s="3">
        <v>7.1023273706481982</v>
      </c>
      <c r="E62" s="3">
        <v>-2.0122654415879606</v>
      </c>
      <c r="F62" s="4">
        <v>1992502</v>
      </c>
      <c r="G62" s="3">
        <v>4.5067130744191886</v>
      </c>
      <c r="H62" s="3">
        <v>-4.2811027061018887</v>
      </c>
    </row>
    <row r="63" spans="1:8" x14ac:dyDescent="0.25">
      <c r="A63" s="2">
        <f>A62</f>
        <v>2023</v>
      </c>
      <c r="B63" s="2">
        <v>2</v>
      </c>
      <c r="C63" s="4">
        <v>22561</v>
      </c>
      <c r="D63" s="3">
        <v>10.064396526490382</v>
      </c>
      <c r="E63" s="3">
        <v>-1.866821426384665</v>
      </c>
      <c r="F63" s="4">
        <v>1952665</v>
      </c>
      <c r="G63" s="3">
        <v>3.761398176291797</v>
      </c>
      <c r="H63" s="3">
        <v>-4.1420302965930444</v>
      </c>
    </row>
    <row r="64" spans="1:8" x14ac:dyDescent="0.25">
      <c r="A64" s="2">
        <f t="shared" ref="A64:A73" si="5">A63</f>
        <v>2023</v>
      </c>
      <c r="B64" s="2">
        <v>3</v>
      </c>
      <c r="C64" s="4">
        <v>20960</v>
      </c>
      <c r="D64" s="3">
        <v>4.8839071257005706</v>
      </c>
      <c r="E64" s="3">
        <v>-1.6768219048078812</v>
      </c>
      <c r="F64" s="4">
        <v>1904865</v>
      </c>
      <c r="G64" s="3">
        <v>3.0738753870279023</v>
      </c>
      <c r="H64" s="3">
        <v>-3.9418966320139002</v>
      </c>
    </row>
    <row r="65" spans="1:8" x14ac:dyDescent="0.25">
      <c r="A65" s="2">
        <f t="shared" si="5"/>
        <v>2023</v>
      </c>
      <c r="B65" s="2">
        <v>4</v>
      </c>
      <c r="C65" s="4">
        <v>18864.879999999997</v>
      </c>
      <c r="D65" s="3">
        <v>4.8165351705744985</v>
      </c>
      <c r="E65" s="3">
        <v>-1.449428550349015</v>
      </c>
      <c r="F65" s="4">
        <v>1721169</v>
      </c>
      <c r="G65" s="3">
        <v>5.0431635576902556</v>
      </c>
      <c r="H65" s="3">
        <v>-3.6889622346999849</v>
      </c>
    </row>
    <row r="66" spans="1:8" x14ac:dyDescent="0.25">
      <c r="A66" s="2">
        <f t="shared" si="5"/>
        <v>2023</v>
      </c>
      <c r="B66" s="2">
        <v>5</v>
      </c>
      <c r="C66" s="4">
        <v>18397.57</v>
      </c>
      <c r="D66" s="3">
        <v>7.8530308359713974</v>
      </c>
      <c r="E66" s="3">
        <v>-1.1913474303167977</v>
      </c>
      <c r="F66" s="4">
        <v>1734315.91</v>
      </c>
      <c r="G66" s="3">
        <v>8.9548403511802821</v>
      </c>
      <c r="H66" s="3">
        <v>-3.3910004205966158</v>
      </c>
    </row>
    <row r="67" spans="1:8" x14ac:dyDescent="0.25">
      <c r="A67" s="2">
        <f t="shared" si="5"/>
        <v>2023</v>
      </c>
      <c r="B67" s="2">
        <v>6</v>
      </c>
      <c r="C67" s="4">
        <v>17508.400000000001</v>
      </c>
      <c r="D67" s="3">
        <v>11.030502885408078</v>
      </c>
      <c r="E67" s="3">
        <v>-0.90884947565045204</v>
      </c>
      <c r="F67" s="4">
        <v>1692655.81</v>
      </c>
      <c r="G67" s="3">
        <v>9.5831117055712909</v>
      </c>
      <c r="H67" s="3">
        <v>-3.0551781080246379</v>
      </c>
    </row>
    <row r="68" spans="1:8" x14ac:dyDescent="0.25">
      <c r="A68" s="2">
        <f t="shared" si="5"/>
        <v>2023</v>
      </c>
      <c r="B68" s="2">
        <v>7</v>
      </c>
      <c r="C68" s="4">
        <v>18096.98</v>
      </c>
      <c r="D68" s="3">
        <v>9.7718063811718991</v>
      </c>
      <c r="E68" s="3">
        <v>-0.60757753546515303</v>
      </c>
      <c r="F68" s="4">
        <v>1780661.47</v>
      </c>
      <c r="G68" s="3">
        <v>8.3493851935326102</v>
      </c>
      <c r="H68" s="3">
        <v>-2.6878048652513007</v>
      </c>
    </row>
    <row r="69" spans="1:8" x14ac:dyDescent="0.25">
      <c r="A69" s="2">
        <f t="shared" si="5"/>
        <v>2023</v>
      </c>
      <c r="B69" s="2">
        <v>8</v>
      </c>
      <c r="C69" s="4">
        <v>19183</v>
      </c>
      <c r="D69" s="3">
        <v>10.247126436781606</v>
      </c>
      <c r="E69" s="3">
        <v>-0.29234533718433503</v>
      </c>
      <c r="F69" s="4">
        <v>1890480.7300000002</v>
      </c>
      <c r="G69" s="3">
        <v>7.208580516704699</v>
      </c>
      <c r="H69" s="3">
        <v>-2.2943126015290209</v>
      </c>
    </row>
    <row r="70" spans="1:8" x14ac:dyDescent="0.25">
      <c r="A70" s="2">
        <f t="shared" si="5"/>
        <v>2023</v>
      </c>
      <c r="B70" s="2">
        <v>9</v>
      </c>
      <c r="C70" s="4">
        <v>18513</v>
      </c>
      <c r="D70" s="3">
        <v>9.9150982604049087</v>
      </c>
      <c r="E70" s="3">
        <v>3.275418231833406E-2</v>
      </c>
      <c r="F70" s="4">
        <v>1811456.7300000002</v>
      </c>
      <c r="G70" s="3">
        <v>6.4199980378068844</v>
      </c>
      <c r="H70" s="3">
        <v>-1.8793667545783552</v>
      </c>
    </row>
    <row r="71" spans="1:8" x14ac:dyDescent="0.25">
      <c r="A71" s="2">
        <f t="shared" si="5"/>
        <v>2023</v>
      </c>
      <c r="B71" s="2">
        <v>10</v>
      </c>
      <c r="C71" s="4">
        <v>19365</v>
      </c>
      <c r="D71" s="3">
        <v>7.9190815871600595</v>
      </c>
      <c r="E71" s="3">
        <v>0.36435999393126739</v>
      </c>
      <c r="F71" s="4">
        <v>1822538.57</v>
      </c>
      <c r="G71" s="3">
        <v>7.3480825593832844</v>
      </c>
      <c r="H71" s="3">
        <v>-1.446972838986649</v>
      </c>
    </row>
    <row r="72" spans="1:8" x14ac:dyDescent="0.25">
      <c r="A72" s="2">
        <f t="shared" si="5"/>
        <v>2023</v>
      </c>
      <c r="B72" s="2">
        <v>11</v>
      </c>
      <c r="C72" s="4">
        <v>21192.37</v>
      </c>
      <c r="D72" s="3">
        <v>9.7538453570873642</v>
      </c>
      <c r="E72" s="3">
        <v>0.69979734243718961</v>
      </c>
      <c r="F72" s="4">
        <v>1904045.7900000003</v>
      </c>
      <c r="G72" s="3">
        <v>9.2153256850028278</v>
      </c>
      <c r="H72" s="3">
        <v>-1.0005600245639994</v>
      </c>
    </row>
    <row r="73" spans="1:8" x14ac:dyDescent="0.25">
      <c r="A73" s="2">
        <f t="shared" si="5"/>
        <v>2023</v>
      </c>
      <c r="B73" s="2">
        <v>12</v>
      </c>
      <c r="C73" s="4">
        <v>21538</v>
      </c>
      <c r="D73" s="3">
        <v>8.2879117044762687</v>
      </c>
      <c r="E73" s="3">
        <v>1.0369161060627996</v>
      </c>
      <c r="F73" s="4">
        <v>1923257</v>
      </c>
      <c r="G73" s="3">
        <v>5.4216873248479125</v>
      </c>
      <c r="H73" s="3">
        <v>-0.54294671338450551</v>
      </c>
    </row>
    <row r="74" spans="1:8" x14ac:dyDescent="0.25">
      <c r="A74" s="2">
        <v>2024</v>
      </c>
      <c r="B74" s="2">
        <v>1</v>
      </c>
      <c r="C74" s="4">
        <v>23015</v>
      </c>
      <c r="D74" s="3">
        <v>3.3313877789251656</v>
      </c>
      <c r="E74" s="3">
        <v>1.3741949163691469</v>
      </c>
      <c r="F74" s="4">
        <v>2080842</v>
      </c>
      <c r="G74" s="3">
        <v>4.4336216475566959</v>
      </c>
      <c r="H74" s="3">
        <v>-7.6241871014657486E-2</v>
      </c>
    </row>
    <row r="75" spans="1:8" x14ac:dyDescent="0.25">
      <c r="A75" s="2">
        <f>A74</f>
        <v>2024</v>
      </c>
      <c r="B75" s="2">
        <v>2</v>
      </c>
      <c r="C75" s="4">
        <v>23682</v>
      </c>
      <c r="D75" s="3">
        <v>4.9687513851336407</v>
      </c>
      <c r="E75" s="3">
        <v>1.710615946278282</v>
      </c>
      <c r="F75" s="4">
        <v>2027106</v>
      </c>
      <c r="G75" s="3">
        <v>3.8122770674949402</v>
      </c>
      <c r="H75" s="3">
        <v>0.39785974767615367</v>
      </c>
    </row>
    <row r="76" spans="1:8" x14ac:dyDescent="0.25">
      <c r="A76" s="2">
        <f t="shared" ref="A76:A85" si="6">A75</f>
        <v>2024</v>
      </c>
      <c r="B76" s="2">
        <v>3</v>
      </c>
      <c r="C76" s="4">
        <v>21831</v>
      </c>
      <c r="D76" s="3">
        <v>4.1555343511450404</v>
      </c>
      <c r="E76" s="3">
        <v>2.0452972848832656</v>
      </c>
      <c r="F76" s="4">
        <v>1943321</v>
      </c>
      <c r="G76" s="3">
        <v>2.0188307307867026</v>
      </c>
      <c r="H76" s="3">
        <v>0.87797657278510466</v>
      </c>
    </row>
    <row r="77" spans="1:8" x14ac:dyDescent="0.25">
      <c r="A77" s="2">
        <f t="shared" si="6"/>
        <v>2024</v>
      </c>
      <c r="B77" s="2">
        <v>4</v>
      </c>
      <c r="C77" s="4">
        <v>20588</v>
      </c>
      <c r="D77" s="3">
        <v>9.134009863831638</v>
      </c>
      <c r="E77" s="3">
        <v>2.3775832806826349</v>
      </c>
      <c r="F77" s="4">
        <v>1839736.81</v>
      </c>
      <c r="G77" s="3">
        <v>6.888795347813037</v>
      </c>
      <c r="H77" s="3">
        <v>1.3629641467232485</v>
      </c>
    </row>
    <row r="78" spans="1:8" x14ac:dyDescent="0.25">
      <c r="A78" s="2">
        <f t="shared" si="6"/>
        <v>2024</v>
      </c>
      <c r="B78" s="2">
        <v>5</v>
      </c>
      <c r="C78" s="4">
        <v>19491</v>
      </c>
      <c r="D78" s="3">
        <v>5.9433392562169951</v>
      </c>
      <c r="E78" s="3">
        <v>2.7069648264156396</v>
      </c>
      <c r="F78" s="4">
        <v>1738731.17</v>
      </c>
      <c r="G78" s="3">
        <v>0.25458222314296286</v>
      </c>
      <c r="H78" s="3">
        <v>1.8517572378848328</v>
      </c>
    </row>
    <row r="79" spans="1:8" x14ac:dyDescent="0.25">
      <c r="A79" s="2">
        <f t="shared" si="6"/>
        <v>2024</v>
      </c>
      <c r="B79" s="2">
        <v>6</v>
      </c>
      <c r="C79" s="4">
        <v>18647</v>
      </c>
      <c r="D79" s="3">
        <v>6.5031641954718777</v>
      </c>
      <c r="E79" s="3">
        <v>3.0334020111120257</v>
      </c>
      <c r="F79" s="4">
        <v>1746991</v>
      </c>
      <c r="G79" s="3">
        <v>3.2100554453536434</v>
      </c>
      <c r="H79" s="3">
        <v>2.3436743529419588</v>
      </c>
    </row>
    <row r="80" spans="1:8" x14ac:dyDescent="0.25">
      <c r="A80" s="2">
        <f t="shared" si="6"/>
        <v>2024</v>
      </c>
      <c r="B80" s="2">
        <v>7</v>
      </c>
      <c r="C80" s="4">
        <v>19231</v>
      </c>
      <c r="D80" s="3">
        <v>6.2663494129959751</v>
      </c>
      <c r="E80" s="3">
        <v>3.3570796720258311</v>
      </c>
      <c r="F80" s="4">
        <v>1880712.9</v>
      </c>
      <c r="G80" s="3">
        <v>5.6187788462677357</v>
      </c>
      <c r="H80" s="3">
        <v>2.8379230836351486</v>
      </c>
    </row>
    <row r="81" spans="1:8" x14ac:dyDescent="0.25">
      <c r="A81" s="2">
        <f t="shared" si="6"/>
        <v>2024</v>
      </c>
      <c r="B81" s="2">
        <v>8</v>
      </c>
      <c r="C81" s="4">
        <v>19837</v>
      </c>
      <c r="D81" s="3">
        <v>3.4092686232601865</v>
      </c>
      <c r="E81" s="3">
        <v>3.6784236021183414</v>
      </c>
      <c r="F81" s="4">
        <v>1999347</v>
      </c>
      <c r="G81" s="3">
        <v>5.7586553659290551</v>
      </c>
      <c r="H81" s="3">
        <v>3.3337711870585647</v>
      </c>
    </row>
    <row r="82" spans="1:8" x14ac:dyDescent="0.25">
      <c r="A82" s="2">
        <f t="shared" si="6"/>
        <v>2024</v>
      </c>
      <c r="B82" s="2">
        <v>9</v>
      </c>
      <c r="C82" s="4">
        <v>18903</v>
      </c>
      <c r="D82" s="3">
        <v>2.1066277750769746</v>
      </c>
      <c r="E82" s="3">
        <v>3.9980616269717437</v>
      </c>
      <c r="F82" s="4">
        <v>1904702</v>
      </c>
      <c r="G82" s="3">
        <v>5.1475295244838515</v>
      </c>
      <c r="H82" s="3">
        <v>3.8306795352898857</v>
      </c>
    </row>
    <row r="83" spans="1:8" x14ac:dyDescent="0.25">
      <c r="A83" s="2">
        <f t="shared" si="6"/>
        <v>2024</v>
      </c>
      <c r="B83" s="2">
        <v>10</v>
      </c>
      <c r="C83" s="4">
        <v>19998</v>
      </c>
      <c r="D83" s="3">
        <v>3.2687838884585485</v>
      </c>
      <c r="E83" s="3">
        <v>4.3166028808502492</v>
      </c>
      <c r="F83" s="4">
        <v>1922128</v>
      </c>
      <c r="G83" s="3">
        <v>5.4643249607606359</v>
      </c>
      <c r="H83" s="3">
        <v>4.3282773951414333</v>
      </c>
    </row>
    <row r="84" spans="1:8" x14ac:dyDescent="0.25">
      <c r="A84" s="2">
        <f t="shared" si="6"/>
        <v>2024</v>
      </c>
      <c r="B84" s="2">
        <v>11</v>
      </c>
      <c r="C84" s="4">
        <v>21591.5</v>
      </c>
      <c r="D84" s="3">
        <v>1.883366513514062</v>
      </c>
      <c r="E84" s="3">
        <v>4.6345251484450207</v>
      </c>
      <c r="F84" s="4">
        <v>1993352.14</v>
      </c>
      <c r="G84" s="3">
        <v>4.6903467589400671</v>
      </c>
      <c r="H84" s="3">
        <v>4.8262854813414462</v>
      </c>
    </row>
    <row r="85" spans="1:8" x14ac:dyDescent="0.25">
      <c r="A85" s="2">
        <f t="shared" si="6"/>
        <v>2024</v>
      </c>
      <c r="B85" s="2">
        <v>12</v>
      </c>
      <c r="C85" s="4">
        <v>21941</v>
      </c>
      <c r="D85" s="3">
        <v>1.8711115238183584</v>
      </c>
      <c r="E85" s="3">
        <v>4.952233449239416</v>
      </c>
      <c r="F85" s="4">
        <v>2083774</v>
      </c>
      <c r="G85" s="3">
        <v>8.3461024709646114</v>
      </c>
      <c r="H85" s="3">
        <v>5.3245034008102197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9"/>
  <sheetViews>
    <sheetView topLeftCell="A76" workbookViewId="0">
      <selection activeCell="A86" sqref="A86:H97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3">
      <c r="A2" s="2">
        <v>2018</v>
      </c>
      <c r="B2" s="2">
        <v>1</v>
      </c>
      <c r="C2" s="4">
        <v>139314</v>
      </c>
      <c r="D2" s="3">
        <v>0.83891281531613959</v>
      </c>
      <c r="E2" s="3">
        <v>0.88282234438729401</v>
      </c>
      <c r="F2" s="4">
        <v>9572422</v>
      </c>
      <c r="G2" s="3">
        <v>1.1314346423071608</v>
      </c>
      <c r="H2" s="3">
        <v>1.1236767895859323</v>
      </c>
    </row>
    <row r="3" spans="1:8" x14ac:dyDescent="0.3">
      <c r="A3" s="2">
        <f>A2</f>
        <v>2018</v>
      </c>
      <c r="B3" s="2">
        <v>2</v>
      </c>
      <c r="C3" s="4">
        <v>139274</v>
      </c>
      <c r="D3" s="3">
        <v>0.89613654310076729</v>
      </c>
      <c r="E3" s="3">
        <v>0.88233762977011265</v>
      </c>
      <c r="F3" s="4">
        <v>9573282</v>
      </c>
      <c r="G3" s="3">
        <v>1.2002013584719862</v>
      </c>
      <c r="H3" s="3">
        <v>1.1199991427269571</v>
      </c>
    </row>
    <row r="4" spans="1:8" x14ac:dyDescent="0.3">
      <c r="A4" s="2">
        <f t="shared" ref="A4:A67" si="0">A3</f>
        <v>2018</v>
      </c>
      <c r="B4" s="2">
        <v>3</v>
      </c>
      <c r="C4" s="4">
        <v>139343</v>
      </c>
      <c r="D4" s="3">
        <v>0.7993460553538112</v>
      </c>
      <c r="E4" s="3">
        <v>0.88141415669654877</v>
      </c>
      <c r="F4" s="4">
        <v>9583617</v>
      </c>
      <c r="G4" s="3">
        <v>1.1510935182609039</v>
      </c>
      <c r="H4" s="3">
        <v>1.1157977083542407</v>
      </c>
    </row>
    <row r="5" spans="1:8" x14ac:dyDescent="0.3">
      <c r="A5" s="2">
        <f t="shared" si="0"/>
        <v>2018</v>
      </c>
      <c r="B5" s="2">
        <v>4</v>
      </c>
      <c r="C5" s="4">
        <v>139447</v>
      </c>
      <c r="D5" s="3">
        <v>0.70847717129114418</v>
      </c>
      <c r="E5" s="3">
        <v>0.88005999614295338</v>
      </c>
      <c r="F5" s="4">
        <v>9592024</v>
      </c>
      <c r="G5" s="3">
        <v>1.0668574765948957</v>
      </c>
      <c r="H5" s="3">
        <v>1.1110245801069558</v>
      </c>
    </row>
    <row r="6" spans="1:8" x14ac:dyDescent="0.3">
      <c r="A6" s="2">
        <f t="shared" si="0"/>
        <v>2018</v>
      </c>
      <c r="B6" s="2">
        <v>5</v>
      </c>
      <c r="C6" s="4">
        <v>139484</v>
      </c>
      <c r="D6" s="3">
        <v>0.75266176449342304</v>
      </c>
      <c r="E6" s="3">
        <v>0.87827751991197323</v>
      </c>
      <c r="F6" s="4">
        <v>9592963</v>
      </c>
      <c r="G6" s="3">
        <v>1.1312127991093934</v>
      </c>
      <c r="H6" s="3">
        <v>1.1056343027221853</v>
      </c>
    </row>
    <row r="7" spans="1:8" x14ac:dyDescent="0.3">
      <c r="A7" s="2">
        <f t="shared" si="0"/>
        <v>2018</v>
      </c>
      <c r="B7" s="2">
        <v>6</v>
      </c>
      <c r="C7" s="4">
        <v>139675</v>
      </c>
      <c r="D7" s="3">
        <v>0.7494445887071155</v>
      </c>
      <c r="E7" s="3">
        <v>0.87605718433230717</v>
      </c>
      <c r="F7" s="4">
        <v>9613641</v>
      </c>
      <c r="G7" s="3">
        <v>1.1327203498014082</v>
      </c>
      <c r="H7" s="3">
        <v>1.0995783537770463</v>
      </c>
    </row>
    <row r="8" spans="1:8" x14ac:dyDescent="0.3">
      <c r="A8" s="2">
        <f t="shared" si="0"/>
        <v>2018</v>
      </c>
      <c r="B8" s="2">
        <v>7</v>
      </c>
      <c r="C8" s="4">
        <v>139832</v>
      </c>
      <c r="D8" s="3">
        <v>0.74787094542991817</v>
      </c>
      <c r="E8" s="3">
        <v>0.87338072241630549</v>
      </c>
      <c r="F8" s="4">
        <v>9629489</v>
      </c>
      <c r="G8" s="3">
        <v>1.1289445663202224</v>
      </c>
      <c r="H8" s="3">
        <v>1.0928099871331269</v>
      </c>
    </row>
    <row r="9" spans="1:8" x14ac:dyDescent="0.3">
      <c r="A9" s="2">
        <f t="shared" si="0"/>
        <v>2018</v>
      </c>
      <c r="B9" s="2">
        <v>8</v>
      </c>
      <c r="C9" s="4">
        <v>139839</v>
      </c>
      <c r="D9" s="3">
        <v>0.72170963071802596</v>
      </c>
      <c r="E9" s="3">
        <v>0.87022107463495568</v>
      </c>
      <c r="F9" s="4">
        <v>9638029</v>
      </c>
      <c r="G9" s="3">
        <v>1.1070973548897634</v>
      </c>
      <c r="H9" s="3">
        <v>1.0852847581795173</v>
      </c>
    </row>
    <row r="10" spans="1:8" x14ac:dyDescent="0.3">
      <c r="A10" s="2">
        <f t="shared" si="0"/>
        <v>2018</v>
      </c>
      <c r="B10" s="2">
        <v>9</v>
      </c>
      <c r="C10" s="4">
        <v>140035</v>
      </c>
      <c r="D10" s="3">
        <v>0.76562736110410423</v>
      </c>
      <c r="E10" s="3">
        <v>0.86654246550251002</v>
      </c>
      <c r="F10" s="4">
        <v>9646404</v>
      </c>
      <c r="G10" s="3">
        <v>1.119119329819851</v>
      </c>
      <c r="H10" s="3">
        <v>1.0769607316510843</v>
      </c>
    </row>
    <row r="11" spans="1:8" x14ac:dyDescent="0.3">
      <c r="A11" s="2">
        <f t="shared" si="0"/>
        <v>2018</v>
      </c>
      <c r="B11" s="2">
        <v>10</v>
      </c>
      <c r="C11" s="4">
        <v>140142</v>
      </c>
      <c r="D11" s="3">
        <v>0.78025557864760398</v>
      </c>
      <c r="E11" s="3">
        <v>0.8622988062385043</v>
      </c>
      <c r="F11" s="4">
        <v>9656942</v>
      </c>
      <c r="G11" s="3">
        <v>1.0954427529615396</v>
      </c>
      <c r="H11" s="3">
        <v>1.0677974870463551</v>
      </c>
    </row>
    <row r="12" spans="1:8" x14ac:dyDescent="0.3">
      <c r="A12" s="2">
        <f t="shared" si="0"/>
        <v>2018</v>
      </c>
      <c r="B12" s="2">
        <v>11</v>
      </c>
      <c r="C12" s="4">
        <v>140421</v>
      </c>
      <c r="D12" s="3">
        <v>0.83731284334493949</v>
      </c>
      <c r="E12" s="3">
        <v>0.85743700006911339</v>
      </c>
      <c r="F12" s="4">
        <v>9675138</v>
      </c>
      <c r="G12" s="3">
        <v>1.126232272197214</v>
      </c>
      <c r="H12" s="3">
        <v>1.0577575315442855</v>
      </c>
    </row>
    <row r="13" spans="1:8" x14ac:dyDescent="0.3">
      <c r="A13" s="2">
        <f t="shared" si="0"/>
        <v>2018</v>
      </c>
      <c r="B13" s="2">
        <v>12</v>
      </c>
      <c r="C13" s="4">
        <v>140786</v>
      </c>
      <c r="D13" s="3">
        <v>0.9558776075093478</v>
      </c>
      <c r="E13" s="3">
        <v>0.85189825277415165</v>
      </c>
      <c r="F13" s="4">
        <v>9696272</v>
      </c>
      <c r="G13" s="3">
        <v>1.1949984188724949</v>
      </c>
      <c r="H13" s="3">
        <v>1.0468052921339641</v>
      </c>
    </row>
    <row r="14" spans="1:8" x14ac:dyDescent="0.3">
      <c r="A14" s="2">
        <v>2019</v>
      </c>
      <c r="B14" s="2">
        <v>1</v>
      </c>
      <c r="C14" s="4">
        <v>140820</v>
      </c>
      <c r="D14" s="3">
        <v>1.081011240794183</v>
      </c>
      <c r="E14" s="3">
        <v>0.84562237262254991</v>
      </c>
      <c r="F14" s="4">
        <v>9695870</v>
      </c>
      <c r="G14" s="3">
        <v>1.2896213727309647</v>
      </c>
      <c r="H14" s="3">
        <v>1.034909950994803</v>
      </c>
    </row>
    <row r="15" spans="1:8" x14ac:dyDescent="0.3">
      <c r="A15" s="2">
        <f t="shared" si="0"/>
        <v>2019</v>
      </c>
      <c r="B15" s="2">
        <v>2</v>
      </c>
      <c r="C15" s="4">
        <v>140968</v>
      </c>
      <c r="D15" s="3">
        <v>1.2163074227781179</v>
      </c>
      <c r="E15" s="3">
        <v>0.83855638867176241</v>
      </c>
      <c r="F15" s="4">
        <v>9707140</v>
      </c>
      <c r="G15" s="3">
        <v>1.3982456591167036</v>
      </c>
      <c r="H15" s="3">
        <v>1.0220509814955709</v>
      </c>
    </row>
    <row r="16" spans="1:8" x14ac:dyDescent="0.3">
      <c r="A16" s="2">
        <f t="shared" si="0"/>
        <v>2019</v>
      </c>
      <c r="B16" s="2">
        <v>3</v>
      </c>
      <c r="C16" s="4">
        <v>140943</v>
      </c>
      <c r="D16" s="3">
        <v>1.1482456958727738</v>
      </c>
      <c r="E16" s="3">
        <v>0.83066367642842187</v>
      </c>
      <c r="F16" s="4">
        <v>9705436</v>
      </c>
      <c r="G16" s="3">
        <v>1.2711171575408242</v>
      </c>
      <c r="H16" s="3">
        <v>1.008225545298213</v>
      </c>
    </row>
    <row r="17" spans="1:8" x14ac:dyDescent="0.3">
      <c r="A17" s="2">
        <f t="shared" si="0"/>
        <v>2019</v>
      </c>
      <c r="B17" s="2">
        <v>4</v>
      </c>
      <c r="C17" s="4">
        <v>141062</v>
      </c>
      <c r="D17" s="3">
        <v>1.1581461056888953</v>
      </c>
      <c r="E17" s="3">
        <v>0.82193384410986281</v>
      </c>
      <c r="F17" s="4">
        <v>9715288</v>
      </c>
      <c r="G17" s="3">
        <v>1.2850676770616909</v>
      </c>
      <c r="H17" s="3">
        <v>0.99345692869506419</v>
      </c>
    </row>
    <row r="18" spans="1:8" x14ac:dyDescent="0.3">
      <c r="A18" s="2">
        <f t="shared" si="0"/>
        <v>2019</v>
      </c>
      <c r="B18" s="2">
        <v>5</v>
      </c>
      <c r="C18" s="4">
        <v>140967</v>
      </c>
      <c r="D18" s="3">
        <v>1.0632043818645798</v>
      </c>
      <c r="E18" s="3">
        <v>0.81237855424032579</v>
      </c>
      <c r="F18" s="4">
        <v>9707946</v>
      </c>
      <c r="G18" s="3">
        <v>1.1986181954418029</v>
      </c>
      <c r="H18" s="3">
        <v>0.97778667434042155</v>
      </c>
    </row>
    <row r="19" spans="1:8" x14ac:dyDescent="0.3">
      <c r="A19" s="2">
        <f t="shared" si="0"/>
        <v>2019</v>
      </c>
      <c r="B19" s="2">
        <v>6</v>
      </c>
      <c r="C19" s="4">
        <v>141211</v>
      </c>
      <c r="D19" s="3">
        <v>1.0996957222122683</v>
      </c>
      <c r="E19" s="3">
        <v>0.80203281741777199</v>
      </c>
      <c r="F19" s="4">
        <v>9733234</v>
      </c>
      <c r="G19" s="3">
        <v>1.2439927806748852</v>
      </c>
      <c r="H19" s="3">
        <v>0.96127657563499591</v>
      </c>
    </row>
    <row r="20" spans="1:8" x14ac:dyDescent="0.3">
      <c r="A20" s="2">
        <f t="shared" si="0"/>
        <v>2019</v>
      </c>
      <c r="B20" s="2">
        <v>7</v>
      </c>
      <c r="C20" s="4">
        <v>141320</v>
      </c>
      <c r="D20" s="3">
        <v>1.0641341037816776</v>
      </c>
      <c r="E20" s="3">
        <v>0.79094906270041432</v>
      </c>
      <c r="F20" s="4">
        <v>9745121</v>
      </c>
      <c r="G20" s="3">
        <v>1.2008113826185385</v>
      </c>
      <c r="H20" s="3">
        <v>0.9440037615017971</v>
      </c>
    </row>
    <row r="21" spans="1:8" x14ac:dyDescent="0.3">
      <c r="A21" s="2">
        <f t="shared" si="0"/>
        <v>2019</v>
      </c>
      <c r="B21" s="2">
        <v>8</v>
      </c>
      <c r="C21" s="4">
        <v>141421</v>
      </c>
      <c r="D21" s="3">
        <v>1.1313009961455567</v>
      </c>
      <c r="E21" s="3">
        <v>0.77920039018152087</v>
      </c>
      <c r="F21" s="4">
        <v>9756142</v>
      </c>
      <c r="G21" s="3">
        <v>1.2254891534358325</v>
      </c>
      <c r="H21" s="3">
        <v>0.92606499393362918</v>
      </c>
    </row>
    <row r="22" spans="1:8" x14ac:dyDescent="0.3">
      <c r="A22" s="2">
        <f t="shared" si="0"/>
        <v>2019</v>
      </c>
      <c r="B22" s="2">
        <v>9</v>
      </c>
      <c r="C22" s="4">
        <v>141505</v>
      </c>
      <c r="D22" s="3">
        <v>1.0497375656085994</v>
      </c>
      <c r="E22" s="3">
        <v>0.76687887113776809</v>
      </c>
      <c r="F22" s="4">
        <v>9760299</v>
      </c>
      <c r="G22" s="3">
        <v>1.1806990459864553</v>
      </c>
      <c r="H22" s="3">
        <v>0.90757486878587379</v>
      </c>
    </row>
    <row r="23" spans="1:8" x14ac:dyDescent="0.3">
      <c r="A23" s="2">
        <f t="shared" si="0"/>
        <v>2019</v>
      </c>
      <c r="B23" s="2">
        <v>10</v>
      </c>
      <c r="C23" s="4">
        <v>141566</v>
      </c>
      <c r="D23" s="3">
        <v>1.0161122290248459</v>
      </c>
      <c r="E23" s="3">
        <v>0.75410102827680203</v>
      </c>
      <c r="F23" s="4">
        <v>9768801</v>
      </c>
      <c r="G23" s="3">
        <v>1.1583273462758781</v>
      </c>
      <c r="H23" s="3">
        <v>0.88866877525832222</v>
      </c>
    </row>
    <row r="24" spans="1:8" x14ac:dyDescent="0.3">
      <c r="A24" s="2">
        <f t="shared" si="0"/>
        <v>2019</v>
      </c>
      <c r="B24" s="2">
        <v>11</v>
      </c>
      <c r="C24" s="4">
        <v>141784</v>
      </c>
      <c r="D24" s="3">
        <v>0.97065253772583571</v>
      </c>
      <c r="E24" s="3">
        <v>0.7410030272711623</v>
      </c>
      <c r="F24" s="4">
        <v>9784262</v>
      </c>
      <c r="G24" s="3">
        <v>1.1278805532282776</v>
      </c>
      <c r="H24" s="3">
        <v>0.8695010695075156</v>
      </c>
    </row>
    <row r="25" spans="1:8" x14ac:dyDescent="0.3">
      <c r="A25" s="2">
        <f t="shared" si="0"/>
        <v>2019</v>
      </c>
      <c r="B25" s="2">
        <v>12</v>
      </c>
      <c r="C25" s="4">
        <v>141936</v>
      </c>
      <c r="D25" s="3">
        <v>0.81684258377963115</v>
      </c>
      <c r="E25" s="3">
        <v>0.72773922901566257</v>
      </c>
      <c r="F25" s="4">
        <v>9801379</v>
      </c>
      <c r="G25" s="3">
        <v>1.0839939308633362</v>
      </c>
      <c r="H25" s="3">
        <v>0.85024483397964901</v>
      </c>
    </row>
    <row r="26" spans="1:8" x14ac:dyDescent="0.3">
      <c r="A26" s="2">
        <v>2020</v>
      </c>
      <c r="B26" s="2">
        <v>1</v>
      </c>
      <c r="C26" s="4">
        <v>141940</v>
      </c>
      <c r="D26" s="3">
        <v>0.79534157079961254</v>
      </c>
      <c r="E26" s="3">
        <v>0.71447994228778711</v>
      </c>
      <c r="F26" s="4">
        <v>9801016</v>
      </c>
      <c r="G26" s="3">
        <v>1.0844411073993365</v>
      </c>
      <c r="H26" s="3">
        <v>0.83109109414062032</v>
      </c>
    </row>
    <row r="27" spans="1:8" x14ac:dyDescent="0.3">
      <c r="A27" s="2">
        <f t="shared" si="0"/>
        <v>2020</v>
      </c>
      <c r="B27" s="2">
        <v>2</v>
      </c>
      <c r="C27" s="4">
        <v>142043</v>
      </c>
      <c r="D27" s="3">
        <v>0.76258441632144347</v>
      </c>
      <c r="E27" s="3">
        <v>0.70140166359798994</v>
      </c>
      <c r="F27" s="4">
        <v>9805148</v>
      </c>
      <c r="G27" s="3">
        <v>1.0096485679613076</v>
      </c>
      <c r="H27" s="3">
        <v>0.81224710803250011</v>
      </c>
    </row>
    <row r="28" spans="1:8" x14ac:dyDescent="0.3">
      <c r="A28" s="2">
        <f t="shared" si="0"/>
        <v>2020</v>
      </c>
      <c r="B28" s="2">
        <v>3</v>
      </c>
      <c r="C28" s="4">
        <v>141862</v>
      </c>
      <c r="D28" s="3">
        <v>0.65203663892494657</v>
      </c>
      <c r="E28" s="3">
        <v>0.68868650484759397</v>
      </c>
      <c r="F28" s="4">
        <v>9799395</v>
      </c>
      <c r="G28" s="3">
        <v>0.96810694542728282</v>
      </c>
      <c r="H28" s="3">
        <v>0.79393772744827951</v>
      </c>
    </row>
    <row r="29" spans="1:8" x14ac:dyDescent="0.3">
      <c r="A29" s="2">
        <f t="shared" si="0"/>
        <v>2020</v>
      </c>
      <c r="B29" s="2">
        <v>4</v>
      </c>
      <c r="C29" s="4">
        <v>141829</v>
      </c>
      <c r="D29" s="3">
        <v>0.54373254313706543</v>
      </c>
      <c r="E29" s="3">
        <v>0.67652082674019454</v>
      </c>
      <c r="F29" s="4">
        <v>9792645</v>
      </c>
      <c r="G29" s="3">
        <v>0.79623990560033775</v>
      </c>
      <c r="H29" s="3">
        <v>0.77640151261566703</v>
      </c>
    </row>
    <row r="30" spans="1:8" x14ac:dyDescent="0.3">
      <c r="A30" s="2">
        <f t="shared" si="0"/>
        <v>2020</v>
      </c>
      <c r="B30" s="2">
        <v>5</v>
      </c>
      <c r="C30" s="4">
        <v>141368</v>
      </c>
      <c r="D30" s="3">
        <v>0.28446373974051475</v>
      </c>
      <c r="E30" s="3">
        <v>0.665088444849809</v>
      </c>
      <c r="F30" s="4">
        <v>9754137</v>
      </c>
      <c r="G30" s="3">
        <v>0.47580610769775156</v>
      </c>
      <c r="H30" s="3">
        <v>0.75988911884695309</v>
      </c>
    </row>
    <row r="31" spans="1:8" x14ac:dyDescent="0.3">
      <c r="A31" s="2">
        <f t="shared" si="0"/>
        <v>2020</v>
      </c>
      <c r="B31" s="2">
        <v>6</v>
      </c>
      <c r="C31" s="4">
        <v>141356</v>
      </c>
      <c r="D31" s="3">
        <v>0.10268321872941577</v>
      </c>
      <c r="E31" s="3">
        <v>0.65456395334187145</v>
      </c>
      <c r="F31" s="4">
        <v>9754740</v>
      </c>
      <c r="G31" s="3">
        <v>0.22095430973918528</v>
      </c>
      <c r="H31" s="3">
        <v>0.74465257912060767</v>
      </c>
    </row>
    <row r="32" spans="1:8" x14ac:dyDescent="0.3">
      <c r="A32" s="2">
        <f t="shared" si="0"/>
        <v>2020</v>
      </c>
      <c r="B32" s="2">
        <v>7</v>
      </c>
      <c r="C32" s="4">
        <v>141427</v>
      </c>
      <c r="D32" s="3">
        <v>7.5714690065109558E-2</v>
      </c>
      <c r="E32" s="3">
        <v>0.64509551411062782</v>
      </c>
      <c r="F32" s="4">
        <v>9767050</v>
      </c>
      <c r="G32" s="3">
        <v>0.2250254255437234</v>
      </c>
      <c r="H32" s="3">
        <v>0.73092419842821554</v>
      </c>
    </row>
    <row r="33" spans="1:8" x14ac:dyDescent="0.3">
      <c r="A33" s="2">
        <f t="shared" si="0"/>
        <v>2020</v>
      </c>
      <c r="B33" s="2">
        <v>8</v>
      </c>
      <c r="C33" s="4">
        <v>141594</v>
      </c>
      <c r="D33" s="3">
        <v>0.12232978129131933</v>
      </c>
      <c r="E33" s="3">
        <v>0.63679296399930951</v>
      </c>
      <c r="F33" s="4">
        <v>9777556</v>
      </c>
      <c r="G33" s="3">
        <v>0.21949250021167099</v>
      </c>
      <c r="H33" s="3">
        <v>0.71889991382598806</v>
      </c>
    </row>
    <row r="34" spans="1:8" x14ac:dyDescent="0.3">
      <c r="A34" s="2">
        <f t="shared" si="0"/>
        <v>2020</v>
      </c>
      <c r="B34" s="2">
        <v>9</v>
      </c>
      <c r="C34" s="4">
        <v>141611</v>
      </c>
      <c r="D34" s="3">
        <v>7.490901381577153E-2</v>
      </c>
      <c r="E34" s="3">
        <v>0.62972659951614474</v>
      </c>
      <c r="F34" s="4">
        <v>9765352</v>
      </c>
      <c r="G34" s="3">
        <v>5.1770954967667038E-2</v>
      </c>
      <c r="H34" s="3">
        <v>0.70874053051090835</v>
      </c>
    </row>
    <row r="35" spans="1:8" x14ac:dyDescent="0.3">
      <c r="A35" s="2">
        <f t="shared" si="0"/>
        <v>2020</v>
      </c>
      <c r="B35" s="2">
        <v>10</v>
      </c>
      <c r="C35" s="4">
        <v>141635</v>
      </c>
      <c r="D35" s="3">
        <v>4.8740516790757304E-2</v>
      </c>
      <c r="E35" s="3">
        <v>0.62393099055945123</v>
      </c>
      <c r="F35" s="4">
        <v>9773471</v>
      </c>
      <c r="G35" s="3">
        <v>4.7805252660992892E-2</v>
      </c>
      <c r="H35" s="3">
        <v>0.70057217260956961</v>
      </c>
    </row>
    <row r="36" spans="1:8" x14ac:dyDescent="0.3">
      <c r="A36" s="2">
        <f t="shared" si="0"/>
        <v>2020</v>
      </c>
      <c r="B36" s="2">
        <v>11</v>
      </c>
      <c r="C36" s="4">
        <v>142008</v>
      </c>
      <c r="D36" s="3">
        <v>0.15798679681768846</v>
      </c>
      <c r="E36" s="3">
        <v>0.61940217802853992</v>
      </c>
      <c r="F36" s="4">
        <v>9788587</v>
      </c>
      <c r="G36" s="3">
        <v>4.420364049939618E-2</v>
      </c>
      <c r="H36" s="3">
        <v>0.69447534136137457</v>
      </c>
    </row>
    <row r="37" spans="1:8" x14ac:dyDescent="0.3">
      <c r="A37" s="2">
        <f t="shared" si="0"/>
        <v>2020</v>
      </c>
      <c r="B37" s="2">
        <v>12</v>
      </c>
      <c r="C37" s="4">
        <v>142336</v>
      </c>
      <c r="D37" s="3">
        <v>0.28181715702852994</v>
      </c>
      <c r="E37" s="3">
        <v>0.61609625903982113</v>
      </c>
      <c r="F37" s="4">
        <v>9809019</v>
      </c>
      <c r="G37" s="3">
        <v>7.7948215246048669E-2</v>
      </c>
      <c r="H37" s="3">
        <v>0.69048520696961835</v>
      </c>
    </row>
    <row r="38" spans="1:8" x14ac:dyDescent="0.3">
      <c r="A38" s="2">
        <v>2021</v>
      </c>
      <c r="B38" s="2">
        <v>1</v>
      </c>
      <c r="C38" s="4">
        <v>142321</v>
      </c>
      <c r="D38" s="3">
        <v>0.26842327744116545</v>
      </c>
      <c r="E38" s="3">
        <v>0.61393728797489888</v>
      </c>
      <c r="F38" s="4">
        <v>9811124</v>
      </c>
      <c r="G38" s="3">
        <v>0.10313216507349399</v>
      </c>
      <c r="H38" s="3">
        <v>0.68859178188059189</v>
      </c>
    </row>
    <row r="39" spans="1:8" x14ac:dyDescent="0.3">
      <c r="A39" s="2">
        <f t="shared" si="0"/>
        <v>2021</v>
      </c>
      <c r="B39" s="2">
        <v>2</v>
      </c>
      <c r="C39" s="4">
        <v>142365</v>
      </c>
      <c r="D39" s="3">
        <v>0.22669191723632132</v>
      </c>
      <c r="E39" s="3">
        <v>0.61282610538884874</v>
      </c>
      <c r="F39" s="4">
        <v>9807250</v>
      </c>
      <c r="G39" s="3">
        <v>2.1437718227201863E-2</v>
      </c>
      <c r="H39" s="3">
        <v>0.6887425412494943</v>
      </c>
    </row>
    <row r="40" spans="1:8" x14ac:dyDescent="0.3">
      <c r="A40" s="2">
        <f t="shared" si="0"/>
        <v>2021</v>
      </c>
      <c r="B40" s="2">
        <v>3</v>
      </c>
      <c r="C40" s="4">
        <v>142461</v>
      </c>
      <c r="D40" s="3">
        <v>0.42224133312656065</v>
      </c>
      <c r="E40" s="3">
        <v>0.61263955780823709</v>
      </c>
      <c r="F40" s="4">
        <v>9815728</v>
      </c>
      <c r="G40" s="3">
        <v>0.16667355484700774</v>
      </c>
      <c r="H40" s="3">
        <v>0.69084430331369107</v>
      </c>
    </row>
    <row r="41" spans="1:8" x14ac:dyDescent="0.3">
      <c r="A41" s="2">
        <f t="shared" si="0"/>
        <v>2021</v>
      </c>
      <c r="B41" s="2">
        <v>4</v>
      </c>
      <c r="C41" s="4">
        <v>142592</v>
      </c>
      <c r="D41" s="3">
        <v>0.53797178292169789</v>
      </c>
      <c r="E41" s="3">
        <v>0.61322767688545299</v>
      </c>
      <c r="F41" s="4">
        <v>9825545</v>
      </c>
      <c r="G41" s="3">
        <v>0.33596643194968578</v>
      </c>
      <c r="H41" s="3">
        <v>0.69475754569783765</v>
      </c>
    </row>
    <row r="42" spans="1:8" x14ac:dyDescent="0.3">
      <c r="A42" s="2">
        <f t="shared" si="0"/>
        <v>2021</v>
      </c>
      <c r="B42" s="2">
        <v>5</v>
      </c>
      <c r="C42" s="4">
        <v>142717</v>
      </c>
      <c r="D42" s="3">
        <v>0.95424707147302446</v>
      </c>
      <c r="E42" s="3">
        <v>0.61442727217394921</v>
      </c>
      <c r="F42" s="4">
        <v>9836115</v>
      </c>
      <c r="G42" s="3">
        <v>0.84044339340323404</v>
      </c>
      <c r="H42" s="3">
        <v>0.70030634528016811</v>
      </c>
    </row>
    <row r="43" spans="1:8" x14ac:dyDescent="0.3">
      <c r="A43" s="2">
        <f t="shared" si="0"/>
        <v>2021</v>
      </c>
      <c r="B43" s="2">
        <v>6</v>
      </c>
      <c r="C43" s="4">
        <v>142931</v>
      </c>
      <c r="D43" s="3">
        <v>1.1142080987011527</v>
      </c>
      <c r="E43" s="3">
        <v>0.61606992712343112</v>
      </c>
      <c r="F43" s="4">
        <v>9854685</v>
      </c>
      <c r="G43" s="3">
        <v>1.0245788201428185</v>
      </c>
      <c r="H43" s="3">
        <v>0.7072898628893507</v>
      </c>
    </row>
    <row r="44" spans="1:8" x14ac:dyDescent="0.3">
      <c r="A44" s="2">
        <f t="shared" si="0"/>
        <v>2021</v>
      </c>
      <c r="B44" s="2">
        <v>7</v>
      </c>
      <c r="C44" s="4">
        <v>143101</v>
      </c>
      <c r="D44" s="3">
        <v>1.1836495152976356</v>
      </c>
      <c r="E44" s="3">
        <v>0.61801082378077754</v>
      </c>
      <c r="F44" s="4">
        <v>9868153</v>
      </c>
      <c r="G44" s="3">
        <v>1.0351436718354146</v>
      </c>
      <c r="H44" s="3">
        <v>0.71551699109350686</v>
      </c>
    </row>
    <row r="45" spans="1:8" x14ac:dyDescent="0.3">
      <c r="A45" s="2">
        <f t="shared" si="0"/>
        <v>2021</v>
      </c>
      <c r="B45" s="2">
        <v>8</v>
      </c>
      <c r="C45" s="4">
        <v>143030</v>
      </c>
      <c r="D45" s="3">
        <v>1.014167266974586</v>
      </c>
      <c r="E45" s="3">
        <v>0.6201397371214491</v>
      </c>
      <c r="F45" s="4">
        <v>9862327</v>
      </c>
      <c r="G45" s="3">
        <v>0.86699580140476851</v>
      </c>
      <c r="H45" s="3">
        <v>0.72481865641612264</v>
      </c>
    </row>
    <row r="46" spans="1:8" x14ac:dyDescent="0.3">
      <c r="A46" s="2">
        <f t="shared" si="0"/>
        <v>2021</v>
      </c>
      <c r="B46" s="2">
        <v>9</v>
      </c>
      <c r="C46" s="4">
        <v>143252</v>
      </c>
      <c r="D46" s="3">
        <v>1.1588082846671455</v>
      </c>
      <c r="E46" s="3">
        <v>0.6223857225855951</v>
      </c>
      <c r="F46" s="4">
        <v>9871644</v>
      </c>
      <c r="G46" s="3">
        <v>1.088460508131206</v>
      </c>
      <c r="H46" s="3">
        <v>0.73504798167795782</v>
      </c>
    </row>
    <row r="47" spans="1:8" x14ac:dyDescent="0.3">
      <c r="A47" s="2">
        <f t="shared" si="0"/>
        <v>2021</v>
      </c>
      <c r="B47" s="2">
        <v>10</v>
      </c>
      <c r="C47" s="4">
        <v>143270</v>
      </c>
      <c r="D47" s="3">
        <v>1.1543756839764274</v>
      </c>
      <c r="E47" s="3">
        <v>0.62470519863627116</v>
      </c>
      <c r="F47" s="4">
        <v>9881206</v>
      </c>
      <c r="G47" s="3">
        <v>1.1023207619892617</v>
      </c>
      <c r="H47" s="3">
        <v>0.74606796311261847</v>
      </c>
    </row>
    <row r="48" spans="1:8" x14ac:dyDescent="0.3">
      <c r="A48" s="2">
        <f t="shared" si="0"/>
        <v>2021</v>
      </c>
      <c r="B48" s="2">
        <v>11</v>
      </c>
      <c r="C48" s="4">
        <v>143487</v>
      </c>
      <c r="D48" s="3">
        <v>1.0414906202467433</v>
      </c>
      <c r="E48" s="3">
        <v>0.62709183530334411</v>
      </c>
      <c r="F48" s="4">
        <v>9899198</v>
      </c>
      <c r="G48" s="3">
        <v>1.1299996618510999</v>
      </c>
      <c r="H48" s="3">
        <v>0.75776613949026983</v>
      </c>
    </row>
    <row r="49" spans="1:8" x14ac:dyDescent="0.3">
      <c r="A49" s="2">
        <f t="shared" si="0"/>
        <v>2021</v>
      </c>
      <c r="B49" s="2">
        <v>12</v>
      </c>
      <c r="C49" s="4">
        <v>143720</v>
      </c>
      <c r="D49" s="3">
        <v>0.97234712230216402</v>
      </c>
      <c r="E49" s="3">
        <v>0.62957608528927367</v>
      </c>
      <c r="F49" s="4">
        <v>9916966</v>
      </c>
      <c r="G49" s="3">
        <v>1.1004872148784761</v>
      </c>
      <c r="H49" s="3">
        <v>0.77005478935877691</v>
      </c>
    </row>
    <row r="50" spans="1:8" x14ac:dyDescent="0.3">
      <c r="A50" s="2">
        <v>2022</v>
      </c>
      <c r="B50" s="2">
        <v>1</v>
      </c>
      <c r="C50" s="4">
        <v>143731</v>
      </c>
      <c r="D50" s="3">
        <v>0.99071816527427359</v>
      </c>
      <c r="E50" s="3">
        <v>0.63221717898991847</v>
      </c>
      <c r="F50" s="4">
        <v>9922051</v>
      </c>
      <c r="G50" s="3">
        <v>1.1306247887601817</v>
      </c>
      <c r="H50" s="3">
        <v>0.78287204081616857</v>
      </c>
    </row>
    <row r="51" spans="1:8" x14ac:dyDescent="0.3">
      <c r="A51" s="2">
        <f t="shared" si="0"/>
        <v>2022</v>
      </c>
      <c r="B51" s="2">
        <v>2</v>
      </c>
      <c r="C51" s="4">
        <v>143509</v>
      </c>
      <c r="D51" s="3">
        <v>0.8035682927685972</v>
      </c>
      <c r="E51" s="3">
        <v>0.63509815034537398</v>
      </c>
      <c r="F51" s="4">
        <v>9912271</v>
      </c>
      <c r="G51" s="3">
        <v>1.0708506462056233</v>
      </c>
      <c r="H51" s="3">
        <v>0.79617896865669024</v>
      </c>
    </row>
    <row r="52" spans="1:8" x14ac:dyDescent="0.3">
      <c r="A52" s="2">
        <f t="shared" si="0"/>
        <v>2022</v>
      </c>
      <c r="B52" s="2">
        <v>3</v>
      </c>
      <c r="C52" s="4">
        <v>143616</v>
      </c>
      <c r="D52" s="3">
        <v>0.8107482047718273</v>
      </c>
      <c r="E52" s="3">
        <v>0.63832692919756095</v>
      </c>
      <c r="F52" s="4">
        <v>9923175</v>
      </c>
      <c r="G52" s="3">
        <v>1.094641171801003</v>
      </c>
      <c r="H52" s="3">
        <v>0.80996079717097214</v>
      </c>
    </row>
    <row r="53" spans="1:8" x14ac:dyDescent="0.3">
      <c r="A53" s="2">
        <f t="shared" si="0"/>
        <v>2022</v>
      </c>
      <c r="B53" s="2">
        <v>4</v>
      </c>
      <c r="C53" s="4">
        <v>143593</v>
      </c>
      <c r="D53" s="3">
        <v>0.70200291741471244</v>
      </c>
      <c r="E53" s="3">
        <v>0.64202314470384614</v>
      </c>
      <c r="F53" s="4">
        <v>9929502</v>
      </c>
      <c r="G53" s="3">
        <v>1.0580278244107566</v>
      </c>
      <c r="H53" s="3">
        <v>0.8242218250716965</v>
      </c>
    </row>
    <row r="54" spans="1:8" x14ac:dyDescent="0.3">
      <c r="A54" s="2">
        <f t="shared" si="0"/>
        <v>2022</v>
      </c>
      <c r="B54" s="2">
        <v>5</v>
      </c>
      <c r="C54" s="4">
        <v>143395</v>
      </c>
      <c r="D54" s="3">
        <v>0.47506603978502149</v>
      </c>
      <c r="E54" s="3">
        <v>0.64631839972128868</v>
      </c>
      <c r="F54" s="4">
        <v>9918996</v>
      </c>
      <c r="G54" s="3">
        <v>0.84261926583819591</v>
      </c>
      <c r="H54" s="3">
        <v>0.83898612054200572</v>
      </c>
    </row>
    <row r="55" spans="1:8" x14ac:dyDescent="0.3">
      <c r="A55" s="2">
        <f t="shared" si="0"/>
        <v>2022</v>
      </c>
      <c r="B55" s="2">
        <v>6</v>
      </c>
      <c r="C55" s="4">
        <v>143618</v>
      </c>
      <c r="D55" s="3">
        <v>0.48065150317286864</v>
      </c>
      <c r="E55" s="3">
        <v>0.65134846236894173</v>
      </c>
      <c r="F55" s="4">
        <v>9936182</v>
      </c>
      <c r="G55" s="3">
        <v>0.82698736692243813</v>
      </c>
      <c r="H55" s="3">
        <v>0.85429398829277425</v>
      </c>
    </row>
    <row r="56" spans="1:8" x14ac:dyDescent="0.3">
      <c r="A56" s="2">
        <f t="shared" si="0"/>
        <v>2022</v>
      </c>
      <c r="B56" s="2">
        <v>7</v>
      </c>
      <c r="C56" s="4">
        <v>143739</v>
      </c>
      <c r="D56" s="3">
        <v>0.44583895290739584</v>
      </c>
      <c r="E56" s="3">
        <v>0.65723720824086296</v>
      </c>
      <c r="F56" s="4">
        <v>9946399</v>
      </c>
      <c r="G56" s="3">
        <v>0.79291433766783825</v>
      </c>
      <c r="H56" s="3">
        <v>0.87018598533663338</v>
      </c>
    </row>
    <row r="57" spans="1:8" x14ac:dyDescent="0.3">
      <c r="A57" s="2">
        <f t="shared" si="0"/>
        <v>2022</v>
      </c>
      <c r="B57" s="2">
        <v>8</v>
      </c>
      <c r="C57" s="4">
        <v>143610</v>
      </c>
      <c r="D57" s="3">
        <v>0.40550933370622211</v>
      </c>
      <c r="E57" s="3">
        <v>0.66409665897561032</v>
      </c>
      <c r="F57" s="4">
        <v>9948815</v>
      </c>
      <c r="G57" s="3">
        <v>0.87695327887626906</v>
      </c>
      <c r="H57" s="3">
        <v>0.88670077239306366</v>
      </c>
    </row>
    <row r="58" spans="1:8" x14ac:dyDescent="0.3">
      <c r="A58" s="2">
        <f t="shared" si="0"/>
        <v>2022</v>
      </c>
      <c r="B58" s="2">
        <v>9</v>
      </c>
      <c r="C58" s="4">
        <v>143528</v>
      </c>
      <c r="D58" s="3">
        <v>0.19266746712087723</v>
      </c>
      <c r="E58" s="3">
        <v>0.67202415577734353</v>
      </c>
      <c r="F58" s="4">
        <v>9949869</v>
      </c>
      <c r="G58" s="3">
        <v>0.79242120157494433</v>
      </c>
      <c r="H58" s="3">
        <v>0.90387164409490195</v>
      </c>
    </row>
    <row r="59" spans="1:8" x14ac:dyDescent="0.3">
      <c r="A59" s="2">
        <f t="shared" si="0"/>
        <v>2022</v>
      </c>
      <c r="B59" s="2">
        <v>10</v>
      </c>
      <c r="C59" s="4">
        <v>143635</v>
      </c>
      <c r="D59" s="3">
        <v>0.2547637328121688</v>
      </c>
      <c r="E59" s="3">
        <v>0.6810990823970785</v>
      </c>
      <c r="F59" s="4">
        <v>9959123</v>
      </c>
      <c r="G59" s="3">
        <v>0.7885373506027582</v>
      </c>
      <c r="H59" s="3">
        <v>0.92173121816571291</v>
      </c>
    </row>
    <row r="60" spans="1:8" x14ac:dyDescent="0.3">
      <c r="A60" s="2">
        <f t="shared" si="0"/>
        <v>2022</v>
      </c>
      <c r="B60" s="2">
        <v>11</v>
      </c>
      <c r="C60" s="4">
        <v>143909</v>
      </c>
      <c r="D60" s="3">
        <v>0.29410329855665829</v>
      </c>
      <c r="E60" s="3">
        <v>0.69136753392689665</v>
      </c>
      <c r="F60" s="4">
        <v>9975234</v>
      </c>
      <c r="G60" s="3">
        <v>0.76810262811188856</v>
      </c>
      <c r="H60" s="3">
        <v>0.94030437271499734</v>
      </c>
    </row>
    <row r="61" spans="1:8" x14ac:dyDescent="0.3">
      <c r="A61" s="2">
        <f t="shared" si="0"/>
        <v>2022</v>
      </c>
      <c r="B61" s="2">
        <v>12</v>
      </c>
      <c r="C61" s="4">
        <v>144089</v>
      </c>
      <c r="D61" s="3">
        <v>0.25674923462288834</v>
      </c>
      <c r="E61" s="3">
        <v>0.70284599883738053</v>
      </c>
      <c r="F61" s="4">
        <v>9994836</v>
      </c>
      <c r="G61" s="3">
        <v>0.78521999571239398</v>
      </c>
      <c r="H61" s="3">
        <v>0.95960673627811965</v>
      </c>
    </row>
    <row r="62" spans="1:8" x14ac:dyDescent="0.3">
      <c r="A62" s="2">
        <v>2023</v>
      </c>
      <c r="B62" s="2">
        <v>1</v>
      </c>
      <c r="C62" s="4">
        <v>144277</v>
      </c>
      <c r="D62" s="3">
        <v>0.37987629669313794</v>
      </c>
      <c r="E62" s="3">
        <v>0.71552337780498965</v>
      </c>
      <c r="F62" s="4">
        <v>10009149</v>
      </c>
      <c r="G62" s="3">
        <v>0.87782253890853479</v>
      </c>
      <c r="H62" s="3">
        <v>0.97964197893595806</v>
      </c>
    </row>
    <row r="63" spans="1:8" x14ac:dyDescent="0.3">
      <c r="A63" s="2">
        <f t="shared" si="0"/>
        <v>2023</v>
      </c>
      <c r="B63" s="2">
        <v>2</v>
      </c>
      <c r="C63" s="4">
        <v>144397</v>
      </c>
      <c r="D63" s="3">
        <v>0.61877652272679384</v>
      </c>
      <c r="E63" s="3">
        <v>0.72935759256422439</v>
      </c>
      <c r="F63" s="4">
        <v>10007629</v>
      </c>
      <c r="G63" s="3">
        <v>0.96201970264937486</v>
      </c>
      <c r="H63" s="3">
        <v>1.0004016605790738</v>
      </c>
    </row>
    <row r="64" spans="1:8" x14ac:dyDescent="0.3">
      <c r="A64" s="2">
        <f t="shared" si="0"/>
        <v>2023</v>
      </c>
      <c r="B64" s="2">
        <v>3</v>
      </c>
      <c r="C64" s="4">
        <v>144513</v>
      </c>
      <c r="D64" s="3">
        <v>0.62458221925134616</v>
      </c>
      <c r="E64" s="3">
        <v>0.74428325602450784</v>
      </c>
      <c r="F64" s="4">
        <v>10019006</v>
      </c>
      <c r="G64" s="3">
        <v>0.96572921469186834</v>
      </c>
      <c r="H64" s="3">
        <v>1.0218702703035816</v>
      </c>
    </row>
    <row r="65" spans="1:8" x14ac:dyDescent="0.3">
      <c r="A65" s="2">
        <f t="shared" si="0"/>
        <v>2023</v>
      </c>
      <c r="B65" s="2">
        <v>4</v>
      </c>
      <c r="C65" s="4">
        <v>144593</v>
      </c>
      <c r="D65" s="3">
        <v>0.696412777781652</v>
      </c>
      <c r="E65" s="3">
        <v>0.76022730185430232</v>
      </c>
      <c r="F65" s="4">
        <v>10026535</v>
      </c>
      <c r="G65" s="3">
        <v>0.97721919991555772</v>
      </c>
      <c r="H65" s="3">
        <v>1.0440296317918514</v>
      </c>
    </row>
    <row r="66" spans="1:8" x14ac:dyDescent="0.3">
      <c r="A66" s="2">
        <f t="shared" si="0"/>
        <v>2023</v>
      </c>
      <c r="B66" s="2">
        <v>5</v>
      </c>
      <c r="C66" s="4">
        <v>144557</v>
      </c>
      <c r="D66" s="3">
        <v>0.81034903587990925</v>
      </c>
      <c r="E66" s="3">
        <v>0.77710835115007215</v>
      </c>
      <c r="F66" s="4">
        <v>10019689</v>
      </c>
      <c r="G66" s="3">
        <v>1.0151531465482977</v>
      </c>
      <c r="H66" s="3">
        <v>1.066857670041836</v>
      </c>
    </row>
    <row r="67" spans="1:8" x14ac:dyDescent="0.3">
      <c r="A67" s="2">
        <f t="shared" si="0"/>
        <v>2023</v>
      </c>
      <c r="B67" s="2">
        <v>6</v>
      </c>
      <c r="C67" s="4">
        <v>144801</v>
      </c>
      <c r="D67" s="3">
        <v>0.82371290506761952</v>
      </c>
      <c r="E67" s="3">
        <v>0.79484059344410984</v>
      </c>
      <c r="F67" s="4">
        <v>10040732</v>
      </c>
      <c r="G67" s="3">
        <v>1.0522150258519769</v>
      </c>
      <c r="H67" s="3">
        <v>1.0903276704381633</v>
      </c>
    </row>
    <row r="68" spans="1:8" x14ac:dyDescent="0.3">
      <c r="A68" s="2">
        <f t="shared" ref="A68:A73" si="1">A67</f>
        <v>2023</v>
      </c>
      <c r="B68" s="2">
        <v>7</v>
      </c>
      <c r="C68" s="4">
        <v>144953</v>
      </c>
      <c r="D68" s="3">
        <v>0.84458636834818801</v>
      </c>
      <c r="E68" s="3">
        <v>0.813340526649592</v>
      </c>
      <c r="F68" s="4">
        <v>10055940</v>
      </c>
      <c r="G68" s="3">
        <v>1.1013131486078631</v>
      </c>
      <c r="H68" s="3">
        <v>1.1144093277735518</v>
      </c>
    </row>
    <row r="69" spans="1:8" x14ac:dyDescent="0.3">
      <c r="A69" s="2">
        <f t="shared" si="1"/>
        <v>2023</v>
      </c>
      <c r="B69" s="2">
        <v>8</v>
      </c>
      <c r="C69" s="4">
        <v>145077</v>
      </c>
      <c r="D69" s="3">
        <v>1.0215166074785786</v>
      </c>
      <c r="E69" s="3">
        <v>0.83252665370133572</v>
      </c>
      <c r="F69" s="4">
        <v>10069148</v>
      </c>
      <c r="G69" s="3">
        <v>1.2095209328950141</v>
      </c>
      <c r="H69" s="3">
        <v>1.1390696901292907</v>
      </c>
    </row>
    <row r="70" spans="1:8" x14ac:dyDescent="0.3">
      <c r="A70" s="2">
        <f t="shared" si="1"/>
        <v>2023</v>
      </c>
      <c r="B70" s="2">
        <v>9</v>
      </c>
      <c r="C70" s="4">
        <v>145145</v>
      </c>
      <c r="D70" s="3">
        <v>1.1266094420600892</v>
      </c>
      <c r="E70" s="3">
        <v>0.8523196473842759</v>
      </c>
      <c r="F70" s="4">
        <v>10073434</v>
      </c>
      <c r="G70" s="3">
        <v>1.2418756468050018</v>
      </c>
      <c r="H70" s="3">
        <v>1.1642748961297822</v>
      </c>
    </row>
    <row r="71" spans="1:8" x14ac:dyDescent="0.3">
      <c r="A71" s="2">
        <f t="shared" si="1"/>
        <v>2023</v>
      </c>
      <c r="B71" s="2">
        <v>10</v>
      </c>
      <c r="C71" s="4">
        <v>145250</v>
      </c>
      <c r="D71" s="3">
        <v>1.1243777630800311</v>
      </c>
      <c r="E71" s="3">
        <v>0.87265330478569325</v>
      </c>
      <c r="F71" s="4">
        <v>10085672</v>
      </c>
      <c r="G71" s="3">
        <v>1.2706841757050391</v>
      </c>
      <c r="H71" s="3">
        <v>1.1899959768468429</v>
      </c>
    </row>
    <row r="72" spans="1:8" x14ac:dyDescent="0.3">
      <c r="A72" s="2">
        <f t="shared" si="1"/>
        <v>2023</v>
      </c>
      <c r="B72" s="2">
        <v>11</v>
      </c>
      <c r="C72" s="4">
        <v>145464</v>
      </c>
      <c r="D72" s="3">
        <v>1.080543954860369</v>
      </c>
      <c r="E72" s="3">
        <v>0.89348047089527616</v>
      </c>
      <c r="F72" s="4">
        <v>10101961</v>
      </c>
      <c r="G72" s="3">
        <v>1.2704163130408785</v>
      </c>
      <c r="H72" s="3">
        <v>1.2162093522933082</v>
      </c>
    </row>
    <row r="73" spans="1:8" x14ac:dyDescent="0.3">
      <c r="A73" s="2">
        <f t="shared" si="1"/>
        <v>2023</v>
      </c>
      <c r="B73" s="2">
        <v>12</v>
      </c>
      <c r="C73" s="4">
        <v>145534</v>
      </c>
      <c r="D73" s="3">
        <v>1.0028524037227093</v>
      </c>
      <c r="E73" s="3">
        <v>0.91477147156787242</v>
      </c>
      <c r="F73" s="4">
        <v>10111991</v>
      </c>
      <c r="G73" s="3">
        <v>1.172155300997435</v>
      </c>
      <c r="H73" s="3">
        <v>1.2428970458291566</v>
      </c>
    </row>
    <row r="74" spans="1:8" x14ac:dyDescent="0.3">
      <c r="A74" s="2">
        <v>2024</v>
      </c>
      <c r="B74" s="2">
        <v>1</v>
      </c>
      <c r="C74" s="4">
        <v>145682</v>
      </c>
      <c r="D74" s="3">
        <v>0.97382119118085697</v>
      </c>
      <c r="E74" s="3">
        <v>0.93650962317804987</v>
      </c>
      <c r="F74" s="4">
        <v>10132479</v>
      </c>
      <c r="G74" s="3">
        <v>1.2321726852102977</v>
      </c>
      <c r="H74" s="3">
        <v>1.2700448451866408</v>
      </c>
    </row>
    <row r="75" spans="1:8" x14ac:dyDescent="0.3">
      <c r="A75" s="2">
        <f t="shared" ref="A75:A97" si="2">A74</f>
        <v>2024</v>
      </c>
      <c r="B75" s="2">
        <v>2</v>
      </c>
      <c r="C75" s="4">
        <v>145573</v>
      </c>
      <c r="D75" s="3">
        <v>0.81442135224416567</v>
      </c>
      <c r="E75" s="3">
        <v>0.95868435883177594</v>
      </c>
      <c r="F75" s="4">
        <v>10128762</v>
      </c>
      <c r="G75" s="3">
        <v>1.2104065808195008</v>
      </c>
      <c r="H75" s="3">
        <v>1.297633625476845</v>
      </c>
    </row>
    <row r="76" spans="1:8" x14ac:dyDescent="0.3">
      <c r="A76" s="2">
        <f t="shared" si="2"/>
        <v>2024</v>
      </c>
      <c r="B76" s="2">
        <v>3</v>
      </c>
      <c r="C76" s="4">
        <v>145638</v>
      </c>
      <c r="D76" s="3">
        <v>0.77847667683876853</v>
      </c>
      <c r="E76" s="3">
        <v>0.98128770271612942</v>
      </c>
      <c r="F76" s="4">
        <v>10142082</v>
      </c>
      <c r="G76" s="3">
        <v>1.2284252549604302</v>
      </c>
      <c r="H76" s="3">
        <v>1.3256416317997437</v>
      </c>
    </row>
    <row r="77" spans="1:8" x14ac:dyDescent="0.3">
      <c r="A77" s="2">
        <f t="shared" si="2"/>
        <v>2024</v>
      </c>
      <c r="B77" s="2">
        <v>4</v>
      </c>
      <c r="C77" s="4">
        <v>145761</v>
      </c>
      <c r="D77" s="3">
        <v>0.80778460921344664</v>
      </c>
      <c r="E77" s="3">
        <v>1.0043016607538429</v>
      </c>
      <c r="F77" s="4">
        <v>10149834</v>
      </c>
      <c r="G77" s="3">
        <v>1.229726919618801</v>
      </c>
      <c r="H77" s="3">
        <v>1.3540410518216548</v>
      </c>
    </row>
    <row r="78" spans="1:8" x14ac:dyDescent="0.3">
      <c r="A78" s="2">
        <f t="shared" si="2"/>
        <v>2024</v>
      </c>
      <c r="B78" s="2">
        <v>5</v>
      </c>
      <c r="C78" s="4">
        <v>145929</v>
      </c>
      <c r="D78" s="3">
        <v>0.94910658079512267</v>
      </c>
      <c r="E78" s="3">
        <v>1.0276941547686296</v>
      </c>
      <c r="F78" s="4">
        <v>10150528</v>
      </c>
      <c r="G78" s="3">
        <v>1.3058189730240199</v>
      </c>
      <c r="H78" s="3">
        <v>1.3827973220716159</v>
      </c>
    </row>
    <row r="79" spans="1:8" x14ac:dyDescent="0.3">
      <c r="A79" s="2">
        <f t="shared" si="2"/>
        <v>2024</v>
      </c>
      <c r="B79" s="2">
        <v>6</v>
      </c>
      <c r="C79" s="4">
        <v>146110</v>
      </c>
      <c r="D79" s="3">
        <v>0.90399928177291589</v>
      </c>
      <c r="E79" s="3">
        <v>1.0514194595667345</v>
      </c>
      <c r="F79" s="4">
        <v>10163619</v>
      </c>
      <c r="G79" s="3">
        <v>1.2238848721388029</v>
      </c>
      <c r="H79" s="3">
        <v>1.4118672461528166</v>
      </c>
    </row>
    <row r="80" spans="1:8" x14ac:dyDescent="0.3">
      <c r="A80" s="2">
        <f t="shared" si="2"/>
        <v>2024</v>
      </c>
      <c r="B80" s="2">
        <v>7</v>
      </c>
      <c r="C80" s="4">
        <v>146523</v>
      </c>
      <c r="D80" s="3">
        <v>1.0831096976261279</v>
      </c>
      <c r="E80" s="3">
        <v>1.075426392483988</v>
      </c>
      <c r="F80" s="4">
        <v>10208300</v>
      </c>
      <c r="G80" s="3">
        <v>1.515124394139189</v>
      </c>
      <c r="H80" s="3">
        <v>1.441202281949763</v>
      </c>
    </row>
    <row r="81" spans="1:8" x14ac:dyDescent="0.3">
      <c r="A81" s="2">
        <f t="shared" si="2"/>
        <v>2024</v>
      </c>
      <c r="B81" s="2">
        <v>8</v>
      </c>
      <c r="C81" s="4">
        <v>146800</v>
      </c>
      <c r="D81" s="3">
        <v>1.1876451815242994</v>
      </c>
      <c r="E81" s="3">
        <v>1.0996535333438733</v>
      </c>
      <c r="F81" s="4">
        <v>10218434</v>
      </c>
      <c r="G81" s="3">
        <v>1.4826080617744486</v>
      </c>
      <c r="H81" s="3">
        <v>1.4707408330154323</v>
      </c>
    </row>
    <row r="82" spans="1:8" x14ac:dyDescent="0.3">
      <c r="A82" s="2">
        <f t="shared" si="2"/>
        <v>2024</v>
      </c>
      <c r="B82" s="2">
        <v>9</v>
      </c>
      <c r="C82" s="4">
        <v>146877</v>
      </c>
      <c r="D82" s="3">
        <v>1.1932894691515372</v>
      </c>
      <c r="E82" s="3">
        <v>1.1240399955327309</v>
      </c>
      <c r="F82" s="4">
        <v>10238434</v>
      </c>
      <c r="G82" s="3">
        <v>1.6379717184825004</v>
      </c>
      <c r="H82" s="3">
        <v>1.5004264363828148</v>
      </c>
    </row>
    <row r="83" spans="1:8" x14ac:dyDescent="0.3">
      <c r="A83" s="2">
        <f t="shared" si="2"/>
        <v>2024</v>
      </c>
      <c r="B83" s="2">
        <v>10</v>
      </c>
      <c r="C83" s="4">
        <v>147241</v>
      </c>
      <c r="D83" s="3">
        <v>1.3707401032702293</v>
      </c>
      <c r="E83" s="3">
        <v>1.1485310029680249</v>
      </c>
      <c r="F83" s="4">
        <v>10263079</v>
      </c>
      <c r="G83" s="3">
        <v>1.7590002926924475</v>
      </c>
      <c r="H83" s="3">
        <v>1.5302034531980089</v>
      </c>
    </row>
    <row r="84" spans="1:8" x14ac:dyDescent="0.3">
      <c r="A84" s="2">
        <f t="shared" si="2"/>
        <v>2024</v>
      </c>
      <c r="B84" s="2">
        <v>11</v>
      </c>
      <c r="C84" s="4">
        <v>147474</v>
      </c>
      <c r="D84" s="3">
        <v>1.3817851839630357</v>
      </c>
      <c r="E84" s="3">
        <v>1.1730765885584429</v>
      </c>
      <c r="F84" s="4">
        <v>10281477</v>
      </c>
      <c r="G84" s="3">
        <v>1.7770411111268425</v>
      </c>
      <c r="H84" s="3">
        <v>1.5600257963628146</v>
      </c>
    </row>
    <row r="85" spans="1:8" x14ac:dyDescent="0.3">
      <c r="A85" s="2">
        <f t="shared" si="2"/>
        <v>2024</v>
      </c>
      <c r="B85" s="2">
        <v>12</v>
      </c>
      <c r="C85" s="4">
        <v>147697</v>
      </c>
      <c r="D85" s="3">
        <v>1.4862506355903138</v>
      </c>
      <c r="E85" s="3">
        <v>1.1976422164001934</v>
      </c>
      <c r="F85" s="4">
        <v>10294786</v>
      </c>
      <c r="G85" s="3">
        <v>1.8077053272693711</v>
      </c>
      <c r="H85" s="3">
        <v>1.5898632674484412</v>
      </c>
    </row>
    <row r="86" spans="1:8" x14ac:dyDescent="0.3">
      <c r="A86" s="2"/>
      <c r="B86" s="2"/>
      <c r="C86" s="4"/>
      <c r="D86" s="3"/>
      <c r="E86" s="3"/>
      <c r="F86" s="4"/>
      <c r="G86" s="3"/>
      <c r="H86" s="3"/>
    </row>
    <row r="87" spans="1:8" x14ac:dyDescent="0.3">
      <c r="A87" s="2"/>
      <c r="B87" s="2"/>
      <c r="C87" s="4"/>
      <c r="D87" s="3"/>
      <c r="E87" s="3"/>
      <c r="F87" s="4"/>
      <c r="G87" s="3"/>
      <c r="H87" s="3"/>
    </row>
    <row r="88" spans="1:8" x14ac:dyDescent="0.3">
      <c r="A88" s="2"/>
      <c r="B88" s="2"/>
      <c r="C88" s="4"/>
      <c r="D88" s="3"/>
      <c r="E88" s="3"/>
      <c r="F88" s="4"/>
      <c r="G88" s="3"/>
      <c r="H88" s="3"/>
    </row>
    <row r="89" spans="1:8" x14ac:dyDescent="0.3">
      <c r="A89" s="2"/>
      <c r="B89" s="2"/>
      <c r="C89" s="4"/>
      <c r="D89" s="3"/>
      <c r="E89" s="3"/>
      <c r="F89" s="4"/>
      <c r="G89" s="3"/>
      <c r="H89" s="3"/>
    </row>
    <row r="90" spans="1:8" x14ac:dyDescent="0.3">
      <c r="A90" s="2"/>
      <c r="B90" s="2"/>
      <c r="C90" s="4"/>
      <c r="D90" s="3"/>
      <c r="E90" s="3"/>
      <c r="F90" s="4"/>
      <c r="G90" s="3"/>
      <c r="H90" s="3"/>
    </row>
    <row r="91" spans="1:8" x14ac:dyDescent="0.3">
      <c r="A91" s="2"/>
      <c r="B91" s="2"/>
      <c r="C91" s="4"/>
      <c r="D91" s="3"/>
      <c r="E91" s="3"/>
      <c r="F91" s="4"/>
      <c r="G91" s="3"/>
      <c r="H91" s="3"/>
    </row>
    <row r="92" spans="1:8" x14ac:dyDescent="0.3">
      <c r="A92" s="2"/>
      <c r="B92" s="2"/>
      <c r="C92" s="4"/>
      <c r="D92" s="3"/>
      <c r="E92" s="3"/>
      <c r="F92" s="4"/>
      <c r="G92" s="3"/>
      <c r="H92" s="3"/>
    </row>
    <row r="93" spans="1:8" x14ac:dyDescent="0.3">
      <c r="A93" s="2"/>
      <c r="B93" s="2"/>
      <c r="C93" s="4"/>
      <c r="D93" s="3"/>
      <c r="E93" s="3"/>
      <c r="F93" s="4"/>
      <c r="G93" s="3"/>
      <c r="H93" s="3"/>
    </row>
    <row r="94" spans="1:8" x14ac:dyDescent="0.3">
      <c r="A94" s="2"/>
      <c r="B94" s="2"/>
      <c r="C94" s="4"/>
      <c r="D94" s="3"/>
      <c r="E94" s="3"/>
      <c r="F94" s="4"/>
      <c r="G94" s="3"/>
      <c r="H94" s="3"/>
    </row>
    <row r="95" spans="1:8" x14ac:dyDescent="0.3">
      <c r="A95" s="2"/>
      <c r="B95" s="2"/>
      <c r="C95" s="4"/>
      <c r="D95" s="3"/>
      <c r="E95" s="3"/>
      <c r="F95" s="4"/>
      <c r="G95" s="3"/>
      <c r="H95" s="3"/>
    </row>
    <row r="96" spans="1:8" x14ac:dyDescent="0.3">
      <c r="A96" s="2"/>
      <c r="B96" s="2"/>
      <c r="C96" s="4"/>
      <c r="D96" s="3"/>
      <c r="E96" s="3"/>
      <c r="F96" s="4"/>
      <c r="G96" s="3"/>
      <c r="H96" s="3"/>
    </row>
    <row r="97" spans="1:8" x14ac:dyDescent="0.3">
      <c r="A97" s="2"/>
      <c r="B97" s="2"/>
      <c r="C97" s="4"/>
      <c r="D97" s="3"/>
      <c r="E97" s="3"/>
      <c r="F97" s="4"/>
      <c r="G97" s="3"/>
      <c r="H97" s="3"/>
    </row>
    <row r="98" spans="1:8" x14ac:dyDescent="0.3">
      <c r="A98" s="2"/>
      <c r="B98" s="2"/>
      <c r="C98" s="4"/>
      <c r="D98" s="2"/>
      <c r="E98" s="2"/>
      <c r="F98" s="4"/>
      <c r="G98" s="2"/>
      <c r="H98" s="2"/>
    </row>
    <row r="99" spans="1:8" x14ac:dyDescent="0.3">
      <c r="A99" s="2"/>
      <c r="B99" s="2"/>
      <c r="C99" s="4"/>
      <c r="D99" s="2"/>
      <c r="E99" s="2"/>
      <c r="F99" s="4"/>
      <c r="G99" s="2"/>
      <c r="H9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3" workbookViewId="0">
      <selection activeCell="A87" sqref="A87:H9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1.3192477676832928</v>
      </c>
      <c r="F2" s="4">
        <v>454496</v>
      </c>
      <c r="G2" s="3">
        <v>-0.11823292325409129</v>
      </c>
      <c r="H2" s="3">
        <v>-5.5181209199611878E-2</v>
      </c>
    </row>
    <row r="3" spans="1:8" x14ac:dyDescent="0.25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1.2612831170023564</v>
      </c>
      <c r="F3" s="4">
        <v>454621</v>
      </c>
      <c r="G3" s="3">
        <v>-0.18859225432510396</v>
      </c>
      <c r="H3" s="3">
        <v>-8.2390960393308066E-2</v>
      </c>
    </row>
    <row r="4" spans="1:8" x14ac:dyDescent="0.25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1.2033776245688363</v>
      </c>
      <c r="F4" s="4">
        <v>454559</v>
      </c>
      <c r="G4" s="3">
        <v>-0.31098059770559017</v>
      </c>
      <c r="H4" s="3">
        <v>-0.10892460190125898</v>
      </c>
    </row>
    <row r="5" spans="1:8" x14ac:dyDescent="0.25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1.1455721418804301</v>
      </c>
      <c r="F5" s="4">
        <v>454127</v>
      </c>
      <c r="G5" s="3">
        <v>-0.42908762420957869</v>
      </c>
      <c r="H5" s="3">
        <v>-0.13469070239661698</v>
      </c>
    </row>
    <row r="6" spans="1:8" x14ac:dyDescent="0.25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1.087857673068535</v>
      </c>
      <c r="F6" s="4">
        <v>453206</v>
      </c>
      <c r="G6" s="3">
        <v>-0.53637660485021943</v>
      </c>
      <c r="H6" s="3">
        <v>-0.15961186221890977</v>
      </c>
    </row>
    <row r="7" spans="1:8" x14ac:dyDescent="0.25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1.0301575344179448</v>
      </c>
      <c r="F7" s="4">
        <v>452932</v>
      </c>
      <c r="G7" s="3">
        <v>-0.52818022695277911</v>
      </c>
      <c r="H7" s="3">
        <v>-0.18363112593834652</v>
      </c>
    </row>
    <row r="8" spans="1:8" x14ac:dyDescent="0.25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0.97233530856834038</v>
      </c>
      <c r="F8" s="4">
        <v>455941</v>
      </c>
      <c r="G8" s="3">
        <v>0.17797073809517894</v>
      </c>
      <c r="H8" s="3">
        <v>-0.20671770234337469</v>
      </c>
    </row>
    <row r="9" spans="1:8" x14ac:dyDescent="0.25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0.91423148445565483</v>
      </c>
      <c r="F9" s="4">
        <v>452545</v>
      </c>
      <c r="G9" s="3">
        <v>-0.59374231188275006</v>
      </c>
      <c r="H9" s="3">
        <v>-0.22886472724334556</v>
      </c>
    </row>
    <row r="10" spans="1:8" x14ac:dyDescent="0.25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0.85566648407067103</v>
      </c>
      <c r="F10" s="4">
        <v>451066</v>
      </c>
      <c r="G10" s="3">
        <v>-0.85350226069296209</v>
      </c>
      <c r="H10" s="3">
        <v>-0.25003862197257987</v>
      </c>
    </row>
    <row r="11" spans="1:8" x14ac:dyDescent="0.25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0.79660927008525506</v>
      </c>
      <c r="F11" s="4">
        <v>451229</v>
      </c>
      <c r="G11" s="3">
        <v>-0.82007209425004612</v>
      </c>
      <c r="H11" s="3">
        <v>-0.27023114658655389</v>
      </c>
    </row>
    <row r="12" spans="1:8" x14ac:dyDescent="0.25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0.73705756416381008</v>
      </c>
      <c r="F12" s="4">
        <v>452093</v>
      </c>
      <c r="G12" s="3">
        <v>-0.67099200917505319</v>
      </c>
      <c r="H12" s="3">
        <v>-0.28947596833787737</v>
      </c>
    </row>
    <row r="13" spans="1:8" x14ac:dyDescent="0.25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0.67702404375989822</v>
      </c>
      <c r="F13" s="4">
        <v>451780</v>
      </c>
      <c r="G13" s="3">
        <v>-0.6373741417002754</v>
      </c>
      <c r="H13" s="3">
        <v>-0.30784493787830319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0.6165382748904612</v>
      </c>
      <c r="F14" s="4">
        <v>452030</v>
      </c>
      <c r="G14" s="3">
        <v>-0.54257903259874452</v>
      </c>
      <c r="H14" s="3">
        <v>-0.32543640002908691</v>
      </c>
    </row>
    <row r="15" spans="1:8" x14ac:dyDescent="0.25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0.55568266406294775</v>
      </c>
      <c r="F15" s="4">
        <v>454616</v>
      </c>
      <c r="G15" s="3">
        <v>-1.0998172103815484E-3</v>
      </c>
      <c r="H15" s="3">
        <v>-0.34237158358397157</v>
      </c>
    </row>
    <row r="16" spans="1:8" x14ac:dyDescent="0.25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0.49462227487671334</v>
      </c>
      <c r="F16" s="4">
        <v>453112</v>
      </c>
      <c r="G16" s="3">
        <v>-0.31833051375068644</v>
      </c>
      <c r="H16" s="3">
        <v>-0.35878679668618424</v>
      </c>
    </row>
    <row r="17" spans="1:8" x14ac:dyDescent="0.25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0.43361221932911792</v>
      </c>
      <c r="F17" s="4">
        <v>453265</v>
      </c>
      <c r="G17" s="3">
        <v>-0.18981474345282079</v>
      </c>
      <c r="H17" s="3">
        <v>-0.37479464805073159</v>
      </c>
    </row>
    <row r="18" spans="1:8" x14ac:dyDescent="0.25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0.37298281626715535</v>
      </c>
      <c r="F18" s="4">
        <v>452991</v>
      </c>
      <c r="G18" s="3">
        <v>-4.7439795589643285E-2</v>
      </c>
      <c r="H18" s="3">
        <v>-0.3905049369285275</v>
      </c>
    </row>
    <row r="19" spans="1:8" x14ac:dyDescent="0.25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0.31316161207115506</v>
      </c>
      <c r="F19" s="4">
        <v>453905</v>
      </c>
      <c r="G19" s="3">
        <v>0.21482253406692742</v>
      </c>
      <c r="H19" s="3">
        <v>-0.40601461674377759</v>
      </c>
    </row>
    <row r="20" spans="1:8" x14ac:dyDescent="0.25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0.25465082420961338</v>
      </c>
      <c r="F20" s="4">
        <v>452194</v>
      </c>
      <c r="G20" s="3">
        <v>-0.8218168578829288</v>
      </c>
      <c r="H20" s="3">
        <v>-0.42139681695253889</v>
      </c>
    </row>
    <row r="21" spans="1:8" x14ac:dyDescent="0.25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0.19799965052943963</v>
      </c>
      <c r="F21" s="4">
        <v>451707</v>
      </c>
      <c r="G21" s="3">
        <v>-0.18517495497685221</v>
      </c>
      <c r="H21" s="3">
        <v>-0.43668155331983988</v>
      </c>
    </row>
    <row r="22" spans="1:8" x14ac:dyDescent="0.25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0.14376513583828016</v>
      </c>
      <c r="F22" s="4">
        <v>451675</v>
      </c>
      <c r="G22" s="3">
        <v>0.13501350135014523</v>
      </c>
      <c r="H22" s="3">
        <v>-0.45192664855799575</v>
      </c>
    </row>
    <row r="23" spans="1:8" x14ac:dyDescent="0.25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9.2375202777362997E-2</v>
      </c>
      <c r="F23" s="4">
        <v>452189</v>
      </c>
      <c r="G23" s="3">
        <v>0.21275228320873918</v>
      </c>
      <c r="H23" s="3">
        <v>-0.46717245964332577</v>
      </c>
    </row>
    <row r="24" spans="1:8" x14ac:dyDescent="0.25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4.4253660496105331E-2</v>
      </c>
      <c r="F24" s="4">
        <v>452465</v>
      </c>
      <c r="G24" s="3">
        <v>8.2283954849993179E-2</v>
      </c>
      <c r="H24" s="3">
        <v>-0.48241858381951674</v>
      </c>
    </row>
    <row r="25" spans="1:8" x14ac:dyDescent="0.25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-1.7327783641213687E-4</v>
      </c>
      <c r="F25" s="4">
        <v>452157</v>
      </c>
      <c r="G25" s="3">
        <v>8.3447695781124764E-2</v>
      </c>
      <c r="H25" s="3">
        <v>-0.49761740133422411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-4.0502989010571498E-2</v>
      </c>
      <c r="F26" s="4">
        <v>452146</v>
      </c>
      <c r="G26" s="3">
        <v>2.5662013583160892E-2</v>
      </c>
      <c r="H26" s="3">
        <v>-0.51268207698102897</v>
      </c>
    </row>
    <row r="27" spans="1:8" x14ac:dyDescent="0.25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-7.6364026867392423E-2</v>
      </c>
      <c r="F27" s="4">
        <v>452461</v>
      </c>
      <c r="G27" s="3">
        <v>-0.47402643109789588</v>
      </c>
      <c r="H27" s="3">
        <v>-0.52748542381065711</v>
      </c>
    </row>
    <row r="28" spans="1:8" x14ac:dyDescent="0.25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-0.10744715179378692</v>
      </c>
      <c r="F28" s="4">
        <v>452307</v>
      </c>
      <c r="G28" s="3">
        <v>-0.17766026942566127</v>
      </c>
      <c r="H28" s="3">
        <v>-0.54186286986754517</v>
      </c>
    </row>
    <row r="29" spans="1:8" x14ac:dyDescent="0.25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-0.1335106853236851</v>
      </c>
      <c r="F29" s="4">
        <v>452487</v>
      </c>
      <c r="G29" s="3">
        <v>-0.17164351979526149</v>
      </c>
      <c r="H29" s="3">
        <v>-0.55564613076608027</v>
      </c>
    </row>
    <row r="30" spans="1:8" x14ac:dyDescent="0.25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-0.1543764184654482</v>
      </c>
      <c r="F30" s="4">
        <v>451549</v>
      </c>
      <c r="G30" s="3">
        <v>-0.31832862021541342</v>
      </c>
      <c r="H30" s="3">
        <v>-0.56864163027339654</v>
      </c>
    </row>
    <row r="31" spans="1:8" x14ac:dyDescent="0.25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-0.1699518672399454</v>
      </c>
      <c r="F31" s="4">
        <v>450767</v>
      </c>
      <c r="G31" s="3">
        <v>-0.6913340897324316</v>
      </c>
      <c r="H31" s="3">
        <v>-0.58062912530864419</v>
      </c>
    </row>
    <row r="32" spans="1:8" x14ac:dyDescent="0.25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-0.18022032891065987</v>
      </c>
      <c r="F32" s="4">
        <v>450117</v>
      </c>
      <c r="G32" s="3">
        <v>-0.4593161342255736</v>
      </c>
      <c r="H32" s="3">
        <v>-0.59137098994305271</v>
      </c>
    </row>
    <row r="33" spans="1:8" x14ac:dyDescent="0.25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-0.18524176898088515</v>
      </c>
      <c r="F33" s="4">
        <v>449588</v>
      </c>
      <c r="G33" s="3">
        <v>-0.46910940056275052</v>
      </c>
      <c r="H33" s="3">
        <v>-0.60063728609260336</v>
      </c>
    </row>
    <row r="34" spans="1:8" x14ac:dyDescent="0.25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-0.18512233963507499</v>
      </c>
      <c r="F34" s="4">
        <v>449188</v>
      </c>
      <c r="G34" s="3">
        <v>-0.55061714728510402</v>
      </c>
      <c r="H34" s="3">
        <v>-0.60818890519718605</v>
      </c>
    </row>
    <row r="35" spans="1:8" x14ac:dyDescent="0.25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-0.18001594506109059</v>
      </c>
      <c r="F35" s="4">
        <v>447428</v>
      </c>
      <c r="G35" s="3">
        <v>-1.0528783318479618</v>
      </c>
      <c r="H35" s="3">
        <v>-0.61377760481575105</v>
      </c>
    </row>
    <row r="36" spans="1:8" x14ac:dyDescent="0.25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-0.17011446581084499</v>
      </c>
      <c r="F36" s="4">
        <v>445878</v>
      </c>
      <c r="G36" s="3">
        <v>-1.4558032112981123</v>
      </c>
      <c r="H36" s="3">
        <v>-0.61715114446850472</v>
      </c>
    </row>
    <row r="37" spans="1:8" x14ac:dyDescent="0.25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-0.15562272602393218</v>
      </c>
      <c r="F37" s="4">
        <v>446021</v>
      </c>
      <c r="G37" s="3">
        <v>-1.3570507589178105</v>
      </c>
      <c r="H37" s="3">
        <v>-0.61808777678169735</v>
      </c>
    </row>
    <row r="38" spans="1:8" x14ac:dyDescent="0.25">
      <c r="A38" s="2">
        <v>2021</v>
      </c>
      <c r="B38" s="2">
        <v>1</v>
      </c>
      <c r="C38" s="4">
        <v>7040</v>
      </c>
      <c r="D38" s="3">
        <v>-0.69121173649315804</v>
      </c>
      <c r="E38" s="3">
        <v>-0.13676117311320074</v>
      </c>
      <c r="F38" s="4">
        <v>446359</v>
      </c>
      <c r="G38" s="3">
        <v>-1.2798963166764765</v>
      </c>
      <c r="H38" s="3">
        <v>-0.6164239941084424</v>
      </c>
    </row>
    <row r="39" spans="1:8" x14ac:dyDescent="0.25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-0.1137707771508143</v>
      </c>
      <c r="F39" s="4">
        <v>446831</v>
      </c>
      <c r="G39" s="3">
        <v>-1.2443061390926546</v>
      </c>
      <c r="H39" s="3">
        <v>-0.61204760567561267</v>
      </c>
    </row>
    <row r="40" spans="1:8" x14ac:dyDescent="0.25">
      <c r="A40" s="2">
        <f t="shared" ref="A40:A49" si="3">A39</f>
        <v>2021</v>
      </c>
      <c r="B40" s="2">
        <v>3</v>
      </c>
      <c r="C40" s="4">
        <v>7047</v>
      </c>
      <c r="D40" s="3">
        <v>-0.38167938931297218</v>
      </c>
      <c r="E40" s="3">
        <v>-8.6931011720282267E-2</v>
      </c>
      <c r="F40" s="4">
        <v>447382</v>
      </c>
      <c r="G40" s="3">
        <v>-1.088862210843522</v>
      </c>
      <c r="H40" s="3">
        <v>-0.60489249517692589</v>
      </c>
    </row>
    <row r="41" spans="1:8" x14ac:dyDescent="0.25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-5.6546831688527664E-2</v>
      </c>
      <c r="F41" s="4">
        <v>447358</v>
      </c>
      <c r="G41" s="3">
        <v>-1.1335132280043458</v>
      </c>
      <c r="H41" s="3">
        <v>-0.59493645314869814</v>
      </c>
    </row>
    <row r="42" spans="1:8" x14ac:dyDescent="0.25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-2.2943660559806338E-2</v>
      </c>
      <c r="F42" s="4">
        <v>447206</v>
      </c>
      <c r="G42" s="3">
        <v>-0.96180038046812522</v>
      </c>
      <c r="H42" s="3">
        <v>-0.58219087913527812</v>
      </c>
    </row>
    <row r="43" spans="1:8" x14ac:dyDescent="0.25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1.3537349082553071E-2</v>
      </c>
      <c r="F43" s="4">
        <v>447009</v>
      </c>
      <c r="G43" s="3">
        <v>-0.83369013259622093</v>
      </c>
      <c r="H43" s="3">
        <v>-0.56670457384593498</v>
      </c>
    </row>
    <row r="44" spans="1:8" x14ac:dyDescent="0.25">
      <c r="A44" s="2">
        <f t="shared" si="3"/>
        <v>2021</v>
      </c>
      <c r="B44" s="2">
        <v>7</v>
      </c>
      <c r="C44" s="4">
        <v>7089</v>
      </c>
      <c r="D44" s="3">
        <v>0.72463768115942351</v>
      </c>
      <c r="E44" s="3">
        <v>5.25714008145673E-2</v>
      </c>
      <c r="F44" s="4">
        <v>447290</v>
      </c>
      <c r="G44" s="3">
        <v>-0.62805892690123155</v>
      </c>
      <c r="H44" s="3">
        <v>-0.54855269976086385</v>
      </c>
    </row>
    <row r="45" spans="1:8" x14ac:dyDescent="0.25">
      <c r="A45" s="2">
        <f t="shared" si="3"/>
        <v>2021</v>
      </c>
      <c r="B45" s="2">
        <v>8</v>
      </c>
      <c r="C45" s="4">
        <v>7083</v>
      </c>
      <c r="D45" s="3">
        <v>0.5965061780996983</v>
      </c>
      <c r="E45" s="3">
        <v>9.3848514090080007E-2</v>
      </c>
      <c r="F45" s="4">
        <v>446172</v>
      </c>
      <c r="G45" s="3">
        <v>-0.75980675640808792</v>
      </c>
      <c r="H45" s="3">
        <v>-0.52782896002406199</v>
      </c>
    </row>
    <row r="46" spans="1:8" x14ac:dyDescent="0.25">
      <c r="A46" s="2">
        <f t="shared" si="3"/>
        <v>2021</v>
      </c>
      <c r="B46" s="2">
        <v>9</v>
      </c>
      <c r="C46" s="4">
        <v>7054</v>
      </c>
      <c r="D46" s="3">
        <v>2.8360748723765816E-2</v>
      </c>
      <c r="E46" s="3">
        <v>0.13710537963240324</v>
      </c>
      <c r="F46" s="4">
        <v>445619</v>
      </c>
      <c r="G46" s="3">
        <v>-0.79454482310301611</v>
      </c>
      <c r="H46" s="3">
        <v>-0.50463257904530034</v>
      </c>
    </row>
    <row r="47" spans="1:8" x14ac:dyDescent="0.25">
      <c r="A47" s="2">
        <f t="shared" si="3"/>
        <v>2021</v>
      </c>
      <c r="B47" s="2">
        <v>10</v>
      </c>
      <c r="C47" s="4">
        <v>7067</v>
      </c>
      <c r="D47" s="3">
        <v>-4.2432814710047229E-2</v>
      </c>
      <c r="E47" s="3">
        <v>0.18211359494707191</v>
      </c>
      <c r="F47" s="4">
        <v>445730</v>
      </c>
      <c r="G47" s="3">
        <v>-0.3795024003862113</v>
      </c>
      <c r="H47" s="3">
        <v>-0.47907889080354304</v>
      </c>
    </row>
    <row r="48" spans="1:8" x14ac:dyDescent="0.25">
      <c r="A48" s="2">
        <f t="shared" si="3"/>
        <v>2021</v>
      </c>
      <c r="B48" s="2">
        <v>11</v>
      </c>
      <c r="C48" s="4">
        <v>7060</v>
      </c>
      <c r="D48" s="3">
        <v>1.4166312508856471E-2</v>
      </c>
      <c r="E48" s="3">
        <v>0.22863720582914115</v>
      </c>
      <c r="F48" s="4">
        <v>445593</v>
      </c>
      <c r="G48" s="3">
        <v>-6.3918829814435529E-2</v>
      </c>
      <c r="H48" s="3">
        <v>-0.45130336207248045</v>
      </c>
    </row>
    <row r="49" spans="1:8" x14ac:dyDescent="0.25">
      <c r="A49" s="2">
        <f t="shared" si="3"/>
        <v>2021</v>
      </c>
      <c r="B49" s="2">
        <v>12</v>
      </c>
      <c r="C49" s="4">
        <v>7047</v>
      </c>
      <c r="D49" s="3">
        <v>-0.19827219940518059</v>
      </c>
      <c r="E49" s="3">
        <v>0.27642466457299547</v>
      </c>
      <c r="F49" s="4">
        <v>446119</v>
      </c>
      <c r="G49" s="3">
        <v>2.1972059611541361E-2</v>
      </c>
      <c r="H49" s="3">
        <v>-0.42143454459174623</v>
      </c>
    </row>
    <row r="50" spans="1:8" x14ac:dyDescent="0.25">
      <c r="A50" s="2">
        <v>2022</v>
      </c>
      <c r="B50" s="2">
        <v>1</v>
      </c>
      <c r="C50" s="4">
        <v>7075</v>
      </c>
      <c r="D50" s="3">
        <v>0.49715909090908283</v>
      </c>
      <c r="E50" s="3">
        <v>0.32520952966098321</v>
      </c>
      <c r="F50" s="4">
        <v>448816</v>
      </c>
      <c r="G50" s="3">
        <v>0.55045378271749712</v>
      </c>
      <c r="H50" s="3">
        <v>-0.38957408839734498</v>
      </c>
    </row>
    <row r="51" spans="1:8" x14ac:dyDescent="0.25">
      <c r="A51" s="2">
        <f>A50</f>
        <v>2022</v>
      </c>
      <c r="B51" s="2">
        <v>2</v>
      </c>
      <c r="C51" s="4">
        <v>7064</v>
      </c>
      <c r="D51" s="3">
        <v>0.35516408580764658</v>
      </c>
      <c r="E51" s="3">
        <v>0.37469239451545427</v>
      </c>
      <c r="F51" s="4">
        <v>445860</v>
      </c>
      <c r="G51" s="3">
        <v>-0.21730810977752535</v>
      </c>
      <c r="H51" s="3">
        <v>-0.35579285139998934</v>
      </c>
    </row>
    <row r="52" spans="1:8" x14ac:dyDescent="0.25">
      <c r="A52" s="2">
        <f t="shared" ref="A52:A61" si="4">A51</f>
        <v>2022</v>
      </c>
      <c r="B52" s="2">
        <v>3</v>
      </c>
      <c r="C52" s="4">
        <v>7090</v>
      </c>
      <c r="D52" s="3">
        <v>0.61018873279410357</v>
      </c>
      <c r="E52" s="3">
        <v>0.4245857935005119</v>
      </c>
      <c r="F52" s="4">
        <v>446325</v>
      </c>
      <c r="G52" s="3">
        <v>-0.23626341694569231</v>
      </c>
      <c r="H52" s="3">
        <v>-0.32009641179712017</v>
      </c>
    </row>
    <row r="53" spans="1:8" x14ac:dyDescent="0.25">
      <c r="A53" s="2">
        <f t="shared" si="4"/>
        <v>2022</v>
      </c>
      <c r="B53" s="2">
        <v>4</v>
      </c>
      <c r="C53" s="4">
        <v>7111</v>
      </c>
      <c r="D53" s="3">
        <v>0.92250922509224953</v>
      </c>
      <c r="E53" s="3">
        <v>0.47460090484771011</v>
      </c>
      <c r="F53" s="4">
        <v>444868</v>
      </c>
      <c r="G53" s="3">
        <v>-0.55660120082797748</v>
      </c>
      <c r="H53" s="3">
        <v>-0.28248073079023234</v>
      </c>
    </row>
    <row r="54" spans="1:8" x14ac:dyDescent="0.25">
      <c r="A54" s="2">
        <f t="shared" si="4"/>
        <v>2022</v>
      </c>
      <c r="B54" s="2">
        <v>5</v>
      </c>
      <c r="C54" s="4">
        <v>7140</v>
      </c>
      <c r="D54" s="3">
        <v>0.97581671616462362</v>
      </c>
      <c r="E54" s="3">
        <v>0.52446179588160957</v>
      </c>
      <c r="F54" s="4">
        <v>445069</v>
      </c>
      <c r="G54" s="3">
        <v>-0.47785584272125314</v>
      </c>
      <c r="H54" s="3">
        <v>-0.24293594784506711</v>
      </c>
    </row>
    <row r="55" spans="1:8" x14ac:dyDescent="0.25">
      <c r="A55" s="2">
        <f t="shared" si="4"/>
        <v>2022</v>
      </c>
      <c r="B55" s="2">
        <v>6</v>
      </c>
      <c r="C55" s="4">
        <v>7147</v>
      </c>
      <c r="D55" s="3">
        <v>1.1177136389360465</v>
      </c>
      <c r="E55" s="3">
        <v>0.57392363867123242</v>
      </c>
      <c r="F55" s="4">
        <v>445724</v>
      </c>
      <c r="G55" s="3">
        <v>-0.28746624788315023</v>
      </c>
      <c r="H55" s="3">
        <v>-0.20147123857111848</v>
      </c>
    </row>
    <row r="56" spans="1:8" x14ac:dyDescent="0.25">
      <c r="A56" s="2">
        <f t="shared" si="4"/>
        <v>2022</v>
      </c>
      <c r="B56" s="2">
        <v>7</v>
      </c>
      <c r="C56" s="4">
        <v>7155</v>
      </c>
      <c r="D56" s="3">
        <v>0.93101988997037477</v>
      </c>
      <c r="E56" s="3">
        <v>0.622772949377287</v>
      </c>
      <c r="F56" s="4">
        <v>447007</v>
      </c>
      <c r="G56" s="3">
        <v>-6.3269914373220715E-2</v>
      </c>
      <c r="H56" s="3">
        <v>-0.15811209245946897</v>
      </c>
    </row>
    <row r="57" spans="1:8" x14ac:dyDescent="0.25">
      <c r="A57" s="2">
        <f t="shared" si="4"/>
        <v>2022</v>
      </c>
      <c r="B57" s="2">
        <v>8</v>
      </c>
      <c r="C57" s="4">
        <v>7145</v>
      </c>
      <c r="D57" s="3">
        <v>0.87533530989694075</v>
      </c>
      <c r="E57" s="3">
        <v>0.67083400735494436</v>
      </c>
      <c r="F57" s="4">
        <v>446822</v>
      </c>
      <c r="G57" s="3">
        <v>0.14568372735177526</v>
      </c>
      <c r="H57" s="3">
        <v>-0.11288997087684773</v>
      </c>
    </row>
    <row r="58" spans="1:8" x14ac:dyDescent="0.25">
      <c r="A58" s="2">
        <f t="shared" si="4"/>
        <v>2022</v>
      </c>
      <c r="B58" s="2">
        <v>9</v>
      </c>
      <c r="C58" s="4">
        <v>7104</v>
      </c>
      <c r="D58" s="3">
        <v>0.70881769208959167</v>
      </c>
      <c r="E58" s="3">
        <v>0.71795249799691685</v>
      </c>
      <c r="F58" s="4">
        <v>445145</v>
      </c>
      <c r="G58" s="3">
        <v>-0.10636889360642332</v>
      </c>
      <c r="H58" s="3">
        <v>-6.5829748927616824E-2</v>
      </c>
    </row>
    <row r="59" spans="1:8" x14ac:dyDescent="0.25">
      <c r="A59" s="2">
        <f t="shared" si="4"/>
        <v>2022</v>
      </c>
      <c r="B59" s="2">
        <v>10</v>
      </c>
      <c r="C59" s="4">
        <v>7118</v>
      </c>
      <c r="D59" s="3">
        <v>0.72166407244940167</v>
      </c>
      <c r="E59" s="3">
        <v>0.76398830817525987</v>
      </c>
      <c r="F59" s="4">
        <v>444526</v>
      </c>
      <c r="G59" s="3">
        <v>-0.27011868171314957</v>
      </c>
      <c r="H59" s="3">
        <v>-1.6938345209316929E-2</v>
      </c>
    </row>
    <row r="60" spans="1:8" x14ac:dyDescent="0.25">
      <c r="A60" s="2">
        <f t="shared" si="4"/>
        <v>2022</v>
      </c>
      <c r="B60" s="2">
        <v>11</v>
      </c>
      <c r="C60" s="4">
        <v>7139</v>
      </c>
      <c r="D60" s="3">
        <v>1.1189801699716728</v>
      </c>
      <c r="E60" s="3">
        <v>0.8088006904005075</v>
      </c>
      <c r="F60" s="4">
        <v>444875</v>
      </c>
      <c r="G60" s="3">
        <v>-0.1611335905187028</v>
      </c>
      <c r="H60" s="3">
        <v>3.3774506462130843E-2</v>
      </c>
    </row>
    <row r="61" spans="1:8" x14ac:dyDescent="0.25">
      <c r="A61" s="2">
        <f t="shared" si="4"/>
        <v>2022</v>
      </c>
      <c r="B61" s="2">
        <v>12</v>
      </c>
      <c r="C61" s="4">
        <v>7152</v>
      </c>
      <c r="D61" s="3">
        <v>1.4899957428692989</v>
      </c>
      <c r="E61" s="3">
        <v>0.85224595800015734</v>
      </c>
      <c r="F61" s="4">
        <v>444536</v>
      </c>
      <c r="G61" s="3">
        <v>-0.35483805890356157</v>
      </c>
      <c r="H61" s="3">
        <v>8.6281490302992606E-2</v>
      </c>
    </row>
    <row r="62" spans="1:8" x14ac:dyDescent="0.25">
      <c r="A62" s="2">
        <v>2023</v>
      </c>
      <c r="B62" s="2">
        <v>1</v>
      </c>
      <c r="C62" s="4">
        <v>7139</v>
      </c>
      <c r="D62" s="3">
        <v>0.90459363957597905</v>
      </c>
      <c r="E62" s="3">
        <v>0.89420196454334377</v>
      </c>
      <c r="F62" s="4">
        <v>444356</v>
      </c>
      <c r="G62" s="3">
        <v>-0.99372571387829067</v>
      </c>
      <c r="H62" s="3">
        <v>0.14054175524502191</v>
      </c>
    </row>
    <row r="63" spans="1:8" x14ac:dyDescent="0.25">
      <c r="A63" s="2">
        <f>A62</f>
        <v>2023</v>
      </c>
      <c r="B63" s="2">
        <v>2</v>
      </c>
      <c r="C63" s="4">
        <v>7147</v>
      </c>
      <c r="D63" s="3">
        <v>1.174971687429216</v>
      </c>
      <c r="E63" s="3">
        <v>0.93459085177870604</v>
      </c>
      <c r="F63" s="4">
        <v>445442</v>
      </c>
      <c r="G63" s="3">
        <v>-9.3751401785313604E-2</v>
      </c>
      <c r="H63" s="3">
        <v>0.19648381691794406</v>
      </c>
    </row>
    <row r="64" spans="1:8" x14ac:dyDescent="0.25">
      <c r="A64" s="2">
        <f t="shared" ref="A64:A73" si="5">A63</f>
        <v>2023</v>
      </c>
      <c r="B64" s="2">
        <v>3</v>
      </c>
      <c r="C64" s="4">
        <v>7139</v>
      </c>
      <c r="D64" s="3">
        <v>0.69111424541608013</v>
      </c>
      <c r="E64" s="3">
        <v>0.97333548309898277</v>
      </c>
      <c r="F64" s="4">
        <v>446163</v>
      </c>
      <c r="G64" s="3">
        <v>-3.6296420769621474E-2</v>
      </c>
      <c r="H64" s="3">
        <v>0.25395742237723967</v>
      </c>
    </row>
    <row r="65" spans="1:8" x14ac:dyDescent="0.25">
      <c r="A65" s="2">
        <f t="shared" si="5"/>
        <v>2023</v>
      </c>
      <c r="B65" s="2">
        <v>4</v>
      </c>
      <c r="C65" s="4">
        <v>7179</v>
      </c>
      <c r="D65" s="3">
        <v>0.95626494163971731</v>
      </c>
      <c r="E65" s="3">
        <v>1.0103754150104993</v>
      </c>
      <c r="F65" s="4">
        <v>447066</v>
      </c>
      <c r="G65" s="3">
        <v>0.4940791425771307</v>
      </c>
      <c r="H65" s="3">
        <v>0.31279216345486832</v>
      </c>
    </row>
    <row r="66" spans="1:8" x14ac:dyDescent="0.25">
      <c r="A66" s="2">
        <f t="shared" si="5"/>
        <v>2023</v>
      </c>
      <c r="B66" s="2">
        <v>5</v>
      </c>
      <c r="C66" s="4">
        <v>7182</v>
      </c>
      <c r="D66" s="3">
        <v>0.58823529411764497</v>
      </c>
      <c r="E66" s="3">
        <v>1.0456306053225197</v>
      </c>
      <c r="F66" s="4">
        <v>447866</v>
      </c>
      <c r="G66" s="3">
        <v>0.62844188204524976</v>
      </c>
      <c r="H66" s="3">
        <v>0.37279747546590436</v>
      </c>
    </row>
    <row r="67" spans="1:8" x14ac:dyDescent="0.25">
      <c r="A67" s="2">
        <f t="shared" si="5"/>
        <v>2023</v>
      </c>
      <c r="B67" s="2">
        <v>6</v>
      </c>
      <c r="C67" s="4">
        <v>7239</v>
      </c>
      <c r="D67" s="3">
        <v>1.2872533930320396</v>
      </c>
      <c r="E67" s="3">
        <v>1.079017254172546</v>
      </c>
      <c r="F67" s="4">
        <v>448726</v>
      </c>
      <c r="G67" s="3">
        <v>0.67351096194057103</v>
      </c>
      <c r="H67" s="3">
        <v>0.4337953830989722</v>
      </c>
    </row>
    <row r="68" spans="1:8" x14ac:dyDescent="0.25">
      <c r="A68" s="2">
        <f t="shared" si="5"/>
        <v>2023</v>
      </c>
      <c r="B68" s="2">
        <v>7</v>
      </c>
      <c r="C68" s="4">
        <v>7265</v>
      </c>
      <c r="D68" s="3">
        <v>1.5373864430468176</v>
      </c>
      <c r="E68" s="3">
        <v>1.1104197981348021</v>
      </c>
      <c r="F68" s="4">
        <v>449515</v>
      </c>
      <c r="G68" s="3">
        <v>0.56106503924995277</v>
      </c>
      <c r="H68" s="3">
        <v>0.49562566412648656</v>
      </c>
    </row>
    <row r="69" spans="1:8" x14ac:dyDescent="0.25">
      <c r="A69" s="2">
        <f t="shared" si="5"/>
        <v>2023</v>
      </c>
      <c r="B69" s="2">
        <v>8</v>
      </c>
      <c r="C69" s="4">
        <v>7275</v>
      </c>
      <c r="D69" s="3">
        <v>1.8194541637508665</v>
      </c>
      <c r="E69" s="3">
        <v>1.1397371346264882</v>
      </c>
      <c r="F69" s="4">
        <v>449841</v>
      </c>
      <c r="G69" s="3">
        <v>0.67566055386709678</v>
      </c>
      <c r="H69" s="3">
        <v>0.55814474323605945</v>
      </c>
    </row>
    <row r="70" spans="1:8" x14ac:dyDescent="0.25">
      <c r="A70" s="2">
        <f t="shared" si="5"/>
        <v>2023</v>
      </c>
      <c r="B70" s="2">
        <v>9</v>
      </c>
      <c r="C70" s="4">
        <v>7237</v>
      </c>
      <c r="D70" s="3">
        <v>1.8721846846846857</v>
      </c>
      <c r="E70" s="3">
        <v>1.1668978115262572</v>
      </c>
      <c r="F70" s="4">
        <v>449637</v>
      </c>
      <c r="G70" s="3">
        <v>1.0091093913219273</v>
      </c>
      <c r="H70" s="3">
        <v>0.62121358951635319</v>
      </c>
    </row>
    <row r="71" spans="1:8" x14ac:dyDescent="0.25">
      <c r="A71" s="2">
        <f t="shared" si="5"/>
        <v>2023</v>
      </c>
      <c r="B71" s="2">
        <v>10</v>
      </c>
      <c r="C71" s="4">
        <v>7228</v>
      </c>
      <c r="D71" s="3">
        <v>1.5453779151447078</v>
      </c>
      <c r="E71" s="3">
        <v>1.1918775792842284</v>
      </c>
      <c r="F71" s="4">
        <v>449316</v>
      </c>
      <c r="G71" s="3">
        <v>1.0775522691585993</v>
      </c>
      <c r="H71" s="3">
        <v>0.68470133287621282</v>
      </c>
    </row>
    <row r="72" spans="1:8" x14ac:dyDescent="0.25">
      <c r="A72" s="2">
        <f t="shared" si="5"/>
        <v>2023</v>
      </c>
      <c r="B72" s="2">
        <v>11</v>
      </c>
      <c r="C72" s="4">
        <v>7226</v>
      </c>
      <c r="D72" s="3">
        <v>1.2186580753607013</v>
      </c>
      <c r="E72" s="3">
        <v>1.2147011666056018</v>
      </c>
      <c r="F72" s="4">
        <v>448633</v>
      </c>
      <c r="G72" s="3">
        <v>0.84473166619836171</v>
      </c>
      <c r="H72" s="3">
        <v>0.74850404043294194</v>
      </c>
    </row>
    <row r="73" spans="1:8" x14ac:dyDescent="0.25">
      <c r="A73" s="2">
        <f t="shared" si="5"/>
        <v>2023</v>
      </c>
      <c r="B73" s="2">
        <v>12</v>
      </c>
      <c r="C73" s="4">
        <v>7259</v>
      </c>
      <c r="D73" s="3">
        <v>1.4960850111856772</v>
      </c>
      <c r="E73" s="3">
        <v>1.235417850830012</v>
      </c>
      <c r="F73" s="4">
        <v>449198</v>
      </c>
      <c r="G73" s="3">
        <v>1.0487339608040713</v>
      </c>
      <c r="H73" s="3">
        <v>0.81254506061886389</v>
      </c>
    </row>
    <row r="74" spans="1:8" x14ac:dyDescent="0.25">
      <c r="A74" s="2">
        <v>2024</v>
      </c>
      <c r="B74" s="2">
        <v>1</v>
      </c>
      <c r="C74" s="4">
        <v>7270</v>
      </c>
      <c r="D74" s="3">
        <v>1.8349908950833438</v>
      </c>
      <c r="E74" s="3">
        <v>1.2540771840824241</v>
      </c>
      <c r="F74" s="4">
        <v>449434</v>
      </c>
      <c r="G74" s="3">
        <v>1.1427774127051205</v>
      </c>
      <c r="H74" s="3">
        <v>0.87675442434031359</v>
      </c>
    </row>
    <row r="75" spans="1:8" x14ac:dyDescent="0.25">
      <c r="A75" s="2">
        <f>A74</f>
        <v>2024</v>
      </c>
      <c r="B75" s="2">
        <v>2</v>
      </c>
      <c r="C75" s="4">
        <v>7282</v>
      </c>
      <c r="D75" s="3">
        <v>1.8889044354274631</v>
      </c>
      <c r="E75" s="3">
        <v>1.2707468203739387</v>
      </c>
      <c r="F75" s="4">
        <v>450350</v>
      </c>
      <c r="G75" s="3">
        <v>1.1018269494120547</v>
      </c>
      <c r="H75" s="3">
        <v>0.94107856451058303</v>
      </c>
    </row>
    <row r="76" spans="1:8" x14ac:dyDescent="0.25">
      <c r="A76" s="2">
        <f t="shared" ref="A76:A85" si="6">A75</f>
        <v>2024</v>
      </c>
      <c r="B76" s="2">
        <v>3</v>
      </c>
      <c r="C76" s="4">
        <v>7314</v>
      </c>
      <c r="D76" s="3">
        <v>2.4513237148059863</v>
      </c>
      <c r="E76" s="3">
        <v>1.2855347549455873</v>
      </c>
      <c r="F76" s="4">
        <v>451712</v>
      </c>
      <c r="G76" s="3">
        <v>1.2437158616918076</v>
      </c>
      <c r="H76" s="3">
        <v>1.0054823878616008</v>
      </c>
    </row>
    <row r="77" spans="1:8" x14ac:dyDescent="0.25">
      <c r="A77" s="2">
        <f t="shared" si="6"/>
        <v>2024</v>
      </c>
      <c r="B77" s="2">
        <v>4</v>
      </c>
      <c r="C77" s="4">
        <v>7311</v>
      </c>
      <c r="D77" s="3">
        <v>1.8386961972419513</v>
      </c>
      <c r="E77" s="3">
        <v>1.2985919106505579</v>
      </c>
      <c r="F77" s="4">
        <v>452203</v>
      </c>
      <c r="G77" s="3">
        <v>1.1490473442399951</v>
      </c>
      <c r="H77" s="3">
        <v>1.0699419642075805</v>
      </c>
    </row>
    <row r="78" spans="1:8" x14ac:dyDescent="0.25">
      <c r="A78" s="2">
        <f t="shared" si="6"/>
        <v>2024</v>
      </c>
      <c r="B78" s="2">
        <v>5</v>
      </c>
      <c r="C78" s="4">
        <v>7296</v>
      </c>
      <c r="D78" s="3">
        <v>1.5873015873015817</v>
      </c>
      <c r="E78" s="3">
        <v>1.3101501679086955</v>
      </c>
      <c r="F78" s="4">
        <v>453236</v>
      </c>
      <c r="G78" s="3">
        <v>1.1990193495375889</v>
      </c>
      <c r="H78" s="3">
        <v>1.1344499073539738</v>
      </c>
    </row>
    <row r="79" spans="1:8" x14ac:dyDescent="0.25">
      <c r="A79" s="2">
        <f t="shared" si="6"/>
        <v>2024</v>
      </c>
      <c r="B79" s="2">
        <v>6</v>
      </c>
      <c r="C79" s="4">
        <v>7289</v>
      </c>
      <c r="D79" s="3">
        <v>0.69070313579222553</v>
      </c>
      <c r="E79" s="3">
        <v>1.3204789143819702</v>
      </c>
      <c r="F79" s="4">
        <v>454552</v>
      </c>
      <c r="G79" s="3">
        <v>1.2983424183131698</v>
      </c>
      <c r="H79" s="3">
        <v>1.1990043245354016</v>
      </c>
    </row>
    <row r="80" spans="1:8" x14ac:dyDescent="0.25">
      <c r="A80" s="2">
        <f t="shared" si="6"/>
        <v>2024</v>
      </c>
      <c r="B80" s="2">
        <v>7</v>
      </c>
      <c r="C80" s="4">
        <v>7286</v>
      </c>
      <c r="D80" s="3">
        <v>0.2890571231934036</v>
      </c>
      <c r="E80" s="3">
        <v>1.3298667843586984</v>
      </c>
      <c r="F80" s="4">
        <v>455111</v>
      </c>
      <c r="G80" s="3">
        <v>1.2448972781775813</v>
      </c>
      <c r="H80" s="3">
        <v>1.2636078069755257</v>
      </c>
    </row>
    <row r="81" spans="1:8" x14ac:dyDescent="0.25">
      <c r="A81" s="2">
        <f t="shared" si="6"/>
        <v>2024</v>
      </c>
      <c r="B81" s="2">
        <v>8</v>
      </c>
      <c r="C81" s="4">
        <v>7314</v>
      </c>
      <c r="D81" s="3">
        <v>0.53608247422680666</v>
      </c>
      <c r="E81" s="3">
        <v>1.3385586776981284</v>
      </c>
      <c r="F81" s="4">
        <v>455567</v>
      </c>
      <c r="G81" s="3">
        <v>1.272894200395247</v>
      </c>
      <c r="H81" s="3">
        <v>1.328269844376742</v>
      </c>
    </row>
    <row r="82" spans="1:8" x14ac:dyDescent="0.25">
      <c r="A82" s="2">
        <f t="shared" si="6"/>
        <v>2024</v>
      </c>
      <c r="B82" s="2">
        <v>9</v>
      </c>
      <c r="C82" s="4">
        <v>7332</v>
      </c>
      <c r="D82" s="3">
        <v>1.3126986320298517</v>
      </c>
      <c r="E82" s="3">
        <v>1.3467272158108163</v>
      </c>
      <c r="F82" s="4">
        <v>454771</v>
      </c>
      <c r="G82" s="3">
        <v>1.1418099489143518</v>
      </c>
      <c r="H82" s="3">
        <v>1.3929986270991697</v>
      </c>
    </row>
    <row r="83" spans="1:8" x14ac:dyDescent="0.25">
      <c r="A83" s="2">
        <f t="shared" si="6"/>
        <v>2024</v>
      </c>
      <c r="B83" s="2">
        <v>10</v>
      </c>
      <c r="C83" s="4">
        <v>7330</v>
      </c>
      <c r="D83" s="3">
        <v>1.4111787493082506</v>
      </c>
      <c r="E83" s="3">
        <v>1.3544892925931888</v>
      </c>
      <c r="F83" s="4">
        <v>454927</v>
      </c>
      <c r="G83" s="3">
        <v>1.2487870451975969</v>
      </c>
      <c r="H83" s="3">
        <v>1.4577984999720957</v>
      </c>
    </row>
    <row r="84" spans="1:8" x14ac:dyDescent="0.25">
      <c r="A84" s="2">
        <f t="shared" si="6"/>
        <v>2024</v>
      </c>
      <c r="B84" s="2">
        <v>11</v>
      </c>
      <c r="C84" s="4">
        <v>7311</v>
      </c>
      <c r="D84" s="3">
        <v>1.1763077774702424</v>
      </c>
      <c r="E84" s="3">
        <v>1.3619594388455765</v>
      </c>
      <c r="F84" s="4">
        <v>455804</v>
      </c>
      <c r="G84" s="3">
        <v>1.598411173498171</v>
      </c>
      <c r="H84" s="3">
        <v>1.5226563641665996</v>
      </c>
    </row>
    <row r="85" spans="1:8" x14ac:dyDescent="0.25">
      <c r="A85" s="2">
        <f t="shared" si="6"/>
        <v>2024</v>
      </c>
      <c r="B85" s="2">
        <v>12</v>
      </c>
      <c r="C85" s="4">
        <v>7319</v>
      </c>
      <c r="D85" s="3">
        <v>0.82656013224962077</v>
      </c>
      <c r="E85" s="3">
        <v>1.369256122136137</v>
      </c>
      <c r="F85" s="4">
        <v>457256</v>
      </c>
      <c r="G85" s="3">
        <v>1.7938637304707461</v>
      </c>
      <c r="H85" s="3">
        <v>1.5875446061694016</v>
      </c>
    </row>
    <row r="86" spans="1:8" x14ac:dyDescent="0.25">
      <c r="A86" s="2">
        <v>2025</v>
      </c>
      <c r="B86" s="2">
        <v>1</v>
      </c>
      <c r="C86" s="4">
        <v>7299</v>
      </c>
      <c r="D86" s="3">
        <v>0.39889958734524722</v>
      </c>
      <c r="E86" s="3">
        <v>1.3764849175565439</v>
      </c>
      <c r="F86" s="4">
        <v>457380</v>
      </c>
      <c r="G86" s="3">
        <v>1.7680015308143116</v>
      </c>
      <c r="H86" s="3">
        <v>1.6524408732178701</v>
      </c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98"/>
  <sheetViews>
    <sheetView topLeftCell="A69" workbookViewId="0">
      <selection activeCell="A85" sqref="A85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ht="54" x14ac:dyDescent="0.25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8" x14ac:dyDescent="0.25">
      <c r="A2" s="1">
        <v>2018</v>
      </c>
      <c r="B2" s="1">
        <v>1</v>
      </c>
      <c r="C2" s="4">
        <v>28054.1</v>
      </c>
      <c r="D2" s="3">
        <v>13.07755341579333</v>
      </c>
      <c r="E2" s="3">
        <v>3.4181548328508757</v>
      </c>
      <c r="F2" s="4">
        <v>1795693.9719449999</v>
      </c>
      <c r="G2" s="3">
        <v>11.854831852092085</v>
      </c>
      <c r="H2" s="3">
        <v>3.6651992041430441</v>
      </c>
    </row>
    <row r="3" spans="1:8" x14ac:dyDescent="0.25">
      <c r="A3" s="2">
        <f>A2</f>
        <v>2018</v>
      </c>
      <c r="B3" s="1">
        <v>2</v>
      </c>
      <c r="C3" s="4">
        <v>54204.849999999991</v>
      </c>
      <c r="D3" s="3">
        <v>6.8658517855942236</v>
      </c>
      <c r="E3" s="3">
        <v>3.5410854338148634</v>
      </c>
      <c r="F3" s="4">
        <v>3554242.0989630003</v>
      </c>
      <c r="G3" s="3">
        <v>6.5064747770935183</v>
      </c>
      <c r="H3" s="3">
        <v>3.7554242680274204</v>
      </c>
    </row>
    <row r="4" spans="1:8" x14ac:dyDescent="0.25">
      <c r="A4" s="2">
        <f t="shared" ref="A4:A13" si="0">A3</f>
        <v>2018</v>
      </c>
      <c r="B4" s="1">
        <v>3</v>
      </c>
      <c r="C4" s="4">
        <v>78604.240000000005</v>
      </c>
      <c r="D4" s="3">
        <v>2.7236503872838602</v>
      </c>
      <c r="E4" s="3">
        <v>3.6662459413210269</v>
      </c>
      <c r="F4" s="4">
        <v>5459109.9298299998</v>
      </c>
      <c r="G4" s="3">
        <v>4.1304724219232369</v>
      </c>
      <c r="H4" s="3">
        <v>3.8494969590809904</v>
      </c>
    </row>
    <row r="5" spans="1:8" x14ac:dyDescent="0.25">
      <c r="A5" s="2">
        <f t="shared" si="0"/>
        <v>2018</v>
      </c>
      <c r="B5" s="1">
        <v>4</v>
      </c>
      <c r="C5" s="4">
        <v>107322.29000000001</v>
      </c>
      <c r="D5" s="3">
        <v>7.8263674853573217</v>
      </c>
      <c r="E5" s="3">
        <v>3.7919876766998342</v>
      </c>
      <c r="F5" s="4">
        <v>7322880.0957600009</v>
      </c>
      <c r="G5" s="3">
        <v>5.2673643763143652</v>
      </c>
      <c r="H5" s="3">
        <v>3.946693338280487</v>
      </c>
    </row>
    <row r="6" spans="1:8" x14ac:dyDescent="0.25">
      <c r="A6" s="2">
        <f t="shared" si="0"/>
        <v>2018</v>
      </c>
      <c r="B6" s="1">
        <v>5</v>
      </c>
      <c r="C6" s="4">
        <v>138485.93</v>
      </c>
      <c r="D6" s="3">
        <v>9.0642806700424572</v>
      </c>
      <c r="E6" s="3">
        <v>3.9165965032571677</v>
      </c>
      <c r="F6" s="4">
        <v>9317008.7572799996</v>
      </c>
      <c r="G6" s="3">
        <v>5.250566957954983</v>
      </c>
      <c r="H6" s="3">
        <v>4.0463089787875619</v>
      </c>
    </row>
    <row r="7" spans="1:8" x14ac:dyDescent="0.25">
      <c r="A7" s="2">
        <f t="shared" si="0"/>
        <v>2018</v>
      </c>
      <c r="B7" s="1">
        <v>6</v>
      </c>
      <c r="C7" s="4">
        <v>164714.47</v>
      </c>
      <c r="D7" s="3">
        <v>7.7690187429648727</v>
      </c>
      <c r="E7" s="3">
        <v>4.0386384495633996</v>
      </c>
      <c r="F7" s="4">
        <v>11266649.71411</v>
      </c>
      <c r="G7" s="3">
        <v>4.996561535575994</v>
      </c>
      <c r="H7" s="3">
        <v>4.1477311670303978</v>
      </c>
    </row>
    <row r="8" spans="1:8" x14ac:dyDescent="0.25">
      <c r="A8" s="2">
        <f t="shared" si="0"/>
        <v>2018</v>
      </c>
      <c r="B8" s="1">
        <v>7</v>
      </c>
      <c r="C8" s="4">
        <v>192426.09</v>
      </c>
      <c r="D8" s="3">
        <v>7.2701997408025631</v>
      </c>
      <c r="E8" s="3">
        <v>4.1570370222560395</v>
      </c>
      <c r="F8" s="4">
        <v>13175683.727910001</v>
      </c>
      <c r="G8" s="3">
        <v>4.9893037548011332</v>
      </c>
      <c r="H8" s="3">
        <v>4.2504308184635073</v>
      </c>
    </row>
    <row r="9" spans="1:8" x14ac:dyDescent="0.25">
      <c r="A9" s="2">
        <f t="shared" si="0"/>
        <v>2018</v>
      </c>
      <c r="B9" s="1">
        <v>8</v>
      </c>
      <c r="C9" s="4">
        <v>218330.61</v>
      </c>
      <c r="D9" s="3">
        <v>6.7197055555191731</v>
      </c>
      <c r="E9" s="3">
        <v>4.2709747821596382</v>
      </c>
      <c r="F9" s="4">
        <v>14958733.248869998</v>
      </c>
      <c r="G9" s="3">
        <v>5.2656820698987472</v>
      </c>
      <c r="H9" s="3">
        <v>4.3539377950947733</v>
      </c>
    </row>
    <row r="10" spans="1:8" x14ac:dyDescent="0.25">
      <c r="A10" s="2">
        <f t="shared" si="0"/>
        <v>2018</v>
      </c>
      <c r="B10" s="1">
        <v>9</v>
      </c>
      <c r="C10" s="4">
        <v>244827.38</v>
      </c>
      <c r="D10" s="3">
        <v>6.0959751783983274</v>
      </c>
      <c r="E10" s="3">
        <v>4.3798504819542012</v>
      </c>
      <c r="F10" s="4">
        <v>16671971.805550002</v>
      </c>
      <c r="G10" s="3">
        <v>4.6727364842803931</v>
      </c>
      <c r="H10" s="3">
        <v>4.4578332695526584</v>
      </c>
    </row>
    <row r="11" spans="1:8" x14ac:dyDescent="0.25">
      <c r="A11" s="2">
        <f t="shared" si="0"/>
        <v>2018</v>
      </c>
      <c r="B11" s="1">
        <v>10</v>
      </c>
      <c r="C11" s="4">
        <v>274654.52</v>
      </c>
      <c r="D11" s="3">
        <v>7.5497465681759968</v>
      </c>
      <c r="E11" s="3">
        <v>4.4832329250678828</v>
      </c>
      <c r="F11" s="4">
        <v>18660037.451480001</v>
      </c>
      <c r="G11" s="3">
        <v>5.2020526271316037</v>
      </c>
      <c r="H11" s="3">
        <v>4.5617617300402626</v>
      </c>
    </row>
    <row r="12" spans="1:8" x14ac:dyDescent="0.25">
      <c r="A12" s="2">
        <f t="shared" si="0"/>
        <v>2018</v>
      </c>
      <c r="B12" s="1">
        <v>11</v>
      </c>
      <c r="C12" s="4">
        <v>298258.33</v>
      </c>
      <c r="D12" s="3">
        <v>4.916139784847906</v>
      </c>
      <c r="E12" s="3">
        <v>4.5808100902549791</v>
      </c>
      <c r="F12" s="4">
        <v>20657261.245180003</v>
      </c>
      <c r="G12" s="3">
        <v>5.14651875975769</v>
      </c>
      <c r="H12" s="3">
        <v>4.6653825885950431</v>
      </c>
    </row>
    <row r="13" spans="1:8" x14ac:dyDescent="0.25">
      <c r="A13" s="2">
        <f t="shared" si="0"/>
        <v>2018</v>
      </c>
      <c r="B13" s="1">
        <v>12</v>
      </c>
      <c r="C13" s="4">
        <v>338319.67</v>
      </c>
      <c r="D13" s="3">
        <v>7.0867661303396945</v>
      </c>
      <c r="E13" s="3">
        <v>4.6724829086061144</v>
      </c>
      <c r="F13" s="4">
        <v>22643603.501079999</v>
      </c>
      <c r="G13" s="3">
        <v>4.6963971292250495</v>
      </c>
      <c r="H13" s="3">
        <v>4.7683997219000878</v>
      </c>
    </row>
    <row r="14" spans="1:8" x14ac:dyDescent="0.25">
      <c r="A14" s="2">
        <v>2019</v>
      </c>
      <c r="B14" s="1">
        <v>1</v>
      </c>
      <c r="C14" s="4">
        <v>33387.24</v>
      </c>
      <c r="D14" s="3">
        <v>19.010198152854652</v>
      </c>
      <c r="E14" s="3">
        <v>4.7581755979962601</v>
      </c>
      <c r="F14" s="4">
        <v>1843444.31021</v>
      </c>
      <c r="G14" s="3">
        <v>2.6591579083645067</v>
      </c>
      <c r="H14" s="3">
        <v>4.8705504188725941</v>
      </c>
    </row>
    <row r="15" spans="1:8" x14ac:dyDescent="0.25">
      <c r="A15" s="2">
        <f>A14</f>
        <v>2019</v>
      </c>
      <c r="B15" s="1">
        <v>2</v>
      </c>
      <c r="C15" s="4">
        <v>54401.159999999996</v>
      </c>
      <c r="D15" s="3">
        <v>0.36216316436630258</v>
      </c>
      <c r="E15" s="3">
        <v>4.8379800348574511</v>
      </c>
      <c r="F15" s="4">
        <v>3731966.8548199995</v>
      </c>
      <c r="G15" s="3">
        <v>5.0003559382984397</v>
      </c>
      <c r="H15" s="3">
        <v>4.9715669682497126</v>
      </c>
    </row>
    <row r="16" spans="1:8" x14ac:dyDescent="0.25">
      <c r="A16" s="2">
        <f t="shared" ref="A16:A25" si="1">A15</f>
        <v>2019</v>
      </c>
      <c r="B16" s="1">
        <v>3</v>
      </c>
      <c r="C16" s="4">
        <v>83591.98000000001</v>
      </c>
      <c r="D16" s="3">
        <v>6.3453828953756286</v>
      </c>
      <c r="E16" s="3">
        <v>4.9129778194102558</v>
      </c>
      <c r="F16" s="4">
        <v>5706201.7636699993</v>
      </c>
      <c r="G16" s="3">
        <v>4.5262293123980779</v>
      </c>
      <c r="H16" s="3">
        <v>5.071028089844253</v>
      </c>
    </row>
    <row r="17" spans="1:8" x14ac:dyDescent="0.25">
      <c r="A17" s="2">
        <f t="shared" si="1"/>
        <v>2019</v>
      </c>
      <c r="B17" s="1">
        <v>4</v>
      </c>
      <c r="C17" s="4">
        <v>112520.75</v>
      </c>
      <c r="D17" s="3">
        <v>4.8437840825051204</v>
      </c>
      <c r="E17" s="3">
        <v>4.9839397312592357</v>
      </c>
      <c r="F17" s="4">
        <v>7669657.0376200005</v>
      </c>
      <c r="G17" s="3">
        <v>4.7355266961258247</v>
      </c>
      <c r="H17" s="3">
        <v>5.168514502703057</v>
      </c>
    </row>
    <row r="18" spans="1:8" x14ac:dyDescent="0.25">
      <c r="A18" s="2">
        <f t="shared" si="1"/>
        <v>2019</v>
      </c>
      <c r="B18" s="1">
        <v>5</v>
      </c>
      <c r="C18" s="4">
        <v>139997.37</v>
      </c>
      <c r="D18" s="3">
        <v>1.0914032927388462</v>
      </c>
      <c r="E18" s="3">
        <v>5.0517360225836727</v>
      </c>
      <c r="F18" s="4">
        <v>9751738.6414499991</v>
      </c>
      <c r="G18" s="3">
        <v>4.6659812767731568</v>
      </c>
      <c r="H18" s="3">
        <v>5.2635690926245315</v>
      </c>
    </row>
    <row r="19" spans="1:8" x14ac:dyDescent="0.25">
      <c r="A19" s="2">
        <f t="shared" si="1"/>
        <v>2019</v>
      </c>
      <c r="B19" s="1">
        <v>6</v>
      </c>
      <c r="C19" s="4">
        <v>168170.52</v>
      </c>
      <c r="D19" s="3">
        <v>2.0982066724313908</v>
      </c>
      <c r="E19" s="3">
        <v>5.1172272125316836</v>
      </c>
      <c r="F19" s="4">
        <v>11694644.040600002</v>
      </c>
      <c r="G19" s="3">
        <v>3.7987719273280929</v>
      </c>
      <c r="H19" s="3">
        <v>5.3557046768094034</v>
      </c>
    </row>
    <row r="20" spans="1:8" x14ac:dyDescent="0.25">
      <c r="A20" s="2">
        <f t="shared" si="1"/>
        <v>2019</v>
      </c>
      <c r="B20" s="1">
        <v>7</v>
      </c>
      <c r="C20" s="4">
        <v>197678.86000000002</v>
      </c>
      <c r="D20" s="3">
        <v>2.7297597742593105</v>
      </c>
      <c r="E20" s="3">
        <v>5.1809987971451443</v>
      </c>
      <c r="F20" s="4">
        <v>13758081.711369997</v>
      </c>
      <c r="G20" s="3">
        <v>4.420248660236914</v>
      </c>
      <c r="H20" s="3">
        <v>5.4443925733045209</v>
      </c>
    </row>
    <row r="21" spans="1:8" x14ac:dyDescent="0.25">
      <c r="A21" s="2">
        <f t="shared" si="1"/>
        <v>2019</v>
      </c>
      <c r="B21" s="1">
        <v>8</v>
      </c>
      <c r="C21" s="4">
        <v>223049.91999999998</v>
      </c>
      <c r="D21" s="3">
        <v>2.1615429920706086</v>
      </c>
      <c r="E21" s="3">
        <v>5.2434266182617586</v>
      </c>
      <c r="F21" s="4">
        <v>15546222.537390001</v>
      </c>
      <c r="G21" s="3">
        <v>3.9273999926723979</v>
      </c>
      <c r="H21" s="3">
        <v>5.5289959798269059</v>
      </c>
    </row>
    <row r="22" spans="1:8" x14ac:dyDescent="0.25">
      <c r="A22" s="2">
        <f t="shared" si="1"/>
        <v>2019</v>
      </c>
      <c r="B22" s="1">
        <v>9</v>
      </c>
      <c r="C22" s="4">
        <v>250600.7</v>
      </c>
      <c r="D22" s="3">
        <v>2.358118605852022</v>
      </c>
      <c r="E22" s="3">
        <v>5.3047162927870843</v>
      </c>
      <c r="F22" s="4">
        <v>17425193.176520001</v>
      </c>
      <c r="G22" s="3">
        <v>4.5178901437396668</v>
      </c>
      <c r="H22" s="3">
        <v>5.6088069729885079</v>
      </c>
    </row>
    <row r="23" spans="1:8" x14ac:dyDescent="0.25">
      <c r="A23" s="2">
        <f t="shared" si="1"/>
        <v>2019</v>
      </c>
      <c r="B23" s="1">
        <v>10</v>
      </c>
      <c r="C23" s="4">
        <v>286289.5</v>
      </c>
      <c r="D23" s="3">
        <v>4.2362237475647602</v>
      </c>
      <c r="E23" s="3">
        <v>5.3648594179304174</v>
      </c>
      <c r="F23" s="4">
        <v>19560469.60881</v>
      </c>
      <c r="G23" s="3">
        <v>4.8254573961671321</v>
      </c>
      <c r="H23" s="3">
        <v>5.6830064074577233</v>
      </c>
    </row>
    <row r="24" spans="1:8" x14ac:dyDescent="0.25">
      <c r="A24" s="2">
        <f t="shared" si="1"/>
        <v>2019</v>
      </c>
      <c r="B24" s="1">
        <v>11</v>
      </c>
      <c r="C24" s="4">
        <v>316649.01</v>
      </c>
      <c r="D24" s="3">
        <v>6.1660239296585484</v>
      </c>
      <c r="E24" s="3">
        <v>5.4236429660616832</v>
      </c>
      <c r="F24" s="4">
        <v>21550482.455449998</v>
      </c>
      <c r="G24" s="3">
        <v>4.3240059738239189</v>
      </c>
      <c r="H24" s="3">
        <v>5.7506993797898067</v>
      </c>
    </row>
    <row r="25" spans="1:8" x14ac:dyDescent="0.25">
      <c r="A25" s="2">
        <f t="shared" si="1"/>
        <v>2019</v>
      </c>
      <c r="B25" s="1">
        <v>12</v>
      </c>
      <c r="C25" s="4">
        <v>352340.73</v>
      </c>
      <c r="D25" s="3">
        <v>4.1443230303458201</v>
      </c>
      <c r="E25" s="3">
        <v>5.4807755320736966</v>
      </c>
      <c r="F25" s="4">
        <v>23719361.989400003</v>
      </c>
      <c r="G25" s="3">
        <v>4.7508272624041226</v>
      </c>
      <c r="H25" s="3">
        <v>5.8109314345253384</v>
      </c>
    </row>
    <row r="26" spans="1:8" x14ac:dyDescent="0.25">
      <c r="A26" s="2">
        <v>2020</v>
      </c>
      <c r="B26" s="1">
        <v>1</v>
      </c>
      <c r="C26" s="4">
        <v>40503.550000000003</v>
      </c>
      <c r="D26" s="3">
        <v>21.314460254875822</v>
      </c>
      <c r="E26" s="3">
        <v>5.5360172650928563</v>
      </c>
      <c r="F26" s="4">
        <v>1972532.6998299998</v>
      </c>
      <c r="G26" s="3">
        <v>7.0025651930485822</v>
      </c>
      <c r="H26" s="3">
        <v>5.8626490402739284</v>
      </c>
    </row>
    <row r="27" spans="1:8" x14ac:dyDescent="0.25">
      <c r="A27" s="2">
        <f>A26</f>
        <v>2020</v>
      </c>
      <c r="B27" s="1">
        <v>2</v>
      </c>
      <c r="C27" s="4">
        <v>57983.950000000004</v>
      </c>
      <c r="D27" s="3">
        <v>6.5858705954064289</v>
      </c>
      <c r="E27" s="3">
        <v>5.5890355050440519</v>
      </c>
      <c r="F27" s="4">
        <v>3973241.7074099998</v>
      </c>
      <c r="G27" s="3">
        <v>6.4650856231047049</v>
      </c>
      <c r="H27" s="3">
        <v>5.9047250472999018</v>
      </c>
    </row>
    <row r="28" spans="1:8" x14ac:dyDescent="0.25">
      <c r="A28" s="2">
        <f t="shared" ref="A28:A37" si="2">A27</f>
        <v>2020</v>
      </c>
      <c r="B28" s="1">
        <v>3</v>
      </c>
      <c r="C28" s="4">
        <v>90109.890000000014</v>
      </c>
      <c r="D28" s="3">
        <v>7.7972910798380424</v>
      </c>
      <c r="E28" s="3">
        <v>5.6405933170597962</v>
      </c>
      <c r="F28" s="4">
        <v>6410777.2515899995</v>
      </c>
      <c r="G28" s="3">
        <v>12.34753899530614</v>
      </c>
      <c r="H28" s="3">
        <v>5.9361114667115249</v>
      </c>
    </row>
    <row r="29" spans="1:8" x14ac:dyDescent="0.25">
      <c r="A29" s="2">
        <f t="shared" si="2"/>
        <v>2020</v>
      </c>
      <c r="B29" s="1">
        <v>4</v>
      </c>
      <c r="C29" s="4">
        <v>114454.06</v>
      </c>
      <c r="D29" s="3">
        <v>1.7181808688619737</v>
      </c>
      <c r="E29" s="3">
        <v>5.6915229909316558</v>
      </c>
      <c r="F29" s="4">
        <v>8631767.3445900008</v>
      </c>
      <c r="G29" s="3">
        <v>12.544371961494605</v>
      </c>
      <c r="H29" s="3">
        <v>5.9557992235459407</v>
      </c>
    </row>
    <row r="30" spans="1:8" x14ac:dyDescent="0.25">
      <c r="A30" s="2">
        <f t="shared" si="2"/>
        <v>2020</v>
      </c>
      <c r="B30" s="1">
        <v>5</v>
      </c>
      <c r="C30" s="4">
        <v>142794.79</v>
      </c>
      <c r="D30" s="3">
        <v>1.9981946803715012</v>
      </c>
      <c r="E30" s="3">
        <v>5.7428065871291682</v>
      </c>
      <c r="F30" s="4">
        <v>10629037.399470001</v>
      </c>
      <c r="G30" s="3">
        <v>8.9963317340255866</v>
      </c>
      <c r="H30" s="3">
        <v>5.9632244808631105</v>
      </c>
    </row>
    <row r="31" spans="1:8" x14ac:dyDescent="0.25">
      <c r="A31" s="2">
        <f t="shared" si="2"/>
        <v>2020</v>
      </c>
      <c r="B31" s="1">
        <v>6</v>
      </c>
      <c r="C31" s="4">
        <v>167093.69</v>
      </c>
      <c r="D31" s="3">
        <v>-0.64032031297756031</v>
      </c>
      <c r="E31" s="3">
        <v>5.795150239585614</v>
      </c>
      <c r="F31" s="4">
        <v>12831432.845079998</v>
      </c>
      <c r="G31" s="3">
        <v>9.7205934659783999</v>
      </c>
      <c r="H31" s="3">
        <v>5.9582809414964633</v>
      </c>
    </row>
    <row r="32" spans="1:8" x14ac:dyDescent="0.25">
      <c r="A32" s="2">
        <f t="shared" si="2"/>
        <v>2020</v>
      </c>
      <c r="B32" s="1">
        <v>7</v>
      </c>
      <c r="C32" s="4">
        <v>201871.37</v>
      </c>
      <c r="D32" s="3">
        <v>2.1208691713418215</v>
      </c>
      <c r="E32" s="3">
        <v>5.8490000397407504</v>
      </c>
      <c r="F32" s="4">
        <v>15150981.755949998</v>
      </c>
      <c r="G32" s="3">
        <v>10.124231515712513</v>
      </c>
      <c r="H32" s="3">
        <v>5.9410729407275653</v>
      </c>
    </row>
    <row r="33" spans="1:8" x14ac:dyDescent="0.25">
      <c r="A33" s="2">
        <f t="shared" si="2"/>
        <v>2020</v>
      </c>
      <c r="B33" s="1">
        <v>8</v>
      </c>
      <c r="C33" s="4">
        <v>230771</v>
      </c>
      <c r="D33" s="3">
        <v>3.4615928129452023</v>
      </c>
      <c r="E33" s="3">
        <v>5.9043551713570741</v>
      </c>
      <c r="F33" s="4">
        <v>17149770.76261</v>
      </c>
      <c r="G33" s="3">
        <v>10.314712923755764</v>
      </c>
      <c r="H33" s="3">
        <v>5.9119660855410716</v>
      </c>
    </row>
    <row r="34" spans="1:8" x14ac:dyDescent="0.25">
      <c r="A34" s="2">
        <f t="shared" si="2"/>
        <v>2020</v>
      </c>
      <c r="B34" s="1">
        <v>9</v>
      </c>
      <c r="C34" s="4">
        <v>262202.94999999995</v>
      </c>
      <c r="D34" s="3">
        <v>4.6297755752477743</v>
      </c>
      <c r="E34" s="3">
        <v>5.9609559202201083</v>
      </c>
      <c r="F34" s="4">
        <v>19269151.82567</v>
      </c>
      <c r="G34" s="3">
        <v>10.582141790167853</v>
      </c>
      <c r="H34" s="3">
        <v>5.8716164800449002</v>
      </c>
    </row>
    <row r="35" spans="1:8" x14ac:dyDescent="0.25">
      <c r="A35" s="2">
        <f t="shared" si="2"/>
        <v>2020</v>
      </c>
      <c r="B35" s="1">
        <v>10</v>
      </c>
      <c r="C35" s="4">
        <v>295713.29000000004</v>
      </c>
      <c r="D35" s="3">
        <v>3.2916994860098026</v>
      </c>
      <c r="E35" s="3">
        <v>6.0183729358404872</v>
      </c>
      <c r="F35" s="4">
        <v>21630533.636209995</v>
      </c>
      <c r="G35" s="3">
        <v>10.582895343512821</v>
      </c>
      <c r="H35" s="3">
        <v>5.8209859746551791</v>
      </c>
    </row>
    <row r="36" spans="1:8" x14ac:dyDescent="0.25">
      <c r="A36" s="2">
        <f t="shared" si="2"/>
        <v>2020</v>
      </c>
      <c r="B36" s="1">
        <v>11</v>
      </c>
      <c r="C36" s="4">
        <v>329188.81</v>
      </c>
      <c r="D36" s="3">
        <v>3.96015765215878</v>
      </c>
      <c r="E36" s="3">
        <v>6.0760844246493333</v>
      </c>
      <c r="F36" s="4">
        <v>23922242.838830002</v>
      </c>
      <c r="G36" s="3">
        <v>11.005602256390311</v>
      </c>
      <c r="H36" s="3">
        <v>5.7613635396012386</v>
      </c>
    </row>
    <row r="37" spans="1:8" x14ac:dyDescent="0.25">
      <c r="A37" s="2">
        <f t="shared" si="2"/>
        <v>2020</v>
      </c>
      <c r="B37" s="1">
        <v>12</v>
      </c>
      <c r="C37" s="4">
        <v>375885.77</v>
      </c>
      <c r="D37" s="3">
        <v>6.6824633076056905</v>
      </c>
      <c r="E37" s="3">
        <v>6.1333792407548646</v>
      </c>
      <c r="F37" s="4">
        <v>26503456.9978</v>
      </c>
      <c r="G37" s="3">
        <v>11.73764711565255</v>
      </c>
      <c r="H37" s="3">
        <v>5.6943688332630247</v>
      </c>
    </row>
    <row r="38" spans="1:8" x14ac:dyDescent="0.25">
      <c r="A38" s="2">
        <v>2021</v>
      </c>
      <c r="B38" s="1">
        <v>1</v>
      </c>
      <c r="C38" s="4">
        <v>37692.120000000003</v>
      </c>
      <c r="D38" s="3">
        <v>-6.9411940434850772</v>
      </c>
      <c r="E38" s="3">
        <v>6.1893992989060989</v>
      </c>
      <c r="F38" s="4">
        <v>1964934.0915899999</v>
      </c>
      <c r="G38" s="3">
        <v>-0.38522090106059004</v>
      </c>
      <c r="H38" s="3">
        <v>5.621985697264706</v>
      </c>
    </row>
    <row r="39" spans="1:8" x14ac:dyDescent="0.25">
      <c r="A39" s="2">
        <f>A38</f>
        <v>2021</v>
      </c>
      <c r="B39" s="1">
        <v>2</v>
      </c>
      <c r="C39" s="4">
        <v>57819.6</v>
      </c>
      <c r="D39" s="3">
        <v>-0.2834405037945964</v>
      </c>
      <c r="E39" s="3">
        <v>6.2433246446900306</v>
      </c>
      <c r="F39" s="4">
        <v>4066806.1536100004</v>
      </c>
      <c r="G39" s="3">
        <v>2.3548641912598756</v>
      </c>
      <c r="H39" s="3">
        <v>5.546617645333396</v>
      </c>
    </row>
    <row r="40" spans="1:8" x14ac:dyDescent="0.25">
      <c r="A40" s="2">
        <f t="shared" ref="A40:A49" si="3">A39</f>
        <v>2021</v>
      </c>
      <c r="B40" s="1">
        <v>3</v>
      </c>
      <c r="C40" s="4">
        <v>98623.039999999994</v>
      </c>
      <c r="D40" s="3">
        <v>9.4475201334725654</v>
      </c>
      <c r="E40" s="3">
        <v>6.2934234769337669</v>
      </c>
      <c r="F40" s="4">
        <v>6481921.1887100004</v>
      </c>
      <c r="G40" s="3">
        <v>1.1097552500729302</v>
      </c>
      <c r="H40" s="3">
        <v>5.4702510240713238</v>
      </c>
    </row>
    <row r="41" spans="1:8" x14ac:dyDescent="0.25">
      <c r="A41" s="2">
        <f t="shared" si="3"/>
        <v>2021</v>
      </c>
      <c r="B41" s="1">
        <v>4</v>
      </c>
      <c r="C41" s="4">
        <v>130770.48999999999</v>
      </c>
      <c r="D41" s="3">
        <v>14.255876986801507</v>
      </c>
      <c r="E41" s="3">
        <v>6.3375107468846581</v>
      </c>
      <c r="F41" s="4">
        <v>8754733.7555999998</v>
      </c>
      <c r="G41" s="3">
        <v>1.4245797656614156</v>
      </c>
      <c r="H41" s="3">
        <v>5.3946505305352979</v>
      </c>
    </row>
    <row r="42" spans="1:8" x14ac:dyDescent="0.25">
      <c r="A42" s="2">
        <f t="shared" si="3"/>
        <v>2021</v>
      </c>
      <c r="B42" s="1">
        <v>5</v>
      </c>
      <c r="C42" s="4">
        <v>163020.26</v>
      </c>
      <c r="D42" s="3">
        <v>14.164011165953605</v>
      </c>
      <c r="E42" s="3">
        <v>6.373620440280094</v>
      </c>
      <c r="F42" s="4">
        <v>10984661.06763</v>
      </c>
      <c r="G42" s="3">
        <v>3.3457749257494562</v>
      </c>
      <c r="H42" s="3">
        <v>5.3212780495755991</v>
      </c>
    </row>
    <row r="43" spans="1:8" x14ac:dyDescent="0.25">
      <c r="A43" s="2">
        <f t="shared" si="3"/>
        <v>2021</v>
      </c>
      <c r="B43" s="1">
        <v>6</v>
      </c>
      <c r="C43" s="4">
        <v>197322.9</v>
      </c>
      <c r="D43" s="3">
        <v>18.091173879755718</v>
      </c>
      <c r="E43" s="3">
        <v>6.4003364294019027</v>
      </c>
      <c r="F43" s="4">
        <v>13310759.484189998</v>
      </c>
      <c r="G43" s="3">
        <v>3.7355659722272616</v>
      </c>
      <c r="H43" s="3">
        <v>5.2513197666838369</v>
      </c>
    </row>
    <row r="44" spans="1:8" x14ac:dyDescent="0.25">
      <c r="A44" s="2">
        <f t="shared" si="3"/>
        <v>2021</v>
      </c>
      <c r="B44" s="1">
        <v>7</v>
      </c>
      <c r="C44" s="4">
        <v>232024.97999999998</v>
      </c>
      <c r="D44" s="3">
        <v>14.937041344693892</v>
      </c>
      <c r="E44" s="3">
        <v>6.4167835858878615</v>
      </c>
      <c r="F44" s="4">
        <v>15564130.714011602</v>
      </c>
      <c r="G44" s="3">
        <v>2.7268791205517395</v>
      </c>
      <c r="H44" s="3">
        <v>5.1858246796346874</v>
      </c>
    </row>
    <row r="45" spans="1:8" x14ac:dyDescent="0.25">
      <c r="A45" s="2">
        <f t="shared" si="3"/>
        <v>2021</v>
      </c>
      <c r="B45" s="1">
        <v>8</v>
      </c>
      <c r="C45" s="4">
        <v>265250.63</v>
      </c>
      <c r="D45" s="3">
        <v>14.941058451885203</v>
      </c>
      <c r="E45" s="3">
        <v>6.4228986450875762</v>
      </c>
      <c r="F45" s="4">
        <v>17636512.44221</v>
      </c>
      <c r="G45" s="3">
        <v>2.8381818412476667</v>
      </c>
      <c r="H45" s="3">
        <v>5.1257365255226564</v>
      </c>
    </row>
    <row r="46" spans="1:8" x14ac:dyDescent="0.25">
      <c r="A46" s="2">
        <f t="shared" si="3"/>
        <v>2021</v>
      </c>
      <c r="B46" s="1">
        <v>9</v>
      </c>
      <c r="C46" s="4">
        <v>299118.65000000002</v>
      </c>
      <c r="D46" s="3">
        <v>14.07905593739509</v>
      </c>
      <c r="E46" s="3">
        <v>6.4192100269172387</v>
      </c>
      <c r="F46" s="4">
        <v>19808781.574369997</v>
      </c>
      <c r="G46" s="3">
        <v>2.8004852189763341</v>
      </c>
      <c r="H46" s="3">
        <v>5.071828281333981</v>
      </c>
    </row>
    <row r="47" spans="1:8" x14ac:dyDescent="0.25">
      <c r="A47" s="2">
        <f t="shared" si="3"/>
        <v>2021</v>
      </c>
      <c r="B47" s="1">
        <v>10</v>
      </c>
      <c r="C47" s="4">
        <v>330378.83999999997</v>
      </c>
      <c r="D47" s="3">
        <v>11.722689230504301</v>
      </c>
      <c r="E47" s="3">
        <v>6.406837690168512</v>
      </c>
      <c r="F47" s="4">
        <v>22048159.372819997</v>
      </c>
      <c r="G47" s="3">
        <v>1.9307232250196815</v>
      </c>
      <c r="H47" s="3">
        <v>5.0247140660907119</v>
      </c>
    </row>
    <row r="48" spans="1:8" x14ac:dyDescent="0.25">
      <c r="A48" s="2">
        <f t="shared" si="3"/>
        <v>2021</v>
      </c>
      <c r="B48" s="1">
        <v>11</v>
      </c>
      <c r="C48" s="4">
        <v>367467.43999999994</v>
      </c>
      <c r="D48" s="3">
        <v>11.628168648867486</v>
      </c>
      <c r="E48" s="3">
        <v>6.3874335273768423</v>
      </c>
      <c r="F48" s="4">
        <v>24567513.019750003</v>
      </c>
      <c r="G48" s="3">
        <v>2.6973648970430641</v>
      </c>
      <c r="H48" s="3">
        <v>4.9848502666577907</v>
      </c>
    </row>
    <row r="49" spans="1:8" x14ac:dyDescent="0.25">
      <c r="A49" s="2">
        <f t="shared" si="3"/>
        <v>2021</v>
      </c>
      <c r="B49" s="1">
        <v>12</v>
      </c>
      <c r="C49" s="4">
        <v>400868.43</v>
      </c>
      <c r="D49" s="3">
        <v>6.6463436484972549</v>
      </c>
      <c r="E49" s="3">
        <v>6.3630185874346443</v>
      </c>
      <c r="F49" s="4">
        <v>27290437.865359996</v>
      </c>
      <c r="G49" s="3">
        <v>2.9693517627731314</v>
      </c>
      <c r="H49" s="3">
        <v>4.9524784094250869</v>
      </c>
    </row>
    <row r="50" spans="1:8" x14ac:dyDescent="0.25">
      <c r="A50" s="2">
        <v>2022</v>
      </c>
      <c r="B50" s="1">
        <v>1</v>
      </c>
      <c r="C50" s="4">
        <v>32765.29</v>
      </c>
      <c r="D50" s="3">
        <v>-13.071246722126538</v>
      </c>
      <c r="E50" s="3">
        <v>6.3359778591733242</v>
      </c>
      <c r="F50" s="4">
        <v>2117469.92692</v>
      </c>
      <c r="G50" s="3">
        <v>7.762898307014976</v>
      </c>
      <c r="H50" s="3">
        <v>4.9276811676318006</v>
      </c>
    </row>
    <row r="51" spans="1:8" x14ac:dyDescent="0.25">
      <c r="A51" s="2">
        <f>A50</f>
        <v>2022</v>
      </c>
      <c r="B51" s="1">
        <v>2</v>
      </c>
      <c r="C51" s="4">
        <v>63718.959999999992</v>
      </c>
      <c r="D51" s="3">
        <v>10.20304533410814</v>
      </c>
      <c r="E51" s="3">
        <v>6.3087160067757519</v>
      </c>
      <c r="F51" s="4">
        <v>4313206.1053599995</v>
      </c>
      <c r="G51" s="3">
        <v>6.0588073894615402</v>
      </c>
      <c r="H51" s="3">
        <v>4.9104034973888933</v>
      </c>
    </row>
    <row r="52" spans="1:8" x14ac:dyDescent="0.25">
      <c r="A52" s="2">
        <f t="shared" ref="A52:A61" si="4">A51</f>
        <v>2022</v>
      </c>
      <c r="B52" s="1">
        <v>3</v>
      </c>
      <c r="C52" s="4">
        <v>100000.14000000001</v>
      </c>
      <c r="D52" s="3">
        <v>1.396326862364039</v>
      </c>
      <c r="E52" s="3">
        <v>6.2822899704955404</v>
      </c>
      <c r="F52" s="4">
        <v>6806508.5042599998</v>
      </c>
      <c r="G52" s="3">
        <v>5.0075788658978881</v>
      </c>
      <c r="H52" s="3">
        <v>4.9007872448864491</v>
      </c>
    </row>
    <row r="53" spans="1:8" x14ac:dyDescent="0.25">
      <c r="A53" s="2">
        <f t="shared" si="4"/>
        <v>2022</v>
      </c>
      <c r="B53" s="1">
        <v>4</v>
      </c>
      <c r="C53" s="4">
        <v>133882.72</v>
      </c>
      <c r="D53" s="3">
        <v>2.3799176710280756</v>
      </c>
      <c r="E53" s="3">
        <v>6.2580271301229233</v>
      </c>
      <c r="F53" s="4">
        <v>9051650.7629799992</v>
      </c>
      <c r="G53" s="3">
        <v>3.3915024222190171</v>
      </c>
      <c r="H53" s="3">
        <v>4.8990540065848363</v>
      </c>
    </row>
    <row r="54" spans="1:8" x14ac:dyDescent="0.25">
      <c r="A54" s="2">
        <f t="shared" si="4"/>
        <v>2022</v>
      </c>
      <c r="B54" s="1">
        <v>5</v>
      </c>
      <c r="C54" s="4">
        <v>167702.35999999999</v>
      </c>
      <c r="D54" s="3">
        <v>2.8720970019309178</v>
      </c>
      <c r="E54" s="3">
        <v>6.236915562454513</v>
      </c>
      <c r="F54" s="4">
        <v>11493755.35348</v>
      </c>
      <c r="G54" s="3">
        <v>4.634592571547036</v>
      </c>
      <c r="H54" s="3">
        <v>4.9054327950292151</v>
      </c>
    </row>
    <row r="55" spans="1:8" x14ac:dyDescent="0.25">
      <c r="A55" s="2">
        <f t="shared" si="4"/>
        <v>2022</v>
      </c>
      <c r="B55" s="1">
        <v>6</v>
      </c>
      <c r="C55" s="4">
        <v>204711.84999999998</v>
      </c>
      <c r="D55" s="3">
        <v>3.7445983208233669</v>
      </c>
      <c r="E55" s="3">
        <v>6.2196740311300402</v>
      </c>
      <c r="F55" s="4">
        <v>13907954.536989998</v>
      </c>
      <c r="G55" s="3">
        <v>4.4865588136373757</v>
      </c>
      <c r="H55" s="3">
        <v>4.9200479316824977</v>
      </c>
    </row>
    <row r="56" spans="1:8" x14ac:dyDescent="0.25">
      <c r="A56" s="2">
        <f t="shared" si="4"/>
        <v>2022</v>
      </c>
      <c r="B56" s="1">
        <v>7</v>
      </c>
      <c r="C56" s="4">
        <v>239482.19000000003</v>
      </c>
      <c r="D56" s="3">
        <v>3.2139685994154732</v>
      </c>
      <c r="E56" s="3">
        <v>6.2067876318336435</v>
      </c>
      <c r="F56" s="4">
        <v>16202484.80869</v>
      </c>
      <c r="G56" s="3">
        <v>4.1014439316146234</v>
      </c>
      <c r="H56" s="3">
        <v>4.9430049296587422</v>
      </c>
    </row>
    <row r="57" spans="1:8" x14ac:dyDescent="0.25">
      <c r="A57" s="2">
        <f t="shared" si="4"/>
        <v>2022</v>
      </c>
      <c r="B57" s="1">
        <v>8</v>
      </c>
      <c r="C57" s="4">
        <v>276159.65999999997</v>
      </c>
      <c r="D57" s="3">
        <v>4.1127253873063152</v>
      </c>
      <c r="E57" s="3">
        <v>6.1985695799918004</v>
      </c>
      <c r="F57" s="4">
        <v>18389946.963879999</v>
      </c>
      <c r="G57" s="3">
        <v>4.2720153666366611</v>
      </c>
      <c r="H57" s="3">
        <v>4.9743791986610324</v>
      </c>
    </row>
    <row r="58" spans="1:8" x14ac:dyDescent="0.25">
      <c r="A58" s="2">
        <f t="shared" si="4"/>
        <v>2022</v>
      </c>
      <c r="B58" s="1">
        <v>9</v>
      </c>
      <c r="C58" s="4">
        <v>310352.02</v>
      </c>
      <c r="D58" s="3">
        <v>3.7554896694004247</v>
      </c>
      <c r="E58" s="3">
        <v>6.1951252563759605</v>
      </c>
      <c r="F58" s="4">
        <v>20661775.369999997</v>
      </c>
      <c r="G58" s="3">
        <v>4.3061396402778396</v>
      </c>
      <c r="H58" s="3">
        <v>5.0141877066564771</v>
      </c>
    </row>
    <row r="59" spans="1:8" x14ac:dyDescent="0.25">
      <c r="A59" s="2">
        <f t="shared" si="4"/>
        <v>2022</v>
      </c>
      <c r="B59" s="1">
        <v>10</v>
      </c>
      <c r="C59" s="4">
        <v>345442.01</v>
      </c>
      <c r="D59" s="3">
        <v>4.5593628211782811</v>
      </c>
      <c r="E59" s="3">
        <v>6.1964151914664134</v>
      </c>
      <c r="F59" s="4">
        <v>22995425.8387</v>
      </c>
      <c r="G59" s="3">
        <v>4.2963516811646008</v>
      </c>
      <c r="H59" s="3">
        <v>5.0623986463460708</v>
      </c>
    </row>
    <row r="60" spans="1:8" x14ac:dyDescent="0.25">
      <c r="A60" s="2">
        <f t="shared" si="4"/>
        <v>2022</v>
      </c>
      <c r="B60" s="1">
        <v>11</v>
      </c>
      <c r="C60" s="4">
        <v>381585.25</v>
      </c>
      <c r="D60" s="3">
        <v>3.841921341384702</v>
      </c>
      <c r="E60" s="3">
        <v>6.2022304966054644</v>
      </c>
      <c r="F60" s="4">
        <v>25577769.217869997</v>
      </c>
      <c r="G60" s="3">
        <v>4.1121630720530877</v>
      </c>
      <c r="H60" s="3">
        <v>5.1189310404261992</v>
      </c>
    </row>
    <row r="61" spans="1:8" x14ac:dyDescent="0.25">
      <c r="A61" s="2">
        <f t="shared" si="4"/>
        <v>2022</v>
      </c>
      <c r="B61" s="1">
        <v>12</v>
      </c>
      <c r="C61" s="4">
        <v>417540.16</v>
      </c>
      <c r="D61" s="3">
        <v>4.1589032092150591</v>
      </c>
      <c r="E61" s="3">
        <v>6.2122485989430372</v>
      </c>
      <c r="F61" s="4">
        <v>28258245.441970002</v>
      </c>
      <c r="G61" s="3">
        <v>3.5463248387027635</v>
      </c>
      <c r="H61" s="3">
        <v>5.1836507138873316</v>
      </c>
    </row>
    <row r="62" spans="1:8" x14ac:dyDescent="0.25">
      <c r="A62" s="2">
        <v>2023</v>
      </c>
      <c r="B62" s="1">
        <v>1</v>
      </c>
      <c r="C62" s="4">
        <v>37543.820000000007</v>
      </c>
      <c r="D62" s="3">
        <v>14.584122405142775</v>
      </c>
      <c r="E62" s="3">
        <v>6.225983015271054</v>
      </c>
      <c r="F62" s="4">
        <v>2253499.48343</v>
      </c>
      <c r="G62" s="3">
        <v>6.4241552987656325</v>
      </c>
      <c r="H62" s="3">
        <v>5.2563535772776886</v>
      </c>
    </row>
    <row r="63" spans="1:8" x14ac:dyDescent="0.25">
      <c r="A63" s="2">
        <f>A62</f>
        <v>2023</v>
      </c>
      <c r="B63" s="1">
        <v>2</v>
      </c>
      <c r="C63" s="4">
        <v>70634.98000000001</v>
      </c>
      <c r="D63" s="3">
        <v>10.853943629965123</v>
      </c>
      <c r="E63" s="3">
        <v>6.2428046689515932</v>
      </c>
      <c r="F63" s="4">
        <v>4556678.6336099999</v>
      </c>
      <c r="G63" s="3">
        <v>5.6448155340278916</v>
      </c>
      <c r="H63" s="3">
        <v>5.3367218379597148</v>
      </c>
    </row>
    <row r="64" spans="1:8" x14ac:dyDescent="0.25">
      <c r="A64" s="2">
        <f t="shared" ref="A64:A73" si="5">A63</f>
        <v>2023</v>
      </c>
      <c r="B64" s="1">
        <v>3</v>
      </c>
      <c r="C64" s="4">
        <v>107174.60999999999</v>
      </c>
      <c r="D64" s="3">
        <v>7.1744599557560296</v>
      </c>
      <c r="E64" s="3">
        <v>6.2626649096932541</v>
      </c>
      <c r="F64" s="4">
        <v>7142360.7632299997</v>
      </c>
      <c r="G64" s="3">
        <v>4.9342810452642327</v>
      </c>
      <c r="H64" s="3">
        <v>5.4245188006376246</v>
      </c>
    </row>
    <row r="65" spans="1:8" x14ac:dyDescent="0.25">
      <c r="A65" s="2">
        <f t="shared" si="5"/>
        <v>2023</v>
      </c>
      <c r="B65" s="1">
        <v>4</v>
      </c>
      <c r="C65" s="4">
        <v>139543.25</v>
      </c>
      <c r="D65" s="3">
        <v>4.2279765454421581</v>
      </c>
      <c r="E65" s="3">
        <v>6.2858353051880371</v>
      </c>
      <c r="F65" s="4">
        <v>9446477.0183099993</v>
      </c>
      <c r="G65" s="3">
        <v>4.3619254174585009</v>
      </c>
      <c r="H65" s="3">
        <v>5.5195291654111909</v>
      </c>
    </row>
    <row r="66" spans="1:8" x14ac:dyDescent="0.25">
      <c r="A66" s="2">
        <f t="shared" si="5"/>
        <v>2023</v>
      </c>
      <c r="B66" s="1">
        <v>5</v>
      </c>
      <c r="C66" s="4">
        <v>179378.21000000002</v>
      </c>
      <c r="D66" s="3">
        <v>6.9622454925500454</v>
      </c>
      <c r="E66" s="3">
        <v>6.3126507422283638</v>
      </c>
      <c r="F66" s="4">
        <v>12069308.32595</v>
      </c>
      <c r="G66" s="3">
        <v>5.0075276075520314</v>
      </c>
      <c r="H66" s="3">
        <v>5.6215035880916187</v>
      </c>
    </row>
    <row r="67" spans="1:8" x14ac:dyDescent="0.25">
      <c r="A67" s="2">
        <f t="shared" si="5"/>
        <v>2023</v>
      </c>
      <c r="B67" s="1">
        <v>6</v>
      </c>
      <c r="C67" s="4">
        <v>216993.02</v>
      </c>
      <c r="D67" s="3">
        <v>5.9992472345885339</v>
      </c>
      <c r="E67" s="3">
        <v>6.3433032007483394</v>
      </c>
      <c r="F67" s="4">
        <v>14579690.57408</v>
      </c>
      <c r="G67" s="3">
        <v>4.8298693765746359</v>
      </c>
      <c r="H67" s="3">
        <v>5.7301123353409507</v>
      </c>
    </row>
    <row r="68" spans="1:8" x14ac:dyDescent="0.25">
      <c r="A68" s="2">
        <f t="shared" si="5"/>
        <v>2023</v>
      </c>
      <c r="B68" s="1">
        <v>7</v>
      </c>
      <c r="C68" s="4">
        <v>254002.66</v>
      </c>
      <c r="D68" s="3">
        <v>6.0632776074078798</v>
      </c>
      <c r="E68" s="3">
        <v>6.378029771428622</v>
      </c>
      <c r="F68" s="4">
        <v>17018897.195799999</v>
      </c>
      <c r="G68" s="3">
        <v>5.0388097674507693</v>
      </c>
      <c r="H68" s="3">
        <v>5.8449830366003592</v>
      </c>
    </row>
    <row r="69" spans="1:8" x14ac:dyDescent="0.25">
      <c r="A69" s="2">
        <f t="shared" si="5"/>
        <v>2023</v>
      </c>
      <c r="B69" s="1">
        <v>8</v>
      </c>
      <c r="C69" s="4">
        <v>289467.43999999994</v>
      </c>
      <c r="D69" s="3">
        <v>4.8188718077071702</v>
      </c>
      <c r="E69" s="3">
        <v>6.4170436521744412</v>
      </c>
      <c r="F69" s="4">
        <v>19352970.957649995</v>
      </c>
      <c r="G69" s="3">
        <v>5.2366871729510045</v>
      </c>
      <c r="H69" s="3">
        <v>5.9656808044388798</v>
      </c>
    </row>
    <row r="70" spans="1:8" x14ac:dyDescent="0.25">
      <c r="A70" s="2">
        <f t="shared" si="5"/>
        <v>2023</v>
      </c>
      <c r="B70" s="1">
        <v>9</v>
      </c>
      <c r="C70" s="4">
        <v>325232.01999999996</v>
      </c>
      <c r="D70" s="3">
        <v>4.7945555501781367</v>
      </c>
      <c r="E70" s="3">
        <v>6.4605361831018575</v>
      </c>
      <c r="F70" s="4">
        <v>21748425.998670001</v>
      </c>
      <c r="G70" s="3">
        <v>5.2592316449620036</v>
      </c>
      <c r="H70" s="3">
        <v>6.091714767170747</v>
      </c>
    </row>
    <row r="71" spans="1:8" x14ac:dyDescent="0.25">
      <c r="A71" s="2">
        <f t="shared" si="5"/>
        <v>2023</v>
      </c>
      <c r="B71" s="1">
        <v>10</v>
      </c>
      <c r="C71" s="4">
        <v>363850.88</v>
      </c>
      <c r="D71" s="3">
        <v>5.3290767964209174</v>
      </c>
      <c r="E71" s="3">
        <v>6.5085877201710671</v>
      </c>
      <c r="F71" s="4">
        <v>24315694.63803</v>
      </c>
      <c r="G71" s="3">
        <v>5.7414409656552756</v>
      </c>
      <c r="H71" s="3">
        <v>6.2225434285524521</v>
      </c>
    </row>
    <row r="72" spans="1:8" x14ac:dyDescent="0.25">
      <c r="A72" s="2">
        <f t="shared" si="5"/>
        <v>2023</v>
      </c>
      <c r="B72" s="1">
        <v>11</v>
      </c>
      <c r="C72" s="4">
        <v>401761.56</v>
      </c>
      <c r="D72" s="3">
        <v>5.2874973547850646</v>
      </c>
      <c r="E72" s="3">
        <v>6.5611629262427575</v>
      </c>
      <c r="F72" s="4">
        <v>27042344.060800001</v>
      </c>
      <c r="G72" s="3">
        <v>5.7259678530009239</v>
      </c>
      <c r="H72" s="3">
        <v>6.3575674810125564</v>
      </c>
    </row>
    <row r="73" spans="1:8" x14ac:dyDescent="0.25">
      <c r="A73" s="2">
        <f t="shared" si="5"/>
        <v>2023</v>
      </c>
      <c r="B73" s="1">
        <v>12</v>
      </c>
      <c r="C73" s="4">
        <v>442144.19000000006</v>
      </c>
      <c r="D73" s="3">
        <v>5.8926140182539832</v>
      </c>
      <c r="E73" s="3">
        <v>6.6181445536967995</v>
      </c>
      <c r="F73" s="4">
        <v>29687598.786309998</v>
      </c>
      <c r="G73" s="3">
        <v>5.0581815041392364</v>
      </c>
      <c r="H73" s="3">
        <v>6.4961542070863629</v>
      </c>
    </row>
    <row r="74" spans="1:8" x14ac:dyDescent="0.25">
      <c r="A74" s="2">
        <v>2024</v>
      </c>
      <c r="B74" s="1">
        <v>1</v>
      </c>
      <c r="C74" s="4">
        <v>37645.129999999997</v>
      </c>
      <c r="D74" s="3">
        <v>0.26984467749948671</v>
      </c>
      <c r="E74" s="3">
        <v>6.6793269059150457</v>
      </c>
      <c r="F74" s="4">
        <v>2427536.9602100002</v>
      </c>
      <c r="G74" s="3">
        <v>7.7229872054419779</v>
      </c>
      <c r="H74" s="3">
        <v>6.6376270282238963</v>
      </c>
    </row>
    <row r="75" spans="1:8" x14ac:dyDescent="0.25">
      <c r="A75" s="2">
        <f>A74</f>
        <v>2024</v>
      </c>
      <c r="B75" s="1">
        <v>2</v>
      </c>
      <c r="C75" s="4">
        <v>76373.919999999998</v>
      </c>
      <c r="D75" s="3">
        <v>8.1247846322034523</v>
      </c>
      <c r="E75" s="3">
        <v>6.7444539022143877</v>
      </c>
      <c r="F75" s="4">
        <v>5073138.2587899994</v>
      </c>
      <c r="G75" s="3">
        <v>11.334124407426938</v>
      </c>
      <c r="H75" s="3">
        <v>6.7812095066596996</v>
      </c>
    </row>
    <row r="76" spans="1:8" x14ac:dyDescent="0.25">
      <c r="A76" s="2">
        <f t="shared" ref="A76:A85" si="6">A75</f>
        <v>2024</v>
      </c>
      <c r="B76" s="1">
        <v>3</v>
      </c>
      <c r="C76" s="4">
        <v>111811.45000000001</v>
      </c>
      <c r="D76" s="3">
        <v>4.3264351510120092</v>
      </c>
      <c r="E76" s="3">
        <v>6.8128243589791868</v>
      </c>
      <c r="F76" s="4">
        <v>7580823.3049199991</v>
      </c>
      <c r="G76" s="3">
        <v>6.1389021952975797</v>
      </c>
      <c r="H76" s="3">
        <v>6.9262005768628425</v>
      </c>
    </row>
    <row r="77" spans="1:8" x14ac:dyDescent="0.25">
      <c r="A77" s="2">
        <f t="shared" si="6"/>
        <v>2024</v>
      </c>
      <c r="B77" s="1">
        <v>4</v>
      </c>
      <c r="C77" s="4">
        <v>154569.80000000002</v>
      </c>
      <c r="D77" s="3">
        <v>10.768381845771845</v>
      </c>
      <c r="E77" s="3">
        <v>6.883832948894498</v>
      </c>
      <c r="F77" s="4">
        <v>10331703.792819999</v>
      </c>
      <c r="G77" s="3">
        <v>9.3709726154435735</v>
      </c>
      <c r="H77" s="3">
        <v>7.0722153479482817</v>
      </c>
    </row>
    <row r="78" spans="1:8" x14ac:dyDescent="0.25">
      <c r="A78" s="2">
        <f t="shared" si="6"/>
        <v>2024</v>
      </c>
      <c r="B78" s="1">
        <v>5</v>
      </c>
      <c r="C78" s="4">
        <v>194242.59999999998</v>
      </c>
      <c r="D78" s="3">
        <v>8.2866196512942913</v>
      </c>
      <c r="E78" s="3">
        <v>6.956701678728157</v>
      </c>
      <c r="F78" s="4">
        <v>13131159.181729998</v>
      </c>
      <c r="G78" s="3">
        <v>8.7979429069430015</v>
      </c>
      <c r="H78" s="3">
        <v>7.218814255532255</v>
      </c>
    </row>
    <row r="79" spans="1:8" x14ac:dyDescent="0.25">
      <c r="A79" s="2">
        <f t="shared" si="6"/>
        <v>2024</v>
      </c>
      <c r="B79" s="1">
        <v>6</v>
      </c>
      <c r="C79" s="4">
        <v>233718.79</v>
      </c>
      <c r="D79" s="3">
        <v>7.7079760445750933</v>
      </c>
      <c r="E79" s="3">
        <v>7.0309223155880591</v>
      </c>
      <c r="F79" s="4">
        <v>15723725.31363</v>
      </c>
      <c r="G79" s="3">
        <v>7.8467696809964016</v>
      </c>
      <c r="H79" s="3">
        <v>7.3657173711523525</v>
      </c>
    </row>
    <row r="80" spans="1:8" x14ac:dyDescent="0.25">
      <c r="A80" s="2">
        <f t="shared" si="6"/>
        <v>2024</v>
      </c>
      <c r="B80" s="1">
        <v>7</v>
      </c>
      <c r="C80" s="4">
        <v>276666.2</v>
      </c>
      <c r="D80" s="3">
        <v>8.9225601023233523</v>
      </c>
      <c r="E80" s="3">
        <v>7.1060789819968608</v>
      </c>
      <c r="F80" s="4">
        <v>18548454.531849999</v>
      </c>
      <c r="G80" s="3">
        <v>8.9874056964599944</v>
      </c>
      <c r="H80" s="3">
        <v>7.5127544280580674</v>
      </c>
    </row>
    <row r="81" spans="1:8" x14ac:dyDescent="0.25">
      <c r="A81" s="2">
        <f t="shared" si="6"/>
        <v>2024</v>
      </c>
      <c r="B81" s="1">
        <v>8</v>
      </c>
      <c r="C81" s="4">
        <v>314378.46999999997</v>
      </c>
      <c r="D81" s="3">
        <v>8.605814180689908</v>
      </c>
      <c r="E81" s="3">
        <v>7.1818028180972888</v>
      </c>
      <c r="F81" s="4">
        <v>20952533.559809998</v>
      </c>
      <c r="G81" s="3">
        <v>8.2652043743584258</v>
      </c>
      <c r="H81" s="3">
        <v>7.6597885659092997</v>
      </c>
    </row>
    <row r="82" spans="1:8" x14ac:dyDescent="0.25">
      <c r="A82" s="2">
        <f t="shared" si="6"/>
        <v>2024</v>
      </c>
      <c r="B82" s="1">
        <v>9</v>
      </c>
      <c r="C82" s="4">
        <v>350826.33</v>
      </c>
      <c r="D82" s="3">
        <v>7.8695541724336016</v>
      </c>
      <c r="E82" s="3">
        <v>7.2578511085543136</v>
      </c>
      <c r="F82" s="4">
        <v>23424444.989999998</v>
      </c>
      <c r="G82" s="3">
        <v>7.706392138136775</v>
      </c>
      <c r="H82" s="3">
        <v>7.8067853307040327</v>
      </c>
    </row>
    <row r="83" spans="1:8" x14ac:dyDescent="0.25">
      <c r="A83" s="2">
        <f t="shared" si="6"/>
        <v>2024</v>
      </c>
      <c r="B83" s="1">
        <v>10</v>
      </c>
      <c r="C83" s="4">
        <v>391692.02</v>
      </c>
      <c r="D83" s="3">
        <v>7.6517995504092218</v>
      </c>
      <c r="E83" s="3">
        <v>7.334080027710864</v>
      </c>
      <c r="F83" s="4">
        <v>26349672.384780001</v>
      </c>
      <c r="G83" s="3">
        <v>8.3648761716592634</v>
      </c>
      <c r="H83" s="3">
        <v>7.9537523112047257</v>
      </c>
    </row>
    <row r="84" spans="1:8" x14ac:dyDescent="0.25">
      <c r="A84" s="2">
        <f t="shared" si="6"/>
        <v>2024</v>
      </c>
      <c r="B84" s="1">
        <v>11</v>
      </c>
      <c r="C84" s="4">
        <v>436120.43</v>
      </c>
      <c r="D84" s="3">
        <v>8.5520551045251914</v>
      </c>
      <c r="E84" s="3">
        <v>7.410388229289306</v>
      </c>
      <c r="F84" s="4">
        <v>29119380.317970004</v>
      </c>
      <c r="G84" s="3">
        <v>7.680681277111745</v>
      </c>
      <c r="H84" s="3">
        <v>8.1006901244243554</v>
      </c>
    </row>
    <row r="85" spans="1:8" x14ac:dyDescent="0.25">
      <c r="B85" s="1"/>
      <c r="C85" s="4"/>
      <c r="D85" s="3"/>
      <c r="E85" s="3"/>
      <c r="F85" s="4"/>
      <c r="G85" s="3"/>
      <c r="H85" s="3"/>
    </row>
    <row r="86" spans="1:8" x14ac:dyDescent="0.25">
      <c r="B86" s="1"/>
      <c r="C86" s="4"/>
      <c r="D86" s="3"/>
      <c r="E86" s="3"/>
      <c r="F86" s="4"/>
      <c r="G86" s="3"/>
      <c r="H86" s="3"/>
    </row>
    <row r="87" spans="1:8" x14ac:dyDescent="0.25">
      <c r="B87" s="1"/>
      <c r="C87" s="4"/>
      <c r="D87" s="3"/>
      <c r="E87" s="3"/>
      <c r="F87" s="4"/>
      <c r="G87" s="3"/>
      <c r="H87" s="3"/>
    </row>
    <row r="88" spans="1:8" x14ac:dyDescent="0.25">
      <c r="B88" s="1"/>
      <c r="C88" s="4"/>
      <c r="D88" s="3"/>
      <c r="E88" s="3"/>
      <c r="F88" s="4"/>
      <c r="G88" s="3"/>
      <c r="H88" s="3"/>
    </row>
    <row r="89" spans="1:8" x14ac:dyDescent="0.25">
      <c r="B89" s="1"/>
      <c r="C89" s="4"/>
      <c r="D89" s="3"/>
      <c r="E89" s="3"/>
      <c r="F89" s="4"/>
      <c r="G89" s="3"/>
      <c r="H89" s="3"/>
    </row>
    <row r="90" spans="1:8" x14ac:dyDescent="0.25">
      <c r="B90" s="1"/>
      <c r="C90" s="4"/>
      <c r="D90" s="3"/>
      <c r="E90" s="3"/>
      <c r="F90" s="4"/>
      <c r="G90" s="3"/>
      <c r="H90" s="3"/>
    </row>
    <row r="91" spans="1:8" x14ac:dyDescent="0.25">
      <c r="B91" s="1"/>
      <c r="C91" s="4"/>
      <c r="D91" s="3"/>
      <c r="E91" s="3"/>
      <c r="F91" s="4"/>
      <c r="G91" s="3"/>
      <c r="H91" s="3"/>
    </row>
    <row r="92" spans="1:8" x14ac:dyDescent="0.25">
      <c r="B92" s="1"/>
      <c r="C92" s="4"/>
      <c r="D92" s="3"/>
      <c r="E92" s="3"/>
      <c r="F92" s="4"/>
      <c r="G92" s="3"/>
      <c r="H92" s="3"/>
    </row>
    <row r="93" spans="1:8" x14ac:dyDescent="0.25">
      <c r="B93" s="1"/>
      <c r="C93" s="4"/>
      <c r="D93" s="3"/>
      <c r="E93" s="3"/>
      <c r="F93" s="4"/>
      <c r="G93" s="3"/>
      <c r="H93" s="3"/>
    </row>
    <row r="94" spans="1:8" x14ac:dyDescent="0.25">
      <c r="B94" s="1"/>
      <c r="C94" s="4"/>
      <c r="D94" s="3"/>
      <c r="E94" s="3"/>
      <c r="F94" s="4"/>
      <c r="G94" s="3"/>
      <c r="H94" s="3"/>
    </row>
    <row r="95" spans="1:8" x14ac:dyDescent="0.25">
      <c r="B95" s="1"/>
      <c r="C95" s="4"/>
      <c r="D95" s="3"/>
      <c r="E95" s="3"/>
      <c r="F95" s="4"/>
      <c r="G95" s="3"/>
      <c r="H95" s="3"/>
    </row>
    <row r="96" spans="1:8" x14ac:dyDescent="0.25">
      <c r="B96" s="1"/>
      <c r="C96" s="4"/>
      <c r="D96" s="3"/>
      <c r="E96" s="3"/>
      <c r="F96" s="4"/>
      <c r="G96" s="3"/>
      <c r="H96" s="3"/>
    </row>
    <row r="97" spans="2:8" ht="11.4" customHeight="1" x14ac:dyDescent="0.25">
      <c r="B97" s="1"/>
      <c r="C97" s="4"/>
      <c r="D97" s="3"/>
      <c r="E97" s="3"/>
      <c r="F97" s="4"/>
      <c r="G97" s="3"/>
      <c r="H97" s="3"/>
    </row>
    <row r="98" spans="2:8" x14ac:dyDescent="0.25">
      <c r="B98" s="1"/>
      <c r="C98" s="4"/>
      <c r="D98" s="3"/>
      <c r="E98" s="3"/>
      <c r="F98" s="4"/>
      <c r="G98" s="3"/>
      <c r="H98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opLeftCell="A73" workbookViewId="0">
      <selection activeCell="A86" sqref="A86:H9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224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4.1398298229624562</v>
      </c>
      <c r="F2" s="4">
        <v>1008585</v>
      </c>
      <c r="G2" s="3">
        <v>20.728908934862169</v>
      </c>
      <c r="H2" s="3">
        <v>8.4599218405913774</v>
      </c>
    </row>
    <row r="3" spans="1:8" x14ac:dyDescent="0.25">
      <c r="A3" s="2">
        <f>A2</f>
        <v>2018</v>
      </c>
      <c r="B3" s="2">
        <v>2</v>
      </c>
      <c r="C3" s="4">
        <v>175855.69600000003</v>
      </c>
      <c r="D3" s="3">
        <v>20.093499304617346</v>
      </c>
      <c r="E3" s="3">
        <v>4.288604482617056</v>
      </c>
      <c r="F3" s="4">
        <v>992748</v>
      </c>
      <c r="G3" s="3">
        <v>7.5284703252235019</v>
      </c>
      <c r="H3" s="3">
        <v>8.473619244605759</v>
      </c>
    </row>
    <row r="4" spans="1:8" x14ac:dyDescent="0.25">
      <c r="A4" s="2">
        <f t="shared" ref="A4:A13" si="0">A3</f>
        <v>2018</v>
      </c>
      <c r="B4" s="2">
        <v>3</v>
      </c>
      <c r="C4" s="4">
        <v>177703.58094000001</v>
      </c>
      <c r="D4" s="3">
        <v>-3.2254551221393979</v>
      </c>
      <c r="E4" s="3">
        <v>4.3987960292788886</v>
      </c>
      <c r="F4" s="4">
        <v>981175</v>
      </c>
      <c r="G4" s="3">
        <v>-12.375608505819603</v>
      </c>
      <c r="H4" s="3">
        <v>8.4650609863701813</v>
      </c>
    </row>
    <row r="5" spans="1:8" x14ac:dyDescent="0.25">
      <c r="A5" s="2">
        <f t="shared" si="0"/>
        <v>2018</v>
      </c>
      <c r="B5" s="2">
        <v>4</v>
      </c>
      <c r="C5" s="4">
        <v>200864.91915999999</v>
      </c>
      <c r="D5" s="3">
        <v>21.026213505715052</v>
      </c>
      <c r="E5" s="3">
        <v>4.4710553433268672</v>
      </c>
      <c r="F5" s="4">
        <v>1093631</v>
      </c>
      <c r="G5" s="3">
        <v>19.153982763692625</v>
      </c>
      <c r="H5" s="3">
        <v>8.4350354835699264</v>
      </c>
    </row>
    <row r="6" spans="1:8" x14ac:dyDescent="0.25">
      <c r="A6" s="2">
        <f t="shared" si="0"/>
        <v>2018</v>
      </c>
      <c r="B6" s="2">
        <v>5</v>
      </c>
      <c r="C6" s="4">
        <v>230236.40516000002</v>
      </c>
      <c r="D6" s="3">
        <v>12.128926687970566</v>
      </c>
      <c r="E6" s="3">
        <v>4.505503843254389</v>
      </c>
      <c r="F6" s="4">
        <v>1251351</v>
      </c>
      <c r="G6" s="3">
        <v>9.8620744148478536</v>
      </c>
      <c r="H6" s="3">
        <v>8.3828838851755414</v>
      </c>
    </row>
    <row r="7" spans="1:8" x14ac:dyDescent="0.25">
      <c r="A7" s="2">
        <f t="shared" si="0"/>
        <v>2018</v>
      </c>
      <c r="B7" s="2">
        <v>6</v>
      </c>
      <c r="C7" s="4">
        <v>229352.92300000004</v>
      </c>
      <c r="D7" s="3">
        <v>11.533231680373968</v>
      </c>
      <c r="E7" s="3">
        <v>4.5034126113161292</v>
      </c>
      <c r="F7" s="4">
        <v>1249711</v>
      </c>
      <c r="G7" s="3">
        <v>10.230912190918229</v>
      </c>
      <c r="H7" s="3">
        <v>8.3086917114964738</v>
      </c>
    </row>
    <row r="8" spans="1:8" x14ac:dyDescent="0.25">
      <c r="A8" s="2">
        <f t="shared" si="0"/>
        <v>2018</v>
      </c>
      <c r="B8" s="2">
        <v>7</v>
      </c>
      <c r="C8" s="4">
        <v>230310.26400000002</v>
      </c>
      <c r="D8" s="3">
        <v>9.8982739014478849</v>
      </c>
      <c r="E8" s="3">
        <v>4.4665821341309773</v>
      </c>
      <c r="F8" s="4">
        <v>1236481</v>
      </c>
      <c r="G8" s="3">
        <v>17.358282831638338</v>
      </c>
      <c r="H8" s="3">
        <v>8.2126472044067302</v>
      </c>
    </row>
    <row r="9" spans="1:8" x14ac:dyDescent="0.25">
      <c r="A9" s="2">
        <f t="shared" si="0"/>
        <v>2018</v>
      </c>
      <c r="B9" s="2">
        <v>8</v>
      </c>
      <c r="C9" s="4">
        <v>224144.179</v>
      </c>
      <c r="D9" s="3">
        <v>9.027694049653423</v>
      </c>
      <c r="E9" s="3">
        <v>4.3973010801976189</v>
      </c>
      <c r="F9" s="4">
        <v>1106769</v>
      </c>
      <c r="G9" s="3">
        <v>11.387328380410256</v>
      </c>
      <c r="H9" s="3">
        <v>8.0950720933136111</v>
      </c>
    </row>
    <row r="10" spans="1:8" x14ac:dyDescent="0.25">
      <c r="A10" s="2">
        <f t="shared" si="0"/>
        <v>2018</v>
      </c>
      <c r="B10" s="2">
        <v>9</v>
      </c>
      <c r="C10" s="4">
        <v>223875.3835</v>
      </c>
      <c r="D10" s="3">
        <v>0.49645727766394199</v>
      </c>
      <c r="E10" s="3">
        <v>4.2982353188319156</v>
      </c>
      <c r="F10" s="4">
        <v>1130262</v>
      </c>
      <c r="G10" s="3">
        <v>7.7957353303030441</v>
      </c>
      <c r="H10" s="3">
        <v>7.9569232212096415</v>
      </c>
    </row>
    <row r="11" spans="1:8" x14ac:dyDescent="0.25">
      <c r="A11" s="2">
        <f t="shared" si="0"/>
        <v>2018</v>
      </c>
      <c r="B11" s="2">
        <v>10</v>
      </c>
      <c r="C11" s="4">
        <v>254837.64561999997</v>
      </c>
      <c r="D11" s="3">
        <v>12.425715287364625</v>
      </c>
      <c r="E11" s="3">
        <v>4.1723722744170511</v>
      </c>
      <c r="F11" s="4">
        <v>1270502</v>
      </c>
      <c r="G11" s="3">
        <v>12.953491328688372</v>
      </c>
      <c r="H11" s="3">
        <v>7.7993860599961717</v>
      </c>
    </row>
    <row r="12" spans="1:8" x14ac:dyDescent="0.25">
      <c r="A12" s="2">
        <f t="shared" si="0"/>
        <v>2018</v>
      </c>
      <c r="B12" s="2">
        <v>11</v>
      </c>
      <c r="C12" s="4">
        <v>209149.25412</v>
      </c>
      <c r="D12" s="3">
        <v>-13.035135187403135</v>
      </c>
      <c r="E12" s="3">
        <v>4.0224353589722392</v>
      </c>
      <c r="F12" s="4">
        <v>1153494</v>
      </c>
      <c r="G12" s="3">
        <v>-4.5470907605902777</v>
      </c>
      <c r="H12" s="3">
        <v>7.6236348879710185</v>
      </c>
    </row>
    <row r="13" spans="1:8" x14ac:dyDescent="0.25">
      <c r="A13" s="2">
        <f t="shared" si="0"/>
        <v>2018</v>
      </c>
      <c r="B13" s="2">
        <v>12</v>
      </c>
      <c r="C13" s="4">
        <v>150874.285111</v>
      </c>
      <c r="D13" s="3">
        <v>5.4286528247186494</v>
      </c>
      <c r="E13" s="3">
        <v>3.8517211333370374</v>
      </c>
      <c r="F13" s="4">
        <v>986374</v>
      </c>
      <c r="G13" s="3">
        <v>10.205075779159479</v>
      </c>
      <c r="H13" s="3">
        <v>7.4312019074089894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3.662341604840837</v>
      </c>
      <c r="F14" s="4">
        <v>1141910</v>
      </c>
      <c r="G14" s="3">
        <v>13.219014758299984</v>
      </c>
      <c r="H14" s="3">
        <v>7.2227741313037415</v>
      </c>
    </row>
    <row r="15" spans="1:8" x14ac:dyDescent="0.25">
      <c r="A15" s="2">
        <f>A14</f>
        <v>2019</v>
      </c>
      <c r="B15" s="2">
        <v>2</v>
      </c>
      <c r="C15" s="4">
        <v>207934.88287</v>
      </c>
      <c r="D15" s="3">
        <v>18.241767312444622</v>
      </c>
      <c r="E15" s="3">
        <v>3.4565182899582654</v>
      </c>
      <c r="F15" s="4">
        <v>1170139</v>
      </c>
      <c r="G15" s="3">
        <v>17.868683694149979</v>
      </c>
      <c r="H15" s="3">
        <v>6.9992312027789128</v>
      </c>
    </row>
    <row r="16" spans="1:8" x14ac:dyDescent="0.25">
      <c r="A16" s="2">
        <f t="shared" ref="A16:A25" si="1">A15</f>
        <v>2019</v>
      </c>
      <c r="B16" s="2">
        <v>3</v>
      </c>
      <c r="C16" s="4">
        <v>238027.44600000003</v>
      </c>
      <c r="D16" s="3">
        <v>33.946341846857784</v>
      </c>
      <c r="E16" s="3">
        <v>3.2357617313589264</v>
      </c>
      <c r="F16" s="4">
        <v>1290084</v>
      </c>
      <c r="G16" s="3">
        <v>31.483578362677413</v>
      </c>
      <c r="H16" s="3">
        <v>6.7618691705572385</v>
      </c>
    </row>
    <row r="17" spans="1:8" x14ac:dyDescent="0.25">
      <c r="A17" s="2">
        <f t="shared" si="1"/>
        <v>2019</v>
      </c>
      <c r="B17" s="2">
        <v>4</v>
      </c>
      <c r="C17" s="4">
        <v>217294.18867</v>
      </c>
      <c r="D17" s="3">
        <v>8.1792627496657175</v>
      </c>
      <c r="E17" s="3">
        <v>3.0026092251167631</v>
      </c>
      <c r="F17" s="4">
        <v>1205616</v>
      </c>
      <c r="G17" s="3">
        <v>10.239742655429485</v>
      </c>
      <c r="H17" s="3">
        <v>6.5127389064511307</v>
      </c>
    </row>
    <row r="18" spans="1:8" x14ac:dyDescent="0.25">
      <c r="A18" s="2">
        <f t="shared" si="1"/>
        <v>2019</v>
      </c>
      <c r="B18" s="2">
        <v>5</v>
      </c>
      <c r="C18" s="4">
        <v>256713.48300000001</v>
      </c>
      <c r="D18" s="3">
        <v>11.499952764464005</v>
      </c>
      <c r="E18" s="3">
        <v>2.761730746480406</v>
      </c>
      <c r="F18" s="4">
        <v>1384395</v>
      </c>
      <c r="G18" s="3">
        <v>10.632028903161462</v>
      </c>
      <c r="H18" s="3">
        <v>6.2556080676335659</v>
      </c>
    </row>
    <row r="19" spans="1:8" x14ac:dyDescent="0.25">
      <c r="A19" s="2">
        <f t="shared" si="1"/>
        <v>2019</v>
      </c>
      <c r="B19" s="2">
        <v>6</v>
      </c>
      <c r="C19" s="4">
        <v>223942.86151999998</v>
      </c>
      <c r="D19" s="3">
        <v>-2.3588369440576407</v>
      </c>
      <c r="E19" s="3">
        <v>2.5181557605265792</v>
      </c>
      <c r="F19" s="4">
        <v>1278193</v>
      </c>
      <c r="G19" s="3">
        <v>2.2790869248970447</v>
      </c>
      <c r="H19" s="3">
        <v>5.9945031309823094</v>
      </c>
    </row>
    <row r="20" spans="1:8" x14ac:dyDescent="0.25">
      <c r="A20" s="2">
        <f t="shared" si="1"/>
        <v>2019</v>
      </c>
      <c r="B20" s="2">
        <v>7</v>
      </c>
      <c r="C20" s="4">
        <v>244751.36783999999</v>
      </c>
      <c r="D20" s="3">
        <v>6.2702823526788132</v>
      </c>
      <c r="E20" s="3">
        <v>2.2775205533054783</v>
      </c>
      <c r="F20" s="4">
        <v>1372363</v>
      </c>
      <c r="G20" s="3">
        <v>10.989412696191847</v>
      </c>
      <c r="H20" s="3">
        <v>5.7337544914887042</v>
      </c>
    </row>
    <row r="21" spans="1:8" x14ac:dyDescent="0.25">
      <c r="A21" s="2">
        <f t="shared" si="1"/>
        <v>2019</v>
      </c>
      <c r="B21" s="2">
        <v>8</v>
      </c>
      <c r="C21" s="4">
        <v>209669.52799999999</v>
      </c>
      <c r="D21" s="3">
        <v>-6.4577412023713592</v>
      </c>
      <c r="E21" s="3">
        <v>2.0451227308183695</v>
      </c>
      <c r="F21" s="4">
        <v>1160941</v>
      </c>
      <c r="G21" s="3">
        <v>4.8946076371853664</v>
      </c>
      <c r="H21" s="3">
        <v>5.4774345291297806</v>
      </c>
    </row>
    <row r="22" spans="1:8" x14ac:dyDescent="0.25">
      <c r="A22" s="2">
        <f t="shared" si="1"/>
        <v>2019</v>
      </c>
      <c r="B22" s="2">
        <v>9</v>
      </c>
      <c r="C22" s="4">
        <v>229420.61705000003</v>
      </c>
      <c r="D22" s="3">
        <v>2.4769286659870993</v>
      </c>
      <c r="E22" s="3">
        <v>1.8265371741914762</v>
      </c>
      <c r="F22" s="4">
        <v>1221179</v>
      </c>
      <c r="G22" s="3">
        <v>8.0438871695235328</v>
      </c>
      <c r="H22" s="3">
        <v>5.2299806001467832</v>
      </c>
    </row>
    <row r="23" spans="1:8" x14ac:dyDescent="0.25">
      <c r="A23" s="2">
        <f t="shared" si="1"/>
        <v>2019</v>
      </c>
      <c r="B23" s="2">
        <v>10</v>
      </c>
      <c r="C23" s="4">
        <v>248059.52299999999</v>
      </c>
      <c r="D23" s="3">
        <v>-2.6597807413851093</v>
      </c>
      <c r="E23" s="3">
        <v>1.6267482878889945</v>
      </c>
      <c r="F23" s="4">
        <v>1389153</v>
      </c>
      <c r="G23" s="3">
        <v>9.33890698322395</v>
      </c>
      <c r="H23" s="3">
        <v>4.9957895866912398</v>
      </c>
    </row>
    <row r="24" spans="1:8" x14ac:dyDescent="0.25">
      <c r="A24" s="2">
        <f t="shared" si="1"/>
        <v>2019</v>
      </c>
      <c r="B24" s="2">
        <v>11</v>
      </c>
      <c r="C24" s="4">
        <v>180019.22632999998</v>
      </c>
      <c r="D24" s="3">
        <v>-13.927865969479658</v>
      </c>
      <c r="E24" s="3">
        <v>1.4507856424509398</v>
      </c>
      <c r="F24" s="4">
        <v>1159764</v>
      </c>
      <c r="G24" s="3">
        <v>0.54356589631154861</v>
      </c>
      <c r="H24" s="3">
        <v>4.7794537810931077</v>
      </c>
    </row>
    <row r="25" spans="1:8" x14ac:dyDescent="0.25">
      <c r="A25" s="2">
        <f t="shared" si="1"/>
        <v>2019</v>
      </c>
      <c r="B25" s="2">
        <v>12</v>
      </c>
      <c r="C25" s="4">
        <v>127569.40978</v>
      </c>
      <c r="D25" s="3">
        <v>-15.446552282818992</v>
      </c>
      <c r="E25" s="3">
        <v>1.3033811327902949</v>
      </c>
      <c r="F25" s="4">
        <v>947134</v>
      </c>
      <c r="G25" s="3">
        <v>-3.9782070492531241</v>
      </c>
      <c r="H25" s="3">
        <v>4.5858670810571036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1.1881986919025473</v>
      </c>
      <c r="F26" s="4">
        <v>1037548</v>
      </c>
      <c r="G26" s="3">
        <v>-9.1392491527353297</v>
      </c>
      <c r="H26" s="3">
        <v>4.4196292254070562</v>
      </c>
    </row>
    <row r="27" spans="1:8" x14ac:dyDescent="0.25">
      <c r="A27" s="2">
        <f>A26</f>
        <v>2020</v>
      </c>
      <c r="B27" s="2">
        <v>2</v>
      </c>
      <c r="C27" s="4">
        <v>179520.63338000001</v>
      </c>
      <c r="D27" s="3">
        <v>-13.664974869928127</v>
      </c>
      <c r="E27" s="3">
        <v>1.107739062962656</v>
      </c>
      <c r="F27" s="4">
        <v>1155973</v>
      </c>
      <c r="G27" s="3">
        <v>-1.2106254043323106</v>
      </c>
      <c r="H27" s="3">
        <v>4.2847452255966321</v>
      </c>
    </row>
    <row r="28" spans="1:8" x14ac:dyDescent="0.25">
      <c r="A28" s="2">
        <f t="shared" ref="A28:A37" si="2">A27</f>
        <v>2020</v>
      </c>
      <c r="B28" s="2">
        <v>3</v>
      </c>
      <c r="C28" s="4">
        <v>171565.35508000001</v>
      </c>
      <c r="D28" s="3">
        <v>-27.922028336177675</v>
      </c>
      <c r="E28" s="3">
        <v>1.0638470681468015</v>
      </c>
      <c r="F28" s="4">
        <v>942304</v>
      </c>
      <c r="G28" s="3">
        <v>-26.957934522093129</v>
      </c>
      <c r="H28" s="3">
        <v>4.1842785043032391</v>
      </c>
    </row>
    <row r="29" spans="1:8" x14ac:dyDescent="0.25">
      <c r="A29" s="2">
        <f t="shared" si="2"/>
        <v>2020</v>
      </c>
      <c r="B29" s="2">
        <v>4</v>
      </c>
      <c r="C29" s="4">
        <v>124079.162</v>
      </c>
      <c r="D29" s="3">
        <v>-42.898076216646388</v>
      </c>
      <c r="E29" s="3">
        <v>1.0573416467191581</v>
      </c>
      <c r="F29" s="4">
        <v>606234</v>
      </c>
      <c r="G29" s="3">
        <v>-49.715829915993147</v>
      </c>
      <c r="H29" s="3">
        <v>4.120910861243873</v>
      </c>
    </row>
    <row r="30" spans="1:8" x14ac:dyDescent="0.25">
      <c r="A30" s="2">
        <f t="shared" si="2"/>
        <v>2020</v>
      </c>
      <c r="B30" s="2">
        <v>5</v>
      </c>
      <c r="C30" s="4">
        <v>217716.82</v>
      </c>
      <c r="D30" s="3">
        <v>-15.19073425527867</v>
      </c>
      <c r="E30" s="3">
        <v>1.0870288299297108</v>
      </c>
      <c r="F30" s="4">
        <v>1162987</v>
      </c>
      <c r="G30" s="3">
        <v>-15.993123349910976</v>
      </c>
      <c r="H30" s="3">
        <v>4.0951614424531408</v>
      </c>
    </row>
    <row r="31" spans="1:8" x14ac:dyDescent="0.25">
      <c r="A31" s="2">
        <f t="shared" si="2"/>
        <v>2020</v>
      </c>
      <c r="B31" s="2">
        <v>6</v>
      </c>
      <c r="C31" s="4">
        <v>229101.61357000002</v>
      </c>
      <c r="D31" s="3">
        <v>2.3036019165716182</v>
      </c>
      <c r="E31" s="3">
        <v>1.1486621894546001</v>
      </c>
      <c r="F31" s="4">
        <v>1319877</v>
      </c>
      <c r="G31" s="3">
        <v>3.2611663496827203</v>
      </c>
      <c r="H31" s="3">
        <v>4.1038107314116754</v>
      </c>
    </row>
    <row r="32" spans="1:8" x14ac:dyDescent="0.25">
      <c r="A32" s="2">
        <f t="shared" si="2"/>
        <v>2020</v>
      </c>
      <c r="B32" s="2">
        <v>7</v>
      </c>
      <c r="C32" s="4">
        <v>229403.77838999999</v>
      </c>
      <c r="D32" s="3">
        <v>-6.2706858741778726</v>
      </c>
      <c r="E32" s="3">
        <v>1.2368648967557156</v>
      </c>
      <c r="F32" s="4">
        <v>1348054</v>
      </c>
      <c r="G32" s="3">
        <v>-1.7713243507730847</v>
      </c>
      <c r="H32" s="3">
        <v>4.1422441918228623</v>
      </c>
    </row>
    <row r="33" spans="1:8" x14ac:dyDescent="0.25">
      <c r="A33" s="2">
        <f t="shared" si="2"/>
        <v>2020</v>
      </c>
      <c r="B33" s="2">
        <v>8</v>
      </c>
      <c r="C33" s="4">
        <v>205272.92500000002</v>
      </c>
      <c r="D33" s="3">
        <v>-2.0969203498182987</v>
      </c>
      <c r="E33" s="3">
        <v>1.3463403274426637</v>
      </c>
      <c r="F33" s="4">
        <v>1115595</v>
      </c>
      <c r="G33" s="3">
        <v>-3.9059693817342978</v>
      </c>
      <c r="H33" s="3">
        <v>4.2057887704191339</v>
      </c>
    </row>
    <row r="34" spans="1:8" x14ac:dyDescent="0.25">
      <c r="A34" s="2">
        <f t="shared" si="2"/>
        <v>2020</v>
      </c>
      <c r="B34" s="2">
        <v>9</v>
      </c>
      <c r="C34" s="4">
        <v>235921.41378999996</v>
      </c>
      <c r="D34" s="3">
        <v>2.8335712908413635</v>
      </c>
      <c r="E34" s="3">
        <v>1.4712704994326244</v>
      </c>
      <c r="F34" s="4">
        <v>1274663</v>
      </c>
      <c r="G34" s="3">
        <v>4.3797019110220603</v>
      </c>
      <c r="H34" s="3">
        <v>4.2893607494507995</v>
      </c>
    </row>
    <row r="35" spans="1:8" x14ac:dyDescent="0.25">
      <c r="A35" s="2">
        <f t="shared" si="2"/>
        <v>2020</v>
      </c>
      <c r="B35" s="2">
        <v>10</v>
      </c>
      <c r="C35" s="4">
        <v>205166.80348999996</v>
      </c>
      <c r="D35" s="3">
        <v>-17.291301293843098</v>
      </c>
      <c r="E35" s="3">
        <v>1.6055983153179683</v>
      </c>
      <c r="F35" s="4">
        <v>1246345</v>
      </c>
      <c r="G35" s="3">
        <v>-10.280221113153122</v>
      </c>
      <c r="H35" s="3">
        <v>4.3873130946298238</v>
      </c>
    </row>
    <row r="36" spans="1:8" x14ac:dyDescent="0.25">
      <c r="A36" s="2">
        <f t="shared" si="2"/>
        <v>2020</v>
      </c>
      <c r="B36" s="2">
        <v>11</v>
      </c>
      <c r="C36" s="4">
        <v>219676.65489000003</v>
      </c>
      <c r="D36" s="3">
        <v>22.029551714272188</v>
      </c>
      <c r="E36" s="3">
        <v>1.7433612819126916</v>
      </c>
      <c r="F36" s="4">
        <v>1181447</v>
      </c>
      <c r="G36" s="3">
        <v>1.8696045057442712</v>
      </c>
      <c r="H36" s="3">
        <v>4.4940050453599465</v>
      </c>
    </row>
    <row r="37" spans="1:8" x14ac:dyDescent="0.25">
      <c r="A37" s="2">
        <f t="shared" si="2"/>
        <v>2020</v>
      </c>
      <c r="B37" s="2">
        <v>12</v>
      </c>
      <c r="C37" s="4">
        <v>158604.44999999998</v>
      </c>
      <c r="D37" s="3">
        <v>24.327964104812814</v>
      </c>
      <c r="E37" s="3">
        <v>1.8772846213357097</v>
      </c>
      <c r="F37" s="4">
        <v>1030954.9999999999</v>
      </c>
      <c r="G37" s="3">
        <v>8.8499620961764549</v>
      </c>
      <c r="H37" s="3">
        <v>4.6027772622804788</v>
      </c>
    </row>
    <row r="38" spans="1:8" x14ac:dyDescent="0.25">
      <c r="A38" s="2">
        <v>2021</v>
      </c>
      <c r="B38" s="2">
        <v>1</v>
      </c>
      <c r="C38" s="4">
        <v>127828.4004</v>
      </c>
      <c r="D38" s="3">
        <v>-18.013951827950269</v>
      </c>
      <c r="E38" s="3">
        <v>2.0015023189304073</v>
      </c>
      <c r="F38" s="4">
        <v>836361</v>
      </c>
      <c r="G38" s="3">
        <v>-19.390620964042149</v>
      </c>
      <c r="H38" s="3">
        <v>4.7067881559932578</v>
      </c>
    </row>
    <row r="39" spans="1:8" x14ac:dyDescent="0.25">
      <c r="A39" s="2">
        <f>A38</f>
        <v>2021</v>
      </c>
      <c r="B39" s="2">
        <v>2</v>
      </c>
      <c r="C39" s="4">
        <v>176816.47750000001</v>
      </c>
      <c r="D39" s="3">
        <v>-1.5063203761519595</v>
      </c>
      <c r="E39" s="3">
        <v>2.1117074350042992</v>
      </c>
      <c r="F39" s="4">
        <v>1114055</v>
      </c>
      <c r="G39" s="3">
        <v>-3.6262092626730857</v>
      </c>
      <c r="H39" s="3">
        <v>4.7994910804913635</v>
      </c>
    </row>
    <row r="40" spans="1:8" x14ac:dyDescent="0.25">
      <c r="A40" s="2">
        <f t="shared" ref="A40:A49" si="3">A39</f>
        <v>2021</v>
      </c>
      <c r="B40" s="2">
        <v>3</v>
      </c>
      <c r="C40" s="4">
        <v>243743.12679000001</v>
      </c>
      <c r="D40" s="3">
        <v>42.070132210750756</v>
      </c>
      <c r="E40" s="3">
        <v>2.2022030677713671</v>
      </c>
      <c r="F40" s="4">
        <v>1378985</v>
      </c>
      <c r="G40" s="3">
        <v>46.341838727204809</v>
      </c>
      <c r="H40" s="3">
        <v>4.8726659585789838</v>
      </c>
    </row>
    <row r="41" spans="1:8" x14ac:dyDescent="0.25">
      <c r="A41" s="2">
        <f t="shared" si="3"/>
        <v>2021</v>
      </c>
      <c r="B41" s="2">
        <v>4</v>
      </c>
      <c r="C41" s="4">
        <v>215675.71487</v>
      </c>
      <c r="D41" s="3">
        <v>73.821060195425886</v>
      </c>
      <c r="E41" s="3">
        <v>2.2670410635142622</v>
      </c>
      <c r="F41" s="4">
        <v>1238707</v>
      </c>
      <c r="G41" s="3">
        <v>104.32819670292331</v>
      </c>
      <c r="H41" s="3">
        <v>4.9175075949809193</v>
      </c>
    </row>
    <row r="42" spans="1:8" x14ac:dyDescent="0.25">
      <c r="A42" s="2">
        <f t="shared" si="3"/>
        <v>2021</v>
      </c>
      <c r="B42" s="2">
        <v>5</v>
      </c>
      <c r="C42" s="4">
        <v>233783.21016000002</v>
      </c>
      <c r="D42" s="3">
        <v>7.3794896324500758</v>
      </c>
      <c r="E42" s="3">
        <v>2.3030418747061203</v>
      </c>
      <c r="F42" s="4">
        <v>1366016</v>
      </c>
      <c r="G42" s="3">
        <v>17.457546816946355</v>
      </c>
      <c r="H42" s="3">
        <v>4.9280905980864604</v>
      </c>
    </row>
    <row r="43" spans="1:8" x14ac:dyDescent="0.25">
      <c r="A43" s="2">
        <f t="shared" si="3"/>
        <v>2021</v>
      </c>
      <c r="B43" s="2">
        <v>6</v>
      </c>
      <c r="C43" s="4">
        <v>236233.28724999996</v>
      </c>
      <c r="D43" s="3">
        <v>3.1128867094691648</v>
      </c>
      <c r="E43" s="3">
        <v>2.3119949829264597</v>
      </c>
      <c r="F43" s="4">
        <v>1374405</v>
      </c>
      <c r="G43" s="3">
        <v>4.1312940524003361</v>
      </c>
      <c r="H43" s="3">
        <v>4.9053930963618377</v>
      </c>
    </row>
    <row r="44" spans="1:8" x14ac:dyDescent="0.25">
      <c r="A44" s="2">
        <f t="shared" si="3"/>
        <v>2021</v>
      </c>
      <c r="B44" s="2">
        <v>7</v>
      </c>
      <c r="C44" s="4">
        <v>240232.87099999998</v>
      </c>
      <c r="D44" s="3">
        <v>4.7205380338548375</v>
      </c>
      <c r="E44" s="3">
        <v>2.2960424008490863</v>
      </c>
      <c r="F44" s="4">
        <v>1344847</v>
      </c>
      <c r="G44" s="3">
        <v>-0.23789848181156037</v>
      </c>
      <c r="H44" s="3">
        <v>4.8512633193995924</v>
      </c>
    </row>
    <row r="45" spans="1:8" x14ac:dyDescent="0.25">
      <c r="A45" s="2">
        <f t="shared" si="3"/>
        <v>2021</v>
      </c>
      <c r="B45" s="2">
        <v>8</v>
      </c>
      <c r="C45" s="4">
        <v>208299.19958000001</v>
      </c>
      <c r="D45" s="3">
        <v>1.4742687473275007</v>
      </c>
      <c r="E45" s="3">
        <v>2.2573817586288158</v>
      </c>
      <c r="F45" s="4">
        <v>1200625</v>
      </c>
      <c r="G45" s="3">
        <v>7.6219416544534457</v>
      </c>
      <c r="H45" s="3">
        <v>4.7674957399142128</v>
      </c>
    </row>
    <row r="46" spans="1:8" x14ac:dyDescent="0.25">
      <c r="A46" s="2">
        <f t="shared" si="3"/>
        <v>2021</v>
      </c>
      <c r="B46" s="2">
        <v>9</v>
      </c>
      <c r="C46" s="4">
        <v>221844.549</v>
      </c>
      <c r="D46" s="3">
        <v>-5.9667601019592791</v>
      </c>
      <c r="E46" s="3">
        <v>2.1983790541727561</v>
      </c>
      <c r="F46" s="4">
        <v>1300728</v>
      </c>
      <c r="G46" s="3">
        <v>2.0448542085241384</v>
      </c>
      <c r="H46" s="3">
        <v>4.6555314166062143</v>
      </c>
    </row>
    <row r="47" spans="1:8" x14ac:dyDescent="0.25">
      <c r="A47" s="2">
        <f t="shared" si="3"/>
        <v>2021</v>
      </c>
      <c r="B47" s="2">
        <v>10</v>
      </c>
      <c r="C47" s="4">
        <v>220692.50400000002</v>
      </c>
      <c r="D47" s="3">
        <v>7.5673550720191329</v>
      </c>
      <c r="E47" s="3">
        <v>2.1213459025400079</v>
      </c>
      <c r="F47" s="4">
        <v>1271282</v>
      </c>
      <c r="G47" s="3">
        <v>2.0008103695204671</v>
      </c>
      <c r="H47" s="3">
        <v>4.5170096335868424</v>
      </c>
    </row>
    <row r="48" spans="1:8" x14ac:dyDescent="0.25">
      <c r="A48" s="2">
        <f t="shared" si="3"/>
        <v>2021</v>
      </c>
      <c r="B48" s="2">
        <v>11</v>
      </c>
      <c r="C48" s="4">
        <v>220414.08499999999</v>
      </c>
      <c r="D48" s="3">
        <v>0.33568888344972514</v>
      </c>
      <c r="E48" s="3">
        <v>2.0280268952371623</v>
      </c>
      <c r="F48" s="4">
        <v>1319118</v>
      </c>
      <c r="G48" s="3">
        <v>11.652744473514254</v>
      </c>
      <c r="H48" s="3">
        <v>4.3533883779390052</v>
      </c>
    </row>
    <row r="49" spans="1:8" x14ac:dyDescent="0.25">
      <c r="A49" s="2">
        <f t="shared" si="3"/>
        <v>2021</v>
      </c>
      <c r="B49" s="2">
        <v>12</v>
      </c>
      <c r="C49" s="4">
        <v>194205.86500000002</v>
      </c>
      <c r="D49" s="3">
        <v>22.446668425759842</v>
      </c>
      <c r="E49" s="3">
        <v>1.920544818852024</v>
      </c>
      <c r="F49" s="4">
        <v>1257184</v>
      </c>
      <c r="G49" s="3">
        <v>21.943634785223431</v>
      </c>
      <c r="H49" s="3">
        <v>4.1659509006856057</v>
      </c>
    </row>
    <row r="50" spans="1:8" x14ac:dyDescent="0.25">
      <c r="A50" s="2">
        <v>2022</v>
      </c>
      <c r="B50" s="2">
        <v>1</v>
      </c>
      <c r="C50" s="4">
        <v>150523.54499999998</v>
      </c>
      <c r="D50" s="3">
        <v>17.754383633826642</v>
      </c>
      <c r="E50" s="3">
        <v>1.8009049364993572</v>
      </c>
      <c r="F50" s="4">
        <v>1028972</v>
      </c>
      <c r="G50" s="3">
        <v>23.029648680414326</v>
      </c>
      <c r="H50" s="3">
        <v>3.9564873525784052</v>
      </c>
    </row>
    <row r="51" spans="1:8" x14ac:dyDescent="0.25">
      <c r="A51" s="2">
        <f>A50</f>
        <v>2022</v>
      </c>
      <c r="B51" s="2">
        <v>2</v>
      </c>
      <c r="C51" s="4">
        <v>193440</v>
      </c>
      <c r="D51" s="3">
        <v>9.4015686405697139</v>
      </c>
      <c r="E51" s="3">
        <v>1.672537936544406</v>
      </c>
      <c r="F51" s="4">
        <v>1257003</v>
      </c>
      <c r="G51" s="3">
        <v>12.831323408628847</v>
      </c>
      <c r="H51" s="3">
        <v>3.7280224457500362</v>
      </c>
    </row>
    <row r="52" spans="1:8" x14ac:dyDescent="0.25">
      <c r="A52" s="2">
        <f t="shared" ref="A52:A61" si="4">A51</f>
        <v>2022</v>
      </c>
      <c r="B52" s="2">
        <v>3</v>
      </c>
      <c r="C52" s="4">
        <v>180911.141</v>
      </c>
      <c r="D52" s="3">
        <v>-25.777951820620448</v>
      </c>
      <c r="E52" s="3">
        <v>1.5399823878175065</v>
      </c>
      <c r="F52" s="4">
        <v>1176149</v>
      </c>
      <c r="G52" s="3">
        <v>-14.709079504128031</v>
      </c>
      <c r="H52" s="3">
        <v>3.4849054174253427</v>
      </c>
    </row>
    <row r="53" spans="1:8" x14ac:dyDescent="0.25">
      <c r="A53" s="2">
        <f t="shared" si="4"/>
        <v>2022</v>
      </c>
      <c r="B53" s="2">
        <v>4</v>
      </c>
      <c r="C53" s="4">
        <v>218846.01199999999</v>
      </c>
      <c r="D53" s="3">
        <v>1.4699369986606481</v>
      </c>
      <c r="E53" s="3">
        <v>1.4083135973923302</v>
      </c>
      <c r="F53" s="4">
        <v>1334700</v>
      </c>
      <c r="G53" s="3">
        <v>7.7494516459501783</v>
      </c>
      <c r="H53" s="3">
        <v>3.2321176785071462</v>
      </c>
    </row>
    <row r="54" spans="1:8" x14ac:dyDescent="0.25">
      <c r="A54" s="2">
        <f t="shared" si="4"/>
        <v>2022</v>
      </c>
      <c r="B54" s="2">
        <v>5</v>
      </c>
      <c r="C54" s="4">
        <v>226711.01199999999</v>
      </c>
      <c r="D54" s="3">
        <v>-3.025109525684011</v>
      </c>
      <c r="E54" s="3">
        <v>1.2807097935780736</v>
      </c>
      <c r="F54" s="4">
        <v>1333042</v>
      </c>
      <c r="G54" s="3">
        <v>-2.413880950149927</v>
      </c>
      <c r="H54" s="3">
        <v>2.9733771687231605</v>
      </c>
    </row>
    <row r="55" spans="1:8" x14ac:dyDescent="0.25">
      <c r="A55" s="2">
        <f t="shared" si="4"/>
        <v>2022</v>
      </c>
      <c r="B55" s="2">
        <v>6</v>
      </c>
      <c r="C55" s="4">
        <v>228821.318</v>
      </c>
      <c r="D55" s="3">
        <v>-3.1375634383633888</v>
      </c>
      <c r="E55" s="3">
        <v>1.1603534840867993</v>
      </c>
      <c r="F55" s="4">
        <v>1375986</v>
      </c>
      <c r="G55" s="3">
        <v>0.11503159549042241</v>
      </c>
      <c r="H55" s="3">
        <v>2.7127155315488389</v>
      </c>
    </row>
    <row r="56" spans="1:8" x14ac:dyDescent="0.25">
      <c r="A56" s="2">
        <f t="shared" si="4"/>
        <v>2022</v>
      </c>
      <c r="B56" s="2">
        <v>7</v>
      </c>
      <c r="C56" s="4">
        <v>214457.31099999999</v>
      </c>
      <c r="D56" s="3">
        <v>-10.729405968761041</v>
      </c>
      <c r="E56" s="3">
        <v>1.0501281614000653</v>
      </c>
      <c r="F56" s="4">
        <v>1223239</v>
      </c>
      <c r="G56" s="3">
        <v>-9.0425156170181431</v>
      </c>
      <c r="H56" s="3">
        <v>2.4537902953124902</v>
      </c>
    </row>
    <row r="57" spans="1:8" x14ac:dyDescent="0.25">
      <c r="A57" s="2">
        <f t="shared" si="4"/>
        <v>2022</v>
      </c>
      <c r="B57" s="2">
        <v>8</v>
      </c>
      <c r="C57" s="4">
        <v>197855.087</v>
      </c>
      <c r="D57" s="3">
        <v>-5.0139955415377528</v>
      </c>
      <c r="E57" s="3">
        <v>0.95261885154648163</v>
      </c>
      <c r="F57" s="4">
        <v>1146418</v>
      </c>
      <c r="G57" s="3">
        <v>-4.5148984903696014</v>
      </c>
      <c r="H57" s="3">
        <v>2.200078593624641</v>
      </c>
    </row>
    <row r="58" spans="1:8" x14ac:dyDescent="0.25">
      <c r="A58" s="2">
        <f t="shared" si="4"/>
        <v>2022</v>
      </c>
      <c r="B58" s="2">
        <v>9</v>
      </c>
      <c r="C58" s="4">
        <v>209308.65099999998</v>
      </c>
      <c r="D58" s="3">
        <v>-5.6507577294585776</v>
      </c>
      <c r="E58" s="3">
        <v>0.86959255735117513</v>
      </c>
      <c r="F58" s="4">
        <v>1248146</v>
      </c>
      <c r="G58" s="3">
        <v>-4.0425054277297034</v>
      </c>
      <c r="H58" s="3">
        <v>1.9542592055185726</v>
      </c>
    </row>
    <row r="59" spans="1:8" x14ac:dyDescent="0.25">
      <c r="A59" s="2">
        <f t="shared" si="4"/>
        <v>2022</v>
      </c>
      <c r="B59" s="2">
        <v>10</v>
      </c>
      <c r="C59" s="4">
        <v>192769.15599999999</v>
      </c>
      <c r="D59" s="3">
        <v>-12.652603733201573</v>
      </c>
      <c r="E59" s="3">
        <v>0.8024019334175303</v>
      </c>
      <c r="F59" s="4">
        <v>1254290.7710000002</v>
      </c>
      <c r="G59" s="3">
        <v>-1.3365428756168862</v>
      </c>
      <c r="H59" s="3">
        <v>1.7185445921745115</v>
      </c>
    </row>
    <row r="60" spans="1:8" x14ac:dyDescent="0.25">
      <c r="A60" s="2">
        <f t="shared" si="4"/>
        <v>2022</v>
      </c>
      <c r="B60" s="2">
        <v>11</v>
      </c>
      <c r="C60" s="4">
        <v>204517.41999999998</v>
      </c>
      <c r="D60" s="3">
        <v>-7.2121820164078976</v>
      </c>
      <c r="E60" s="3">
        <v>0.75194683224568104</v>
      </c>
      <c r="F60" s="4">
        <v>1336883.8600000008</v>
      </c>
      <c r="G60" s="3">
        <v>1.3467983910461889</v>
      </c>
      <c r="H60" s="3">
        <v>1.494730772784264</v>
      </c>
    </row>
    <row r="61" spans="1:8" x14ac:dyDescent="0.25">
      <c r="A61" s="2">
        <f t="shared" si="4"/>
        <v>2022</v>
      </c>
      <c r="B61" s="2">
        <v>12</v>
      </c>
      <c r="C61" s="4">
        <v>173283.747</v>
      </c>
      <c r="D61" s="3">
        <v>-10.773164857817253</v>
      </c>
      <c r="E61" s="3">
        <v>0.71819273094224612</v>
      </c>
      <c r="F61" s="4">
        <v>1166957.8800000008</v>
      </c>
      <c r="G61" s="3">
        <v>-7.1768428487794296</v>
      </c>
      <c r="H61" s="3">
        <v>1.2844016076877065</v>
      </c>
    </row>
    <row r="62" spans="1:8" x14ac:dyDescent="0.25">
      <c r="A62" s="2">
        <v>2023</v>
      </c>
      <c r="B62" s="2">
        <v>1</v>
      </c>
      <c r="C62" s="4">
        <v>152133.44699999999</v>
      </c>
      <c r="D62" s="3">
        <v>1.0695350019825911</v>
      </c>
      <c r="E62" s="3">
        <v>0.70055204211046551</v>
      </c>
      <c r="F62" s="4">
        <v>1065341.54</v>
      </c>
      <c r="G62" s="3">
        <v>3.5345509887538373</v>
      </c>
      <c r="H62" s="3">
        <v>1.0891306841426498</v>
      </c>
    </row>
    <row r="63" spans="1:8" x14ac:dyDescent="0.25">
      <c r="A63" s="2">
        <f>A62</f>
        <v>2023</v>
      </c>
      <c r="B63" s="2">
        <v>2</v>
      </c>
      <c r="C63" s="4">
        <v>184968.590994</v>
      </c>
      <c r="D63" s="3">
        <v>-4.3793470874689877</v>
      </c>
      <c r="E63" s="3">
        <v>0.69763916740991527</v>
      </c>
      <c r="F63" s="4">
        <v>1175580</v>
      </c>
      <c r="G63" s="3">
        <v>-6.4775501729112843</v>
      </c>
      <c r="H63" s="3">
        <v>0.90990400298631713</v>
      </c>
    </row>
    <row r="64" spans="1:8" x14ac:dyDescent="0.25">
      <c r="A64" s="2">
        <f t="shared" ref="A64:A73" si="5">A63</f>
        <v>2023</v>
      </c>
      <c r="B64" s="2">
        <v>3</v>
      </c>
      <c r="C64" s="4">
        <v>238322.36200000002</v>
      </c>
      <c r="D64" s="3">
        <v>31.734486158594311</v>
      </c>
      <c r="E64" s="3">
        <v>0.70809413231682927</v>
      </c>
      <c r="F64" s="4">
        <v>1439836.1899999992</v>
      </c>
      <c r="G64" s="3">
        <v>22.419539531130759</v>
      </c>
      <c r="H64" s="3">
        <v>0.74787738591041819</v>
      </c>
    </row>
    <row r="65" spans="1:8" x14ac:dyDescent="0.25">
      <c r="A65" s="2">
        <f t="shared" si="5"/>
        <v>2023</v>
      </c>
      <c r="B65" s="2">
        <v>4</v>
      </c>
      <c r="C65" s="4">
        <v>200041.61781</v>
      </c>
      <c r="D65" s="3">
        <v>-8.5925231253471512</v>
      </c>
      <c r="E65" s="3">
        <v>0.73020439381751923</v>
      </c>
      <c r="F65" s="4">
        <v>1185276.9889999996</v>
      </c>
      <c r="G65" s="3">
        <v>-11.195250693039661</v>
      </c>
      <c r="H65" s="3">
        <v>0.60369363695555889</v>
      </c>
    </row>
    <row r="66" spans="1:8" x14ac:dyDescent="0.25">
      <c r="A66" s="2">
        <f t="shared" si="5"/>
        <v>2023</v>
      </c>
      <c r="B66" s="2">
        <v>5</v>
      </c>
      <c r="C66" s="4">
        <v>252680.15402014161</v>
      </c>
      <c r="D66" s="3">
        <v>11.454733403131566</v>
      </c>
      <c r="E66" s="3">
        <v>0.76441201945567727</v>
      </c>
      <c r="F66" s="4">
        <v>1338482.6650201418</v>
      </c>
      <c r="G66" s="3">
        <v>0.40813905489411884</v>
      </c>
      <c r="H66" s="3">
        <v>0.47950053670020759</v>
      </c>
    </row>
    <row r="67" spans="1:8" x14ac:dyDescent="0.25">
      <c r="A67" s="2">
        <f t="shared" si="5"/>
        <v>2023</v>
      </c>
      <c r="B67" s="2">
        <v>6</v>
      </c>
      <c r="C67" s="4">
        <v>234600.89599999998</v>
      </c>
      <c r="D67" s="3">
        <v>2.5258039987340553</v>
      </c>
      <c r="E67" s="3">
        <v>0.81051166514172035</v>
      </c>
      <c r="F67" s="4">
        <v>1308242.5600000003</v>
      </c>
      <c r="G67" s="3">
        <v>-4.9232652076401706</v>
      </c>
      <c r="H67" s="3">
        <v>0.37662649458880504</v>
      </c>
    </row>
    <row r="68" spans="1:8" x14ac:dyDescent="0.25">
      <c r="A68" s="2">
        <f t="shared" si="5"/>
        <v>2023</v>
      </c>
      <c r="B68" s="2">
        <v>7</v>
      </c>
      <c r="C68" s="4">
        <v>200639.15668606758</v>
      </c>
      <c r="D68" s="3">
        <v>-6.4433123074700944</v>
      </c>
      <c r="E68" s="3">
        <v>0.8690403702154873</v>
      </c>
      <c r="F68" s="4">
        <v>1208018.283074975</v>
      </c>
      <c r="G68" s="3">
        <v>-1.244296243418086</v>
      </c>
      <c r="H68" s="3">
        <v>0.29639496440733332</v>
      </c>
    </row>
    <row r="69" spans="1:8" x14ac:dyDescent="0.25">
      <c r="A69" s="2">
        <f t="shared" si="5"/>
        <v>2023</v>
      </c>
      <c r="B69" s="2">
        <v>8</v>
      </c>
      <c r="C69" s="4">
        <v>195119.21338939667</v>
      </c>
      <c r="D69" s="3">
        <v>-1.3827663731503348</v>
      </c>
      <c r="E69" s="3">
        <v>0.94065429153998337</v>
      </c>
      <c r="F69" s="4">
        <v>1067386.3864723444</v>
      </c>
      <c r="G69" s="3">
        <v>-6.8937868672382718</v>
      </c>
      <c r="H69" s="3">
        <v>0.23976135190689749</v>
      </c>
    </row>
    <row r="70" spans="1:8" x14ac:dyDescent="0.25">
      <c r="A70" s="2">
        <f t="shared" si="5"/>
        <v>2023</v>
      </c>
      <c r="B70" s="2">
        <v>9</v>
      </c>
      <c r="C70" s="4">
        <v>208394.74620807171</v>
      </c>
      <c r="D70" s="3">
        <v>-0.43663020499247196</v>
      </c>
      <c r="E70" s="3">
        <v>1.02550178370893</v>
      </c>
      <c r="F70" s="4">
        <v>1138353.4932173491</v>
      </c>
      <c r="G70" s="3">
        <v>-8.7964474334453655</v>
      </c>
      <c r="H70" s="3">
        <v>0.20757407039361475</v>
      </c>
    </row>
    <row r="71" spans="1:8" x14ac:dyDescent="0.25">
      <c r="A71" s="2">
        <f t="shared" si="5"/>
        <v>2023</v>
      </c>
      <c r="B71" s="2">
        <v>10</v>
      </c>
      <c r="C71" s="4">
        <v>199221.24651875533</v>
      </c>
      <c r="D71" s="3">
        <v>3.3470554380366391</v>
      </c>
      <c r="E71" s="3">
        <v>1.1235698526587785</v>
      </c>
      <c r="F71" s="4">
        <v>1197293.1363129858</v>
      </c>
      <c r="G71" s="3">
        <v>-4.5442122356981312</v>
      </c>
      <c r="H71" s="3">
        <v>0.2001861478806061</v>
      </c>
    </row>
    <row r="72" spans="1:8" x14ac:dyDescent="0.25">
      <c r="A72" s="2">
        <f t="shared" si="5"/>
        <v>2023</v>
      </c>
      <c r="B72" s="2">
        <v>11</v>
      </c>
      <c r="C72" s="4">
        <v>199826.834628582</v>
      </c>
      <c r="D72" s="3">
        <v>-2.293489411033045</v>
      </c>
      <c r="E72" s="3">
        <v>1.2347439673823206</v>
      </c>
      <c r="F72" s="4">
        <v>1290449.6059821844</v>
      </c>
      <c r="G72" s="3">
        <v>-3.4733199649681135</v>
      </c>
      <c r="H72" s="3">
        <v>0.21732533310989252</v>
      </c>
    </row>
    <row r="73" spans="1:8" x14ac:dyDescent="0.25">
      <c r="A73" s="2">
        <f t="shared" si="5"/>
        <v>2023</v>
      </c>
      <c r="B73" s="2">
        <v>12</v>
      </c>
      <c r="C73" s="4">
        <v>166733.35698416893</v>
      </c>
      <c r="D73" s="3">
        <v>-3.7801525701259608</v>
      </c>
      <c r="E73" s="3">
        <v>1.359064005593555</v>
      </c>
      <c r="F73" s="4">
        <v>1058914</v>
      </c>
      <c r="G73" s="3">
        <v>-9.2585929493874009</v>
      </c>
      <c r="H73" s="3">
        <v>0.25838990271352436</v>
      </c>
    </row>
    <row r="74" spans="1:8" x14ac:dyDescent="0.25">
      <c r="A74" s="2">
        <v>2024</v>
      </c>
      <c r="B74" s="2">
        <v>1</v>
      </c>
      <c r="C74" s="4">
        <v>165802.1742348671</v>
      </c>
      <c r="D74" s="3">
        <v>8.9846956763341534</v>
      </c>
      <c r="E74" s="3">
        <v>1.496324828799646</v>
      </c>
      <c r="F74" s="4">
        <v>1055771.8454526663</v>
      </c>
      <c r="G74" s="3">
        <v>-0.89827479620608885</v>
      </c>
      <c r="H74" s="3">
        <v>0.32252183851118538</v>
      </c>
    </row>
    <row r="75" spans="1:8" x14ac:dyDescent="0.25">
      <c r="A75" s="2">
        <f>A74</f>
        <v>2024</v>
      </c>
      <c r="B75" s="2">
        <v>2</v>
      </c>
      <c r="C75" s="4">
        <v>184692.0249787569</v>
      </c>
      <c r="D75" s="3">
        <v>-0.14952052873239419</v>
      </c>
      <c r="E75" s="3">
        <v>1.6459644084677771</v>
      </c>
      <c r="F75" s="4">
        <v>1168890.1383092403</v>
      </c>
      <c r="G75" s="3">
        <v>-0.5690690289695044</v>
      </c>
      <c r="H75" s="3">
        <v>0.40820222073560786</v>
      </c>
    </row>
    <row r="76" spans="1:8" x14ac:dyDescent="0.25">
      <c r="A76" s="2">
        <f t="shared" ref="A76:A85" si="6">A75</f>
        <v>2024</v>
      </c>
      <c r="B76" s="2">
        <v>3</v>
      </c>
      <c r="C76" s="4">
        <v>183889.01840209961</v>
      </c>
      <c r="D76" s="3">
        <v>-22.840216562598691</v>
      </c>
      <c r="E76" s="3">
        <v>1.8079407418184332</v>
      </c>
      <c r="F76" s="4">
        <v>1100841.5552937984</v>
      </c>
      <c r="G76" s="3">
        <v>-23.543972367176092</v>
      </c>
      <c r="H76" s="3">
        <v>0.5138273520754465</v>
      </c>
    </row>
    <row r="77" spans="1:8" x14ac:dyDescent="0.25">
      <c r="A77" s="2">
        <f t="shared" si="6"/>
        <v>2024</v>
      </c>
      <c r="B77" s="2">
        <v>4</v>
      </c>
      <c r="C77" s="4">
        <v>226107.64378488064</v>
      </c>
      <c r="D77" s="3">
        <v>13.030301524374899</v>
      </c>
      <c r="E77" s="3">
        <v>1.9820871396181268</v>
      </c>
      <c r="F77" s="4">
        <v>1324429.6219002008</v>
      </c>
      <c r="G77" s="3">
        <v>11.740094019508662</v>
      </c>
      <c r="H77" s="3">
        <v>0.63772566916034878</v>
      </c>
    </row>
    <row r="78" spans="1:8" x14ac:dyDescent="0.25">
      <c r="A78" s="2">
        <f t="shared" si="6"/>
        <v>2024</v>
      </c>
      <c r="B78" s="2">
        <v>5</v>
      </c>
      <c r="C78" s="4">
        <v>226473.90829229355</v>
      </c>
      <c r="D78" s="3">
        <v>-10.371311442907826</v>
      </c>
      <c r="E78" s="3">
        <v>2.1665252350427857</v>
      </c>
      <c r="F78" s="4">
        <v>1370408.4813125134</v>
      </c>
      <c r="G78" s="3">
        <v>2.3852244879011053</v>
      </c>
      <c r="H78" s="3">
        <v>0.77655492808390303</v>
      </c>
    </row>
    <row r="79" spans="1:8" x14ac:dyDescent="0.25">
      <c r="A79" s="2">
        <f t="shared" si="6"/>
        <v>2024</v>
      </c>
      <c r="B79" s="2">
        <v>6</v>
      </c>
      <c r="C79" s="4">
        <v>229545.42873430252</v>
      </c>
      <c r="D79" s="3">
        <v>-2.1549224030659508</v>
      </c>
      <c r="E79" s="3">
        <v>2.3601438983783907</v>
      </c>
      <c r="F79" s="4">
        <v>1264711.5160617828</v>
      </c>
      <c r="G79" s="3">
        <v>-3.3274444104782419</v>
      </c>
      <c r="H79" s="3">
        <v>0.9277438827418053</v>
      </c>
    </row>
    <row r="80" spans="1:8" x14ac:dyDescent="0.25">
      <c r="A80" s="2">
        <f t="shared" si="6"/>
        <v>2024</v>
      </c>
      <c r="B80" s="2">
        <v>7</v>
      </c>
      <c r="C80" s="4">
        <v>229203.55098152161</v>
      </c>
      <c r="D80" s="3">
        <v>14.23669973859969</v>
      </c>
      <c r="E80" s="3">
        <v>2.5609613168082865</v>
      </c>
      <c r="F80" s="4">
        <v>1363313.3814357519</v>
      </c>
      <c r="G80" s="3">
        <v>12.855359934245181</v>
      </c>
      <c r="H80" s="3">
        <v>1.0888330001936279</v>
      </c>
    </row>
    <row r="81" spans="1:8" x14ac:dyDescent="0.25">
      <c r="A81" s="2">
        <f t="shared" si="6"/>
        <v>2024</v>
      </c>
      <c r="B81" s="2">
        <v>8</v>
      </c>
      <c r="C81" s="4">
        <v>196814.94741737843</v>
      </c>
      <c r="D81" s="3">
        <v>0.86907588367404198</v>
      </c>
      <c r="E81" s="3">
        <v>2.7666821312448846</v>
      </c>
      <c r="F81" s="4">
        <v>1037179.0141915083</v>
      </c>
      <c r="G81" s="3">
        <v>-2.8300316233814682</v>
      </c>
      <c r="H81" s="3">
        <v>1.2570672483119141</v>
      </c>
    </row>
    <row r="82" spans="1:8" x14ac:dyDescent="0.25">
      <c r="A82" s="2">
        <f t="shared" si="6"/>
        <v>2024</v>
      </c>
      <c r="B82" s="2">
        <v>9</v>
      </c>
      <c r="C82" s="4">
        <v>224833.38199520111</v>
      </c>
      <c r="D82" s="3">
        <v>7.8882198741787146</v>
      </c>
      <c r="E82" s="3">
        <v>2.9758217977687762</v>
      </c>
      <c r="F82" s="4">
        <v>1249283.0064823627</v>
      </c>
      <c r="G82" s="3">
        <v>9.7447334176918652</v>
      </c>
      <c r="H82" s="3">
        <v>1.4305087148951829</v>
      </c>
    </row>
    <row r="83" spans="1:8" x14ac:dyDescent="0.25">
      <c r="A83" s="2">
        <f t="shared" si="6"/>
        <v>2024</v>
      </c>
      <c r="B83" s="2">
        <v>10</v>
      </c>
      <c r="C83" s="4">
        <v>223177.2716780901</v>
      </c>
      <c r="D83" s="3">
        <v>12.024834488263014</v>
      </c>
      <c r="E83" s="3">
        <v>3.1867639942489157</v>
      </c>
      <c r="F83" s="4">
        <v>1369520.2498706579</v>
      </c>
      <c r="G83" s="3">
        <v>14.384707331409107</v>
      </c>
      <c r="H83" s="3">
        <v>1.6069356614314196</v>
      </c>
    </row>
    <row r="84" spans="1:8" x14ac:dyDescent="0.25">
      <c r="A84" s="2">
        <f t="shared" si="6"/>
        <v>2024</v>
      </c>
      <c r="B84" s="2">
        <v>11</v>
      </c>
      <c r="C84" s="4">
        <v>229508.27938890457</v>
      </c>
      <c r="D84" s="3">
        <v>14.853583011256454</v>
      </c>
      <c r="E84" s="3">
        <v>3.3982335373095638</v>
      </c>
      <c r="F84" s="4">
        <v>1345612.1800889969</v>
      </c>
      <c r="G84" s="3">
        <v>4.2746786740910592</v>
      </c>
      <c r="H84" s="3">
        <v>1.7847037261240812</v>
      </c>
    </row>
    <row r="85" spans="1:8" x14ac:dyDescent="0.25">
      <c r="A85" s="2">
        <f t="shared" si="6"/>
        <v>2024</v>
      </c>
      <c r="B85" s="2">
        <v>12</v>
      </c>
      <c r="C85" s="4">
        <v>169532.45930957794</v>
      </c>
      <c r="D85" s="3">
        <v>1.6787896411602832</v>
      </c>
      <c r="E85" s="3">
        <v>3.6095689984703987</v>
      </c>
      <c r="F85" s="4">
        <v>1168767</v>
      </c>
      <c r="G85" s="3">
        <v>10.374119144708626</v>
      </c>
      <c r="H85" s="3">
        <v>1.9630558924314843</v>
      </c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  <row r="92" spans="1:8" x14ac:dyDescent="0.25">
      <c r="C92" s="4"/>
      <c r="D92" s="3"/>
      <c r="E92" s="3"/>
      <c r="F92" s="4"/>
      <c r="G92" s="3"/>
      <c r="H92" s="3"/>
    </row>
    <row r="93" spans="1:8" x14ac:dyDescent="0.25">
      <c r="C93" s="4"/>
      <c r="D93" s="3"/>
      <c r="E93" s="3"/>
      <c r="F93" s="4"/>
      <c r="G93" s="3"/>
      <c r="H93" s="3"/>
    </row>
    <row r="94" spans="1:8" x14ac:dyDescent="0.25">
      <c r="C94" s="4"/>
      <c r="D94" s="3"/>
      <c r="E94" s="3"/>
      <c r="F94" s="4"/>
      <c r="G94" s="3"/>
      <c r="H94" s="3"/>
    </row>
    <row r="95" spans="1:8" x14ac:dyDescent="0.25">
      <c r="C95" s="4"/>
      <c r="D95" s="3"/>
      <c r="E95" s="3"/>
      <c r="F95" s="4"/>
      <c r="G95" s="3"/>
      <c r="H95" s="3"/>
    </row>
    <row r="96" spans="1:8" x14ac:dyDescent="0.25">
      <c r="C96" s="4"/>
      <c r="D96" s="3"/>
      <c r="E96" s="3"/>
      <c r="F96" s="4"/>
      <c r="G96" s="3"/>
      <c r="H96" s="3"/>
    </row>
    <row r="97" spans="3:8" x14ac:dyDescent="0.25">
      <c r="C97" s="4"/>
      <c r="D97" s="3"/>
      <c r="E97" s="3"/>
      <c r="F97" s="4"/>
      <c r="G97" s="3"/>
      <c r="H97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7"/>
  <sheetViews>
    <sheetView tabSelected="1" workbookViewId="0">
      <selection activeCell="D72" sqref="D7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25">
      <c r="A2" s="2">
        <v>2018</v>
      </c>
      <c r="B2" s="2">
        <v>1</v>
      </c>
      <c r="C2" s="4">
        <v>32027.484079999998</v>
      </c>
      <c r="D2" s="6">
        <v>20.399623599481664</v>
      </c>
      <c r="E2" s="6">
        <v>34.868056905896701</v>
      </c>
      <c r="F2" s="4">
        <v>987186.20215000003</v>
      </c>
      <c r="G2" s="6">
        <v>54.531100793722985</v>
      </c>
      <c r="H2" s="6">
        <v>14.483686936668503</v>
      </c>
    </row>
    <row r="3" spans="1:8" x14ac:dyDescent="0.25">
      <c r="A3" s="2">
        <f>A2</f>
        <v>2018</v>
      </c>
      <c r="B3" s="2">
        <v>2</v>
      </c>
      <c r="C3" s="4">
        <v>59319.963539999997</v>
      </c>
      <c r="D3" s="6">
        <v>101.54218195046658</v>
      </c>
      <c r="E3" s="6">
        <v>33.280655567336311</v>
      </c>
      <c r="F3" s="4">
        <v>1748581.0451100001</v>
      </c>
      <c r="G3" s="6">
        <v>47.905435851520828</v>
      </c>
      <c r="H3" s="6">
        <v>14.853933755639266</v>
      </c>
    </row>
    <row r="4" spans="1:8" x14ac:dyDescent="0.25">
      <c r="A4" s="2">
        <f t="shared" ref="A4:A13" si="0">A3</f>
        <v>2018</v>
      </c>
      <c r="B4" s="2">
        <v>3</v>
      </c>
      <c r="C4" s="4">
        <v>85652.722799999989</v>
      </c>
      <c r="D4" s="6">
        <v>141.69801908128861</v>
      </c>
      <c r="E4" s="6">
        <v>31.458343073404201</v>
      </c>
      <c r="F4" s="4">
        <v>3139496.84681</v>
      </c>
      <c r="G4" s="6">
        <v>77.499035006940332</v>
      </c>
      <c r="H4" s="6">
        <v>15.167789643091888</v>
      </c>
    </row>
    <row r="5" spans="1:8" x14ac:dyDescent="0.25">
      <c r="A5" s="2">
        <f t="shared" si="0"/>
        <v>2018</v>
      </c>
      <c r="B5" s="2">
        <v>4</v>
      </c>
      <c r="C5" s="4">
        <v>91498.553799999994</v>
      </c>
      <c r="D5" s="6">
        <v>96.861701422175798</v>
      </c>
      <c r="E5" s="6">
        <v>29.430281235933023</v>
      </c>
      <c r="F5" s="4">
        <v>3302955.1952800001</v>
      </c>
      <c r="G5" s="6">
        <v>45.666021767626866</v>
      </c>
      <c r="H5" s="6">
        <v>15.425604758456791</v>
      </c>
    </row>
    <row r="6" spans="1:8" x14ac:dyDescent="0.25">
      <c r="A6" s="2">
        <f t="shared" si="0"/>
        <v>2018</v>
      </c>
      <c r="B6" s="2">
        <v>5</v>
      </c>
      <c r="C6" s="4">
        <v>94413.028249999988</v>
      </c>
      <c r="D6" s="6">
        <v>75.842877459690229</v>
      </c>
      <c r="E6" s="6">
        <v>27.233287399811534</v>
      </c>
      <c r="F6" s="4">
        <v>3522976.4489500001</v>
      </c>
      <c r="G6" s="6">
        <v>17.588569171310041</v>
      </c>
      <c r="H6" s="6">
        <v>15.632057819870221</v>
      </c>
    </row>
    <row r="7" spans="1:8" x14ac:dyDescent="0.25">
      <c r="A7" s="2">
        <f t="shared" si="0"/>
        <v>2018</v>
      </c>
      <c r="B7" s="2">
        <v>6</v>
      </c>
      <c r="C7" s="4">
        <v>96681.989029999982</v>
      </c>
      <c r="D7" s="6">
        <v>49.653070872013451</v>
      </c>
      <c r="E7" s="6">
        <v>24.908861647441434</v>
      </c>
      <c r="F7" s="4">
        <v>4016779.91775</v>
      </c>
      <c r="G7" s="6">
        <v>8.5658631422901301</v>
      </c>
      <c r="H7" s="6">
        <v>15.793927574427402</v>
      </c>
    </row>
    <row r="8" spans="1:8" x14ac:dyDescent="0.25">
      <c r="A8" s="2">
        <f t="shared" si="0"/>
        <v>2018</v>
      </c>
      <c r="B8" s="2">
        <v>7</v>
      </c>
      <c r="C8" s="4">
        <v>100549.24145999998</v>
      </c>
      <c r="D8" s="6">
        <v>29.780215438700843</v>
      </c>
      <c r="E8" s="6">
        <v>22.501879727200802</v>
      </c>
      <c r="F8" s="4">
        <v>4739466.6667799996</v>
      </c>
      <c r="G8" s="6">
        <v>5.6171928844555019</v>
      </c>
      <c r="H8" s="6">
        <v>15.918128638067405</v>
      </c>
    </row>
    <row r="9" spans="1:8" x14ac:dyDescent="0.25">
      <c r="A9" s="2">
        <f t="shared" si="0"/>
        <v>2018</v>
      </c>
      <c r="B9" s="2">
        <v>8</v>
      </c>
      <c r="C9" s="4">
        <v>123404.60152999997</v>
      </c>
      <c r="D9" s="6">
        <v>48.129264656710255</v>
      </c>
      <c r="E9" s="6">
        <v>20.058935735330532</v>
      </c>
      <c r="F9" s="4">
        <v>6263555.8101799991</v>
      </c>
      <c r="G9" s="6">
        <v>9.3590133004286535</v>
      </c>
      <c r="H9" s="6">
        <v>16.011073677810401</v>
      </c>
    </row>
    <row r="10" spans="1:8" x14ac:dyDescent="0.25">
      <c r="A10" s="2">
        <f t="shared" si="0"/>
        <v>2018</v>
      </c>
      <c r="B10" s="2">
        <v>9</v>
      </c>
      <c r="C10" s="4">
        <v>151121.21975999998</v>
      </c>
      <c r="D10" s="6">
        <v>65.218501159331964</v>
      </c>
      <c r="E10" s="6">
        <v>17.627129208051489</v>
      </c>
      <c r="F10" s="4">
        <v>6570392.8997399993</v>
      </c>
      <c r="G10" s="6">
        <v>1.4014232123953141</v>
      </c>
      <c r="H10" s="6">
        <v>16.078460017915898</v>
      </c>
    </row>
    <row r="11" spans="1:8" x14ac:dyDescent="0.25">
      <c r="A11" s="2">
        <f t="shared" si="0"/>
        <v>2018</v>
      </c>
      <c r="B11" s="2">
        <v>10</v>
      </c>
      <c r="C11" s="4">
        <v>174557.98579999997</v>
      </c>
      <c r="D11" s="6">
        <v>-43.30698277926215</v>
      </c>
      <c r="E11" s="6">
        <v>15.255509009981854</v>
      </c>
      <c r="F11" s="4">
        <v>7393055.1376199992</v>
      </c>
      <c r="G11" s="6">
        <v>-4.5941335808521888</v>
      </c>
      <c r="H11" s="6">
        <v>16.125523034006086</v>
      </c>
    </row>
    <row r="12" spans="1:8" x14ac:dyDescent="0.25">
      <c r="A12" s="2">
        <f t="shared" si="0"/>
        <v>2018</v>
      </c>
      <c r="B12" s="2">
        <v>11</v>
      </c>
      <c r="C12" s="4">
        <v>180148.48663999996</v>
      </c>
      <c r="D12" s="6">
        <v>-44.094156660206743</v>
      </c>
      <c r="E12" s="6">
        <v>12.996428962125316</v>
      </c>
      <c r="F12" s="4">
        <v>8054900.0856799996</v>
      </c>
      <c r="G12" s="6">
        <v>-7.4291734307726625</v>
      </c>
      <c r="H12" s="6">
        <v>16.156478863036103</v>
      </c>
    </row>
    <row r="13" spans="1:8" x14ac:dyDescent="0.25">
      <c r="A13" s="2">
        <f t="shared" si="0"/>
        <v>2018</v>
      </c>
      <c r="B13" s="2">
        <v>12</v>
      </c>
      <c r="C13" s="4">
        <v>183212.96487999996</v>
      </c>
      <c r="D13" s="6">
        <v>-49.92030577198058</v>
      </c>
      <c r="E13" s="6">
        <v>10.89817604577798</v>
      </c>
      <c r="F13" s="4">
        <v>8702225.7092000004</v>
      </c>
      <c r="G13" s="6">
        <v>-14.592253886297357</v>
      </c>
      <c r="H13" s="6">
        <v>16.174104776918391</v>
      </c>
    </row>
    <row r="14" spans="1:8" x14ac:dyDescent="0.25">
      <c r="A14" s="2">
        <v>2019</v>
      </c>
      <c r="B14" s="2">
        <v>1</v>
      </c>
      <c r="C14" s="4">
        <v>12487.30372</v>
      </c>
      <c r="D14" s="6">
        <v>-61.010662939341323</v>
      </c>
      <c r="E14" s="6">
        <v>9.0050726182343954</v>
      </c>
      <c r="F14" s="4">
        <v>1985388.17099</v>
      </c>
      <c r="G14" s="6">
        <v>101.11587526912436</v>
      </c>
      <c r="H14" s="6">
        <v>16.179540155044986</v>
      </c>
    </row>
    <row r="15" spans="1:8" x14ac:dyDescent="0.25">
      <c r="A15" s="2">
        <f>A14</f>
        <v>2019</v>
      </c>
      <c r="B15" s="2">
        <v>2</v>
      </c>
      <c r="C15" s="4">
        <v>17058.531329999998</v>
      </c>
      <c r="D15" s="6">
        <v>-71.243186421553901</v>
      </c>
      <c r="E15" s="6">
        <v>7.3572175311073265</v>
      </c>
      <c r="F15" s="4">
        <v>2428843.3727700002</v>
      </c>
      <c r="G15" s="6">
        <v>38.903677330964449</v>
      </c>
      <c r="H15" s="6">
        <v>16.17178782412298</v>
      </c>
    </row>
    <row r="16" spans="1:8" x14ac:dyDescent="0.25">
      <c r="A16" s="2">
        <f t="shared" ref="A16:A25" si="1">A15</f>
        <v>2019</v>
      </c>
      <c r="B16" s="2">
        <v>3</v>
      </c>
      <c r="C16" s="4">
        <v>18208.551649999998</v>
      </c>
      <c r="D16" s="6">
        <v>-78.741421107514398</v>
      </c>
      <c r="E16" s="6">
        <v>5.9898474321513699</v>
      </c>
      <c r="F16" s="4">
        <v>3174262.3936200002</v>
      </c>
      <c r="G16" s="6">
        <v>1.1073604627227063</v>
      </c>
      <c r="H16" s="6">
        <v>16.155748967464611</v>
      </c>
    </row>
    <row r="17" spans="1:8" x14ac:dyDescent="0.25">
      <c r="A17" s="2">
        <f t="shared" si="1"/>
        <v>2019</v>
      </c>
      <c r="B17" s="2">
        <v>4</v>
      </c>
      <c r="C17" s="4">
        <v>32835.640950000001</v>
      </c>
      <c r="D17" s="6">
        <v>-64.113486403541373</v>
      </c>
      <c r="E17" s="6">
        <v>4.9327406077355223</v>
      </c>
      <c r="F17" s="4">
        <v>3935507.4650800005</v>
      </c>
      <c r="G17" s="6">
        <v>19.151100526702038</v>
      </c>
      <c r="H17" s="6">
        <v>16.137903371820091</v>
      </c>
    </row>
    <row r="18" spans="1:8" x14ac:dyDescent="0.25">
      <c r="A18" s="2">
        <f t="shared" si="1"/>
        <v>2019</v>
      </c>
      <c r="B18" s="2">
        <v>5</v>
      </c>
      <c r="C18" s="4">
        <v>45643.077190000004</v>
      </c>
      <c r="D18" s="6">
        <v>-51.655954653694721</v>
      </c>
      <c r="E18" s="6">
        <v>4.2097912283579708</v>
      </c>
      <c r="F18" s="4">
        <v>4639073.7710100003</v>
      </c>
      <c r="G18" s="6">
        <v>31.680521804017324</v>
      </c>
      <c r="H18" s="6">
        <v>16.123685796960139</v>
      </c>
    </row>
    <row r="19" spans="1:8" x14ac:dyDescent="0.25">
      <c r="A19" s="2">
        <f t="shared" si="1"/>
        <v>2019</v>
      </c>
      <c r="B19" s="2">
        <v>6</v>
      </c>
      <c r="C19" s="4">
        <v>57267.969280000005</v>
      </c>
      <c r="D19" s="6">
        <v>-40.76666206957119</v>
      </c>
      <c r="E19" s="6">
        <v>3.84009858764112</v>
      </c>
      <c r="F19" s="4">
        <v>5422597.2123700008</v>
      </c>
      <c r="G19" s="6">
        <v>34.998613899849154</v>
      </c>
      <c r="H19" s="6">
        <v>16.118740252457894</v>
      </c>
    </row>
    <row r="20" spans="1:8" x14ac:dyDescent="0.25">
      <c r="A20" s="2">
        <f t="shared" si="1"/>
        <v>2019</v>
      </c>
      <c r="B20" s="2">
        <v>7</v>
      </c>
      <c r="C20" s="4">
        <v>61337.789810000002</v>
      </c>
      <c r="D20" s="6">
        <v>-38.997262515997086</v>
      </c>
      <c r="E20" s="6">
        <v>3.8388824135211199</v>
      </c>
      <c r="F20" s="4">
        <v>6820798.6151700011</v>
      </c>
      <c r="G20" s="6">
        <v>43.914897914116182</v>
      </c>
      <c r="H20" s="6">
        <v>16.12979108372032</v>
      </c>
    </row>
    <row r="21" spans="1:8" x14ac:dyDescent="0.25">
      <c r="A21" s="2">
        <f t="shared" si="1"/>
        <v>2019</v>
      </c>
      <c r="B21" s="2">
        <v>8</v>
      </c>
      <c r="C21" s="4">
        <v>103237.20952999999</v>
      </c>
      <c r="D21" s="6">
        <v>-16.342495944202884</v>
      </c>
      <c r="E21" s="6">
        <v>4.2182647422218142</v>
      </c>
      <c r="F21" s="4">
        <v>7404285.0227300012</v>
      </c>
      <c r="G21" s="6">
        <v>18.212166493288095</v>
      </c>
      <c r="H21" s="6">
        <v>16.164873738491007</v>
      </c>
    </row>
    <row r="22" spans="1:8" x14ac:dyDescent="0.25">
      <c r="A22" s="2">
        <f t="shared" si="1"/>
        <v>2019</v>
      </c>
      <c r="B22" s="2">
        <v>9</v>
      </c>
      <c r="C22" s="4">
        <v>104822.35613999999</v>
      </c>
      <c r="D22" s="6">
        <v>-30.636904396039533</v>
      </c>
      <c r="E22" s="6">
        <v>4.9873928776802749</v>
      </c>
      <c r="F22" s="4">
        <v>7763611.3858600017</v>
      </c>
      <c r="G22" s="6">
        <v>18.160534755345004</v>
      </c>
      <c r="H22" s="6">
        <v>16.23395318582121</v>
      </c>
    </row>
    <row r="23" spans="1:8" x14ac:dyDescent="0.25">
      <c r="A23" s="2">
        <f t="shared" si="1"/>
        <v>2019</v>
      </c>
      <c r="B23" s="2">
        <v>10</v>
      </c>
      <c r="C23" s="4">
        <v>106079.11374999999</v>
      </c>
      <c r="D23" s="6">
        <v>-39.229870656539156</v>
      </c>
      <c r="E23" s="6">
        <v>6.15398629323035</v>
      </c>
      <c r="F23" s="4">
        <v>8430025.6582100019</v>
      </c>
      <c r="G23" s="6">
        <v>14.026278734393816</v>
      </c>
      <c r="H23" s="6">
        <v>16.347136567870155</v>
      </c>
    </row>
    <row r="24" spans="1:8" x14ac:dyDescent="0.25">
      <c r="A24" s="2">
        <f t="shared" si="1"/>
        <v>2019</v>
      </c>
      <c r="B24" s="2">
        <v>11</v>
      </c>
      <c r="C24" s="4">
        <v>108245.53195999999</v>
      </c>
      <c r="D24" s="6">
        <v>-39.913160538332669</v>
      </c>
      <c r="E24" s="6">
        <v>7.7232905526729905</v>
      </c>
      <c r="F24" s="4">
        <v>8764856.0191200022</v>
      </c>
      <c r="G24" s="6">
        <v>8.8139632507939112</v>
      </c>
      <c r="H24" s="6">
        <v>16.514664817183842</v>
      </c>
    </row>
    <row r="25" spans="1:8" x14ac:dyDescent="0.25">
      <c r="A25" s="2">
        <f t="shared" si="1"/>
        <v>2019</v>
      </c>
      <c r="B25" s="2">
        <v>12</v>
      </c>
      <c r="C25" s="4">
        <v>136001.67520999999</v>
      </c>
      <c r="D25" s="6">
        <v>-25.768531010303896</v>
      </c>
      <c r="E25" s="6">
        <v>9.6973995630765248</v>
      </c>
      <c r="F25" s="4">
        <v>9788768.8695400022</v>
      </c>
      <c r="G25" s="6">
        <v>12.485807615760969</v>
      </c>
      <c r="H25" s="6">
        <v>16.746617695625392</v>
      </c>
    </row>
    <row r="26" spans="1:8" x14ac:dyDescent="0.25">
      <c r="A26" s="2">
        <v>2020</v>
      </c>
      <c r="B26" s="2">
        <v>1</v>
      </c>
      <c r="C26" s="4">
        <v>3111.2531100000001</v>
      </c>
      <c r="D26" s="6">
        <v>-75.084668558057615</v>
      </c>
      <c r="E26" s="6">
        <v>12.075099144627961</v>
      </c>
      <c r="F26" s="4">
        <v>1220237.0793399999</v>
      </c>
      <c r="G26" s="6">
        <v>-38.539118084322169</v>
      </c>
      <c r="H26" s="6">
        <v>17.052540194115814</v>
      </c>
    </row>
    <row r="27" spans="1:8" x14ac:dyDescent="0.25">
      <c r="A27" s="2">
        <f>A26</f>
        <v>2020</v>
      </c>
      <c r="B27" s="2">
        <v>2</v>
      </c>
      <c r="C27" s="4">
        <v>7669.9012500000008</v>
      </c>
      <c r="D27" s="6">
        <v>-55.037739758338255</v>
      </c>
      <c r="E27" s="6">
        <v>14.852712205668931</v>
      </c>
      <c r="F27" s="4">
        <v>2381511.7670499999</v>
      </c>
      <c r="G27" s="6">
        <v>-1.9487302578107601</v>
      </c>
      <c r="H27" s="6">
        <v>17.441681413987229</v>
      </c>
    </row>
    <row r="28" spans="1:8" x14ac:dyDescent="0.25">
      <c r="A28" s="2">
        <f t="shared" ref="A28:A37" si="2">A27</f>
        <v>2020</v>
      </c>
      <c r="B28" s="2">
        <v>3</v>
      </c>
      <c r="C28" s="4">
        <v>13517.937900000001</v>
      </c>
      <c r="D28" s="6">
        <v>-25.760498913706829</v>
      </c>
      <c r="E28" s="6">
        <v>18.020508892895045</v>
      </c>
      <c r="F28" s="4">
        <v>2783574.5974099999</v>
      </c>
      <c r="G28" s="6">
        <v>-12.307986793884773</v>
      </c>
      <c r="H28" s="6">
        <v>17.919429924746868</v>
      </c>
    </row>
    <row r="29" spans="1:8" x14ac:dyDescent="0.25">
      <c r="A29" s="2">
        <f t="shared" si="2"/>
        <v>2020</v>
      </c>
      <c r="B29" s="2">
        <v>4</v>
      </c>
      <c r="C29" s="4">
        <v>13795.713210000002</v>
      </c>
      <c r="D29" s="6">
        <v>-57.985552250960403</v>
      </c>
      <c r="E29" s="6">
        <v>21.563905849393297</v>
      </c>
      <c r="F29" s="4">
        <v>2984864.9530799999</v>
      </c>
      <c r="G29" s="6">
        <v>-24.155525569068537</v>
      </c>
      <c r="H29" s="6">
        <v>18.489827739535865</v>
      </c>
    </row>
    <row r="30" spans="1:8" x14ac:dyDescent="0.25">
      <c r="A30" s="2">
        <f t="shared" si="2"/>
        <v>2020</v>
      </c>
      <c r="B30" s="2">
        <v>5</v>
      </c>
      <c r="C30" s="4">
        <v>21950.647120000001</v>
      </c>
      <c r="D30" s="6">
        <v>-51.908047240931431</v>
      </c>
      <c r="E30" s="6">
        <v>25.465279370486339</v>
      </c>
      <c r="F30" s="4">
        <v>3784084.0115899998</v>
      </c>
      <c r="G30" s="6">
        <v>-18.430182437772601</v>
      </c>
      <c r="H30" s="6">
        <v>19.154817745334334</v>
      </c>
    </row>
    <row r="31" spans="1:8" x14ac:dyDescent="0.25">
      <c r="A31" s="2">
        <f t="shared" si="2"/>
        <v>2020</v>
      </c>
      <c r="B31" s="2">
        <v>6</v>
      </c>
      <c r="C31" s="4">
        <v>32508.937160000001</v>
      </c>
      <c r="D31" s="6">
        <v>-43.233647763806303</v>
      </c>
      <c r="E31" s="6">
        <v>29.70148148357319</v>
      </c>
      <c r="F31" s="4">
        <v>4523022.56336</v>
      </c>
      <c r="G31" s="6">
        <v>-16.589368779925163</v>
      </c>
      <c r="H31" s="6">
        <v>19.91338134625374</v>
      </c>
    </row>
    <row r="32" spans="1:8" x14ac:dyDescent="0.25">
      <c r="A32" s="2">
        <f t="shared" si="2"/>
        <v>2020</v>
      </c>
      <c r="B32" s="2">
        <v>7</v>
      </c>
      <c r="C32" s="4">
        <v>37308.744330000001</v>
      </c>
      <c r="D32" s="6">
        <v>-39.174945094096792</v>
      </c>
      <c r="E32" s="6">
        <v>34.243991068371514</v>
      </c>
      <c r="F32" s="4">
        <v>5582636.0887099998</v>
      </c>
      <c r="G32" s="6">
        <v>-18.152750085689807</v>
      </c>
      <c r="H32" s="6">
        <v>20.761889876948384</v>
      </c>
    </row>
    <row r="33" spans="1:8" x14ac:dyDescent="0.25">
      <c r="A33" s="2">
        <f t="shared" si="2"/>
        <v>2020</v>
      </c>
      <c r="B33" s="2">
        <v>8</v>
      </c>
      <c r="C33" s="4">
        <v>43825.040280000001</v>
      </c>
      <c r="D33" s="6">
        <v>-57.549181656963754</v>
      </c>
      <c r="E33" s="6">
        <v>39.059222065067914</v>
      </c>
      <c r="F33" s="4">
        <v>6300458.0054599997</v>
      </c>
      <c r="G33" s="6">
        <v>-14.907948760500499</v>
      </c>
      <c r="H33" s="6">
        <v>21.694179758869367</v>
      </c>
    </row>
    <row r="34" spans="1:8" x14ac:dyDescent="0.25">
      <c r="A34" s="2">
        <f t="shared" si="2"/>
        <v>2020</v>
      </c>
      <c r="B34" s="2">
        <v>9</v>
      </c>
      <c r="C34" s="4">
        <v>47962.708070000001</v>
      </c>
      <c r="D34" s="6">
        <v>-54.243817982929762</v>
      </c>
      <c r="E34" s="6">
        <v>44.108489876615486</v>
      </c>
      <c r="F34" s="4">
        <v>7147320.4375999998</v>
      </c>
      <c r="G34" s="6">
        <v>-7.9381993460216567</v>
      </c>
      <c r="H34" s="6">
        <v>22.701385007914823</v>
      </c>
    </row>
    <row r="35" spans="1:8" x14ac:dyDescent="0.25">
      <c r="A35" s="2">
        <f t="shared" si="2"/>
        <v>2020</v>
      </c>
      <c r="B35" s="2">
        <v>10</v>
      </c>
      <c r="C35" s="4">
        <v>56914.31222</v>
      </c>
      <c r="D35" s="6">
        <v>-46.347296646791605</v>
      </c>
      <c r="E35" s="6">
        <v>49.346400989042195</v>
      </c>
      <c r="F35" s="4">
        <v>8020607.9186399998</v>
      </c>
      <c r="G35" s="6">
        <v>-4.8566606576252891</v>
      </c>
      <c r="H35" s="6">
        <v>23.772097825502382</v>
      </c>
    </row>
    <row r="36" spans="1:8" x14ac:dyDescent="0.25">
      <c r="A36" s="2">
        <f t="shared" si="2"/>
        <v>2020</v>
      </c>
      <c r="B36" s="2">
        <v>11</v>
      </c>
      <c r="C36" s="4">
        <v>87157.632899999997</v>
      </c>
      <c r="D36" s="6">
        <v>-19.481542266144171</v>
      </c>
      <c r="E36" s="6">
        <v>54.720731866996871</v>
      </c>
      <c r="F36" s="4">
        <v>8842176.061449999</v>
      </c>
      <c r="G36" s="6">
        <v>0.88215986847162142</v>
      </c>
      <c r="H36" s="6">
        <v>24.89278266413621</v>
      </c>
    </row>
    <row r="37" spans="1:8" x14ac:dyDescent="0.25">
      <c r="A37" s="2">
        <f t="shared" si="2"/>
        <v>2020</v>
      </c>
      <c r="B37" s="2">
        <v>12</v>
      </c>
      <c r="C37" s="4">
        <v>96551.06620999999</v>
      </c>
      <c r="D37" s="6">
        <v>-29.007443429710978</v>
      </c>
      <c r="E37" s="6">
        <v>60.17261357945921</v>
      </c>
      <c r="F37" s="4">
        <v>10442717.040339999</v>
      </c>
      <c r="G37" s="6">
        <v>6.680596707466524</v>
      </c>
      <c r="H37" s="6">
        <v>26.047915868092481</v>
      </c>
    </row>
    <row r="38" spans="1:8" x14ac:dyDescent="0.25">
      <c r="A38" s="2">
        <v>2021</v>
      </c>
      <c r="B38" s="2">
        <v>1</v>
      </c>
      <c r="C38" s="4">
        <v>10813.368829999999</v>
      </c>
      <c r="D38" s="6">
        <v>247.55670617875248</v>
      </c>
      <c r="E38" s="6">
        <v>65.638024259705205</v>
      </c>
      <c r="F38" s="4">
        <v>1066204.8843799999</v>
      </c>
      <c r="G38" s="6">
        <v>-12.623136730389529</v>
      </c>
      <c r="H38" s="6">
        <v>27.220306377286562</v>
      </c>
    </row>
    <row r="39" spans="1:8" x14ac:dyDescent="0.25">
      <c r="A39" s="2">
        <f>A38</f>
        <v>2021</v>
      </c>
      <c r="B39" s="2">
        <v>2</v>
      </c>
      <c r="C39" s="4">
        <v>18822.11808</v>
      </c>
      <c r="D39" s="6">
        <v>145.40235221411746</v>
      </c>
      <c r="E39" s="6">
        <v>71.046748981496322</v>
      </c>
      <c r="F39" s="4">
        <v>2041594.04617</v>
      </c>
      <c r="G39" s="6">
        <v>-14.273190902644961</v>
      </c>
      <c r="H39" s="6">
        <v>28.391418178914325</v>
      </c>
    </row>
    <row r="40" spans="1:8" x14ac:dyDescent="0.25">
      <c r="A40" s="2">
        <f t="shared" ref="A40:A49" si="3">A39</f>
        <v>2021</v>
      </c>
      <c r="B40" s="2">
        <v>3</v>
      </c>
      <c r="C40" s="4">
        <v>21939.31292</v>
      </c>
      <c r="D40" s="6">
        <v>62.297778568726805</v>
      </c>
      <c r="E40" s="6">
        <v>76.341206060393972</v>
      </c>
      <c r="F40" s="4">
        <v>3118046.03626</v>
      </c>
      <c r="G40" s="6">
        <v>12.015896364380229</v>
      </c>
      <c r="H40" s="6">
        <v>29.539948354400281</v>
      </c>
    </row>
    <row r="41" spans="1:8" x14ac:dyDescent="0.25">
      <c r="A41" s="2">
        <f t="shared" si="3"/>
        <v>2021</v>
      </c>
      <c r="B41" s="2">
        <v>4</v>
      </c>
      <c r="C41" s="4">
        <v>32373.611210000003</v>
      </c>
      <c r="D41" s="6">
        <v>134.66428097775744</v>
      </c>
      <c r="E41" s="6">
        <v>81.468977395517371</v>
      </c>
      <c r="F41" s="4">
        <v>4931441.6983000003</v>
      </c>
      <c r="G41" s="6">
        <v>65.214901706403211</v>
      </c>
      <c r="H41" s="6">
        <v>30.641631165093827</v>
      </c>
    </row>
    <row r="42" spans="1:8" x14ac:dyDescent="0.25">
      <c r="A42" s="2">
        <f t="shared" si="3"/>
        <v>2021</v>
      </c>
      <c r="B42" s="2">
        <v>5</v>
      </c>
      <c r="C42" s="4">
        <v>50832.088130000004</v>
      </c>
      <c r="D42" s="6">
        <v>131.57443993386923</v>
      </c>
      <c r="E42" s="6">
        <v>86.376669647965485</v>
      </c>
      <c r="F42" s="4">
        <v>6387329.8519100007</v>
      </c>
      <c r="G42" s="6">
        <v>68.794610065387189</v>
      </c>
      <c r="H42" s="6">
        <v>31.670983924289505</v>
      </c>
    </row>
    <row r="43" spans="1:8" x14ac:dyDescent="0.25">
      <c r="A43" s="2">
        <f t="shared" si="3"/>
        <v>2021</v>
      </c>
      <c r="B43" s="2">
        <v>6</v>
      </c>
      <c r="C43" s="4">
        <v>68148.106809999997</v>
      </c>
      <c r="D43" s="6">
        <v>109.62883675524013</v>
      </c>
      <c r="E43" s="6">
        <v>91.014583597141623</v>
      </c>
      <c r="F43" s="4">
        <v>8027613.519270001</v>
      </c>
      <c r="G43" s="6">
        <v>77.483384325780563</v>
      </c>
      <c r="H43" s="6">
        <v>32.604924866847227</v>
      </c>
    </row>
    <row r="44" spans="1:8" x14ac:dyDescent="0.25">
      <c r="A44" s="2">
        <f t="shared" si="3"/>
        <v>2021</v>
      </c>
      <c r="B44" s="2">
        <v>7</v>
      </c>
      <c r="C44" s="4">
        <v>88765.267739999996</v>
      </c>
      <c r="D44" s="6">
        <v>137.9208127586962</v>
      </c>
      <c r="E44" s="6">
        <v>95.336158756496744</v>
      </c>
      <c r="F44" s="4">
        <v>10128368.756980002</v>
      </c>
      <c r="G44" s="6">
        <v>81.426275974947188</v>
      </c>
      <c r="H44" s="6">
        <v>33.422950257220045</v>
      </c>
    </row>
    <row r="45" spans="1:8" x14ac:dyDescent="0.25">
      <c r="A45" s="2">
        <f t="shared" si="3"/>
        <v>2021</v>
      </c>
      <c r="B45" s="2">
        <v>8</v>
      </c>
      <c r="C45" s="4">
        <v>141739.06401999999</v>
      </c>
      <c r="D45" s="6">
        <v>223.4202709556528</v>
      </c>
      <c r="E45" s="6">
        <v>99.296127295951109</v>
      </c>
      <c r="F45" s="4">
        <v>12179766.121210001</v>
      </c>
      <c r="G45" s="6">
        <v>93.315567069171351</v>
      </c>
      <c r="H45" s="6">
        <v>34.107672919545649</v>
      </c>
    </row>
    <row r="46" spans="1:8" x14ac:dyDescent="0.25">
      <c r="A46" s="2">
        <f t="shared" si="3"/>
        <v>2021</v>
      </c>
      <c r="B46" s="2">
        <v>9</v>
      </c>
      <c r="C46" s="4">
        <v>160658.77648</v>
      </c>
      <c r="D46" s="6">
        <v>234.96602453206722</v>
      </c>
      <c r="E46" s="6">
        <v>102.852178653064</v>
      </c>
      <c r="F46" s="4">
        <v>13733547.691770002</v>
      </c>
      <c r="G46" s="6">
        <v>92.149600842320595</v>
      </c>
      <c r="H46" s="6">
        <v>34.645039242247691</v>
      </c>
    </row>
    <row r="47" spans="1:8" x14ac:dyDescent="0.25">
      <c r="A47" s="2">
        <f t="shared" si="3"/>
        <v>2021</v>
      </c>
      <c r="B47" s="2">
        <v>10</v>
      </c>
      <c r="C47" s="4">
        <v>174419.38238</v>
      </c>
      <c r="D47" s="6">
        <v>206.45961547560981</v>
      </c>
      <c r="E47" s="6">
        <v>105.97062199759331</v>
      </c>
      <c r="F47" s="4">
        <v>15760880.563740002</v>
      </c>
      <c r="G47" s="6">
        <v>96.504812647823172</v>
      </c>
      <c r="H47" s="6">
        <v>35.025107273065764</v>
      </c>
    </row>
    <row r="48" spans="1:8" x14ac:dyDescent="0.25">
      <c r="A48" s="2">
        <f t="shared" si="3"/>
        <v>2021</v>
      </c>
      <c r="B48" s="2">
        <v>11</v>
      </c>
      <c r="C48" s="4">
        <v>247070.74095000001</v>
      </c>
      <c r="D48" s="6">
        <v>183.47573554857294</v>
      </c>
      <c r="E48" s="6">
        <v>108.62694107192743</v>
      </c>
      <c r="F48" s="4">
        <v>17428208.857250001</v>
      </c>
      <c r="G48" s="6">
        <v>97.103164833295665</v>
      </c>
      <c r="H48" s="6">
        <v>35.241928432072804</v>
      </c>
    </row>
    <row r="49" spans="1:8" x14ac:dyDescent="0.25">
      <c r="A49" s="2">
        <f t="shared" si="3"/>
        <v>2021</v>
      </c>
      <c r="B49" s="2">
        <v>12</v>
      </c>
      <c r="C49" s="4">
        <v>354772.16925000004</v>
      </c>
      <c r="D49" s="6">
        <v>267.4451077302092</v>
      </c>
      <c r="E49" s="6">
        <v>110.80359802077959</v>
      </c>
      <c r="F49" s="4">
        <v>19527708.386710003</v>
      </c>
      <c r="G49" s="6">
        <v>86.998348334776026</v>
      </c>
      <c r="H49" s="6">
        <v>35.2938235633261</v>
      </c>
    </row>
    <row r="50" spans="1:8" x14ac:dyDescent="0.25">
      <c r="A50" s="2">
        <v>2022</v>
      </c>
      <c r="B50" s="2">
        <v>1</v>
      </c>
      <c r="C50" s="4">
        <v>28892.678779999998</v>
      </c>
      <c r="D50" s="6">
        <v>167.19405611914192</v>
      </c>
      <c r="E50" s="6">
        <v>112.48825282181278</v>
      </c>
      <c r="F50" s="4">
        <v>2080394.3302800001</v>
      </c>
      <c r="G50" s="6">
        <v>95.121440612209639</v>
      </c>
      <c r="H50" s="6">
        <v>35.183409430077468</v>
      </c>
    </row>
    <row r="51" spans="1:8" x14ac:dyDescent="0.25">
      <c r="A51" s="2">
        <f>A50</f>
        <v>2022</v>
      </c>
      <c r="B51" s="2">
        <v>2</v>
      </c>
      <c r="C51" s="4">
        <v>48386.820219999994</v>
      </c>
      <c r="D51" s="6">
        <v>157.07425707532269</v>
      </c>
      <c r="E51" s="6">
        <v>113.67944333530868</v>
      </c>
      <c r="F51" s="4">
        <v>3184666.7041500001</v>
      </c>
      <c r="G51" s="6">
        <v>55.989223720767953</v>
      </c>
      <c r="H51" s="6">
        <v>34.916893387576735</v>
      </c>
    </row>
    <row r="52" spans="1:8" x14ac:dyDescent="0.25">
      <c r="A52" s="2">
        <f t="shared" ref="A52:A61" si="4">A51</f>
        <v>2022</v>
      </c>
      <c r="B52" s="2">
        <v>3</v>
      </c>
      <c r="C52" s="4">
        <v>65905.092789999995</v>
      </c>
      <c r="D52" s="6">
        <v>200.39725049876353</v>
      </c>
      <c r="E52" s="6">
        <v>114.37950643566683</v>
      </c>
      <c r="F52" s="4">
        <v>4753328.3796899999</v>
      </c>
      <c r="G52" s="6">
        <v>52.445740839396663</v>
      </c>
      <c r="H52" s="6">
        <v>34.504645154350264</v>
      </c>
    </row>
    <row r="53" spans="1:8" x14ac:dyDescent="0.25">
      <c r="A53" s="2">
        <f t="shared" si="4"/>
        <v>2022</v>
      </c>
      <c r="B53" s="2">
        <v>4</v>
      </c>
      <c r="C53" s="4">
        <v>85163.439829999988</v>
      </c>
      <c r="D53" s="6">
        <v>163.06438066969045</v>
      </c>
      <c r="E53" s="6">
        <v>114.5937925260187</v>
      </c>
      <c r="F53" s="4">
        <v>6233542.51719</v>
      </c>
      <c r="G53" s="6">
        <v>26.404059878450337</v>
      </c>
      <c r="H53" s="6">
        <v>33.958497805197553</v>
      </c>
    </row>
    <row r="54" spans="1:8" x14ac:dyDescent="0.25">
      <c r="A54" s="2">
        <f t="shared" si="4"/>
        <v>2022</v>
      </c>
      <c r="B54" s="2">
        <v>5</v>
      </c>
      <c r="C54" s="4">
        <v>106602.19926999998</v>
      </c>
      <c r="D54" s="6">
        <v>109.7143815878098</v>
      </c>
      <c r="E54" s="6">
        <v>114.3336254639446</v>
      </c>
      <c r="F54" s="4">
        <v>8229443.1198500004</v>
      </c>
      <c r="G54" s="6">
        <v>28.840114893849634</v>
      </c>
      <c r="H54" s="6">
        <v>33.291530324340663</v>
      </c>
    </row>
    <row r="55" spans="1:8" x14ac:dyDescent="0.25">
      <c r="A55" s="2">
        <f t="shared" si="4"/>
        <v>2022</v>
      </c>
      <c r="B55" s="2">
        <v>6</v>
      </c>
      <c r="C55" s="4">
        <v>134676.07592999999</v>
      </c>
      <c r="D55" s="6">
        <v>97.62262259974878</v>
      </c>
      <c r="E55" s="6">
        <v>113.61369512009034</v>
      </c>
      <c r="F55" s="4">
        <v>10343145.722270001</v>
      </c>
      <c r="G55" s="6">
        <v>28.844589957421917</v>
      </c>
      <c r="H55" s="6">
        <v>32.516297082256742</v>
      </c>
    </row>
    <row r="56" spans="1:8" x14ac:dyDescent="0.25">
      <c r="A56" s="2">
        <f t="shared" si="4"/>
        <v>2022</v>
      </c>
      <c r="B56" s="2">
        <v>7</v>
      </c>
      <c r="C56" s="4">
        <v>153794.89421999999</v>
      </c>
      <c r="D56" s="6">
        <v>73.260215550159273</v>
      </c>
      <c r="E56" s="6">
        <v>112.44837058427699</v>
      </c>
      <c r="F56" s="4">
        <v>12465993.89731</v>
      </c>
      <c r="G56" s="6">
        <v>23.079976612413677</v>
      </c>
      <c r="H56" s="6">
        <v>31.64504332335137</v>
      </c>
    </row>
    <row r="57" spans="1:8" x14ac:dyDescent="0.25">
      <c r="A57" s="2">
        <f t="shared" si="4"/>
        <v>2022</v>
      </c>
      <c r="B57" s="2">
        <v>8</v>
      </c>
      <c r="C57" s="4">
        <v>272874.37718999997</v>
      </c>
      <c r="D57" s="6">
        <v>92.51882258196386</v>
      </c>
      <c r="E57" s="6">
        <v>110.85091045517834</v>
      </c>
      <c r="F57" s="4">
        <v>15199393.22803</v>
      </c>
      <c r="G57" s="6">
        <v>24.79216001990039</v>
      </c>
      <c r="H57" s="6">
        <v>30.689759312368679</v>
      </c>
    </row>
    <row r="58" spans="1:8" x14ac:dyDescent="0.25">
      <c r="A58" s="2">
        <f t="shared" si="4"/>
        <v>2022</v>
      </c>
      <c r="B58" s="2">
        <v>9</v>
      </c>
      <c r="C58" s="4">
        <v>317627.11718999996</v>
      </c>
      <c r="D58" s="6">
        <v>97.7029354692867</v>
      </c>
      <c r="E58" s="6">
        <v>108.83185193181303</v>
      </c>
      <c r="F58" s="4">
        <v>16707277.472999999</v>
      </c>
      <c r="G58" s="6">
        <v>21.653034219352097</v>
      </c>
      <c r="H58" s="6">
        <v>29.661840517753426</v>
      </c>
    </row>
    <row r="59" spans="1:8" x14ac:dyDescent="0.25">
      <c r="A59" s="2">
        <f t="shared" si="4"/>
        <v>2022</v>
      </c>
      <c r="B59" s="2">
        <v>10</v>
      </c>
      <c r="C59" s="4">
        <v>336283.33718999999</v>
      </c>
      <c r="D59" s="6">
        <v>92.801586957436854</v>
      </c>
      <c r="E59" s="6">
        <v>106.40045915154187</v>
      </c>
      <c r="F59" s="4">
        <v>19200118.663489997</v>
      </c>
      <c r="G59" s="6">
        <v>21.821357543070398</v>
      </c>
      <c r="H59" s="6">
        <v>28.572272852443948</v>
      </c>
    </row>
    <row r="60" spans="1:8" x14ac:dyDescent="0.25">
      <c r="A60" s="2">
        <f t="shared" si="4"/>
        <v>2022</v>
      </c>
      <c r="B60" s="2">
        <v>11</v>
      </c>
      <c r="C60" s="4">
        <v>377375.53719</v>
      </c>
      <c r="D60" s="6">
        <v>52.739873503018273</v>
      </c>
      <c r="E60" s="6">
        <v>103.56522341030464</v>
      </c>
      <c r="F60" s="4">
        <v>21791190.738239996</v>
      </c>
      <c r="G60" s="6">
        <v>25.034023385455505</v>
      </c>
      <c r="H60" s="6">
        <v>27.43148606227453</v>
      </c>
    </row>
    <row r="61" spans="1:8" x14ac:dyDescent="0.25">
      <c r="A61" s="2">
        <f t="shared" si="4"/>
        <v>2022</v>
      </c>
      <c r="B61" s="2">
        <v>12</v>
      </c>
      <c r="C61" s="4">
        <v>402096.24719000002</v>
      </c>
      <c r="D61" s="6">
        <v>13.339287024696622</v>
      </c>
      <c r="E61" s="6">
        <v>100.33369163791656</v>
      </c>
      <c r="F61" s="4">
        <v>24909073.286979996</v>
      </c>
      <c r="G61" s="6">
        <v>27.557585322875845</v>
      </c>
      <c r="H61" s="6">
        <v>26.249441079516309</v>
      </c>
    </row>
    <row r="62" spans="1:8" x14ac:dyDescent="0.25">
      <c r="A62" s="2">
        <v>2023</v>
      </c>
      <c r="B62" s="2">
        <v>1</v>
      </c>
      <c r="C62" s="4">
        <v>50523.906940000001</v>
      </c>
      <c r="D62" s="6">
        <v>74.867506487399524</v>
      </c>
      <c r="E62" s="6">
        <v>96.709881226004811</v>
      </c>
      <c r="F62" s="4">
        <v>1708702.96267</v>
      </c>
      <c r="G62" s="6">
        <v>-17.866390145370858</v>
      </c>
      <c r="H62" s="6">
        <v>25.03593234597675</v>
      </c>
    </row>
    <row r="63" spans="1:8" x14ac:dyDescent="0.25">
      <c r="A63" s="2">
        <f>A62</f>
        <v>2023</v>
      </c>
      <c r="B63" s="2">
        <v>2</v>
      </c>
      <c r="C63" s="4">
        <v>147423.52065000002</v>
      </c>
      <c r="D63" s="6">
        <v>204.67701737727464</v>
      </c>
      <c r="E63" s="6">
        <v>92.69176828809843</v>
      </c>
      <c r="F63" s="4">
        <v>3093147.7607800001</v>
      </c>
      <c r="G63" s="6">
        <v>-2.8737369361365173</v>
      </c>
      <c r="H63" s="6">
        <v>23.800845146813547</v>
      </c>
    </row>
    <row r="64" spans="1:8" x14ac:dyDescent="0.25">
      <c r="A64" s="2">
        <f t="shared" ref="A64:A73" si="5">A63</f>
        <v>2023</v>
      </c>
      <c r="B64" s="2">
        <v>3</v>
      </c>
      <c r="C64" s="4">
        <v>155938.03394000002</v>
      </c>
      <c r="D64" s="6">
        <v>136.60999072845706</v>
      </c>
      <c r="E64" s="6">
        <v>88.275812106147399</v>
      </c>
      <c r="F64" s="4">
        <v>5284116.4401600007</v>
      </c>
      <c r="G64" s="6">
        <v>11.166660875733925</v>
      </c>
      <c r="H64" s="6">
        <v>22.551085439233606</v>
      </c>
    </row>
    <row r="65" spans="1:8" x14ac:dyDescent="0.25">
      <c r="A65" s="2">
        <f t="shared" si="5"/>
        <v>2023</v>
      </c>
      <c r="B65" s="2">
        <v>4</v>
      </c>
      <c r="C65" s="4">
        <v>170123.19286000001</v>
      </c>
      <c r="D65" s="6">
        <v>99.760828354976553</v>
      </c>
      <c r="E65" s="6">
        <v>83.466248715510645</v>
      </c>
      <c r="F65" s="4">
        <v>7099706.7099100007</v>
      </c>
      <c r="G65" s="6">
        <v>13.895215927883919</v>
      </c>
      <c r="H65" s="6">
        <v>21.291706778910299</v>
      </c>
    </row>
    <row r="66" spans="1:8" x14ac:dyDescent="0.25">
      <c r="A66" s="2">
        <f t="shared" si="5"/>
        <v>2023</v>
      </c>
      <c r="B66" s="2">
        <v>5</v>
      </c>
      <c r="C66" s="4">
        <v>395264.95928000001</v>
      </c>
      <c r="D66" s="6">
        <v>270.78499504393955</v>
      </c>
      <c r="E66" s="6">
        <v>78.270670691729222</v>
      </c>
      <c r="F66" s="4">
        <v>9761062.4423900004</v>
      </c>
      <c r="G66" s="6">
        <v>18.611457667720256</v>
      </c>
      <c r="H66" s="6">
        <v>20.026972136477863</v>
      </c>
    </row>
    <row r="67" spans="1:8" x14ac:dyDescent="0.25">
      <c r="A67" s="2">
        <f t="shared" si="5"/>
        <v>2023</v>
      </c>
      <c r="B67" s="2">
        <v>6</v>
      </c>
      <c r="C67" s="4">
        <v>402752.36037000001</v>
      </c>
      <c r="D67" s="6">
        <v>199.05263989079759</v>
      </c>
      <c r="E67" s="6">
        <v>72.697802178374701</v>
      </c>
      <c r="F67" s="4">
        <v>12121657.512970001</v>
      </c>
      <c r="G67" s="6">
        <v>17.195076222030359</v>
      </c>
      <c r="H67" s="6">
        <v>18.760630837372549</v>
      </c>
    </row>
    <row r="68" spans="1:8" x14ac:dyDescent="0.25">
      <c r="A68" s="2">
        <f t="shared" si="5"/>
        <v>2023</v>
      </c>
      <c r="B68" s="2">
        <v>7</v>
      </c>
      <c r="C68" s="4">
        <v>424468.40265</v>
      </c>
      <c r="D68" s="6">
        <v>175.99642029910819</v>
      </c>
      <c r="E68" s="6">
        <v>66.769736369320896</v>
      </c>
      <c r="F68" s="4">
        <v>14382344.924970001</v>
      </c>
      <c r="G68" s="6">
        <v>15.37262927806764</v>
      </c>
      <c r="H68" s="6">
        <v>17.496333907414723</v>
      </c>
    </row>
    <row r="69" spans="1:8" x14ac:dyDescent="0.25">
      <c r="A69" s="2">
        <f t="shared" si="5"/>
        <v>2023</v>
      </c>
      <c r="B69" s="2">
        <v>8</v>
      </c>
      <c r="C69" s="4">
        <v>431299.96220000001</v>
      </c>
      <c r="D69" s="6">
        <v>58.058065634975222</v>
      </c>
      <c r="E69" s="6">
        <v>60.517341099949448</v>
      </c>
      <c r="F69" s="4">
        <v>15863729.929070001</v>
      </c>
      <c r="G69" s="6">
        <v>4.3708106703553407</v>
      </c>
      <c r="H69" s="6">
        <v>16.237623653354245</v>
      </c>
    </row>
    <row r="70" spans="1:8" x14ac:dyDescent="0.25">
      <c r="A70" s="2">
        <f t="shared" si="5"/>
        <v>2023</v>
      </c>
      <c r="B70" s="2">
        <v>9</v>
      </c>
      <c r="C70" s="4">
        <v>448778.36875000002</v>
      </c>
      <c r="D70" s="6">
        <v>41.290949186037949</v>
      </c>
      <c r="E70" s="6">
        <v>53.979069392026005</v>
      </c>
      <c r="F70" s="4">
        <v>17106552.256030001</v>
      </c>
      <c r="G70" s="6">
        <v>2.3898255336649132</v>
      </c>
      <c r="H70" s="6">
        <v>14.98789490245283</v>
      </c>
    </row>
    <row r="71" spans="1:8" x14ac:dyDescent="0.25">
      <c r="A71" s="2">
        <f t="shared" si="5"/>
        <v>2023</v>
      </c>
      <c r="B71" s="2">
        <v>10</v>
      </c>
      <c r="C71" s="4">
        <v>453958.60762000002</v>
      </c>
      <c r="D71" s="6">
        <v>34.992893615633868</v>
      </c>
      <c r="E71" s="6">
        <v>47.193203484297825</v>
      </c>
      <c r="F71" s="4">
        <v>18641774.952470001</v>
      </c>
      <c r="G71" s="6">
        <v>-2.9080221888509228</v>
      </c>
      <c r="H71" s="6">
        <v>13.749718397737258</v>
      </c>
    </row>
    <row r="72" spans="1:8" x14ac:dyDescent="0.25">
      <c r="A72" s="2">
        <f t="shared" si="5"/>
        <v>2023</v>
      </c>
      <c r="B72" s="2">
        <v>11</v>
      </c>
      <c r="C72" s="4">
        <v>465046.51126</v>
      </c>
      <c r="D72" s="6">
        <v>23.231758667456926</v>
      </c>
      <c r="E72" s="6">
        <v>40.197144496053419</v>
      </c>
      <c r="F72" s="4">
        <v>20079265.328600001</v>
      </c>
      <c r="G72" s="6">
        <v>-7.8560434361021114</v>
      </c>
      <c r="H72" s="6">
        <v>12.524790016305925</v>
      </c>
    </row>
    <row r="73" spans="1:8" x14ac:dyDescent="0.25">
      <c r="A73" s="2">
        <f t="shared" si="5"/>
        <v>2023</v>
      </c>
      <c r="B73" s="2">
        <v>12</v>
      </c>
      <c r="C73" s="4">
        <v>499588.27986999997</v>
      </c>
      <c r="D73" s="6">
        <v>24.245944437758627</v>
      </c>
      <c r="E73" s="6">
        <v>33.02744630284041</v>
      </c>
      <c r="F73" s="4">
        <v>22262837.378200002</v>
      </c>
      <c r="G73" s="6">
        <v>-10.623582331997817</v>
      </c>
      <c r="H73" s="6">
        <v>11.313648847716491</v>
      </c>
    </row>
    <row r="74" spans="1:8" x14ac:dyDescent="0.25">
      <c r="A74" s="2">
        <v>2024</v>
      </c>
      <c r="B74" s="2">
        <v>1</v>
      </c>
      <c r="C74" s="4">
        <v>13259.76497</v>
      </c>
      <c r="D74" s="6">
        <v>-73.755463951458225</v>
      </c>
      <c r="E74" s="6">
        <v>25.719484628412776</v>
      </c>
      <c r="F74" s="4">
        <v>1966339.30718</v>
      </c>
      <c r="G74" s="6">
        <v>15.077889495048357</v>
      </c>
      <c r="H74" s="6">
        <v>10.115418645870198</v>
      </c>
    </row>
    <row r="75" spans="1:8" x14ac:dyDescent="0.25">
      <c r="A75" s="2">
        <f>A74</f>
        <v>2024</v>
      </c>
      <c r="B75" s="2">
        <v>2</v>
      </c>
      <c r="C75" s="4">
        <v>53797.764970000004</v>
      </c>
      <c r="D75" s="6">
        <v>-63.50801776215755</v>
      </c>
      <c r="E75" s="6">
        <v>18.308025370006078</v>
      </c>
      <c r="F75" s="4">
        <v>3670609.34461</v>
      </c>
      <c r="G75" s="6">
        <v>18.669059110334295</v>
      </c>
      <c r="H75" s="6">
        <v>8.9276997458363621</v>
      </c>
    </row>
    <row r="76" spans="1:8" x14ac:dyDescent="0.25">
      <c r="A76" s="2">
        <f t="shared" ref="A76:A85" si="6">A75</f>
        <v>2024</v>
      </c>
      <c r="B76" s="2">
        <v>3</v>
      </c>
      <c r="C76" s="4">
        <v>72080.764970000004</v>
      </c>
      <c r="D76" s="6">
        <v>-53.776020417357337</v>
      </c>
      <c r="E76" s="6">
        <v>10.820926442315601</v>
      </c>
      <c r="F76" s="4">
        <v>6160683.1814600006</v>
      </c>
      <c r="G76" s="6">
        <v>16.588709791441648</v>
      </c>
      <c r="H76" s="6">
        <v>7.74843709871549</v>
      </c>
    </row>
    <row r="77" spans="1:8" x14ac:dyDescent="0.25">
      <c r="A77" s="2">
        <f t="shared" si="6"/>
        <v>2024</v>
      </c>
      <c r="B77" s="2">
        <v>4</v>
      </c>
      <c r="C77" s="4">
        <v>93036.764970000004</v>
      </c>
      <c r="D77" s="6">
        <v>-45.312121524451385</v>
      </c>
      <c r="E77" s="6">
        <v>3.280364090374678</v>
      </c>
      <c r="F77" s="4">
        <v>7972744.3605300002</v>
      </c>
      <c r="G77" s="6">
        <v>12.29681290075526</v>
      </c>
      <c r="H77" s="6">
        <v>6.5762521388972894</v>
      </c>
    </row>
    <row r="78" spans="1:8" x14ac:dyDescent="0.25">
      <c r="A78" s="2">
        <f t="shared" si="6"/>
        <v>2024</v>
      </c>
      <c r="B78" s="2">
        <v>5</v>
      </c>
      <c r="C78" s="4">
        <v>135090.76497000002</v>
      </c>
      <c r="D78" s="6">
        <v>-65.822731866726471</v>
      </c>
      <c r="E78" s="6">
        <v>-4.2959713398708361</v>
      </c>
      <c r="F78" s="4">
        <v>9862173.2091000006</v>
      </c>
      <c r="G78" s="6">
        <v>1.0358582101769986</v>
      </c>
      <c r="H78" s="6">
        <v>5.4103802085973545</v>
      </c>
    </row>
    <row r="79" spans="1:8" x14ac:dyDescent="0.25">
      <c r="A79" s="2">
        <f t="shared" si="6"/>
        <v>2024</v>
      </c>
      <c r="B79" s="2">
        <v>6</v>
      </c>
      <c r="C79" s="4">
        <v>150649.76497000002</v>
      </c>
      <c r="D79" s="6">
        <v>-62.594939274446148</v>
      </c>
      <c r="E79" s="6">
        <v>-11.893763980642783</v>
      </c>
      <c r="F79" s="4">
        <v>11799901.5866</v>
      </c>
      <c r="G79" s="6">
        <v>-2.6543888575116581</v>
      </c>
      <c r="H79" s="6">
        <v>4.2504539111952973</v>
      </c>
    </row>
    <row r="80" spans="1:8" x14ac:dyDescent="0.25">
      <c r="A80" s="2">
        <f t="shared" si="6"/>
        <v>2024</v>
      </c>
      <c r="B80" s="2">
        <v>7</v>
      </c>
      <c r="C80" s="4">
        <v>159679.76497000002</v>
      </c>
      <c r="D80" s="6">
        <v>-62.381236395193909</v>
      </c>
      <c r="E80" s="6">
        <v>-19.502970655866257</v>
      </c>
      <c r="F80" s="4">
        <v>14591095.54714</v>
      </c>
      <c r="G80" s="6">
        <v>1.4514366277475155</v>
      </c>
      <c r="H80" s="6">
        <v>3.0958020638208388</v>
      </c>
    </row>
    <row r="81" spans="1:8" x14ac:dyDescent="0.25">
      <c r="A81" s="2">
        <f t="shared" si="6"/>
        <v>2024</v>
      </c>
      <c r="B81" s="2">
        <v>8</v>
      </c>
      <c r="C81" s="4">
        <v>192442.76497000002</v>
      </c>
      <c r="D81" s="6">
        <v>-55.380760065830579</v>
      </c>
      <c r="E81" s="6">
        <v>-27.117069104417315</v>
      </c>
      <c r="F81" s="4">
        <v>16299867.88036</v>
      </c>
      <c r="G81" s="6">
        <v>2.7492774602193792</v>
      </c>
      <c r="H81" s="6">
        <v>1.9452739806336514</v>
      </c>
    </row>
    <row r="82" spans="1:8" x14ac:dyDescent="0.25">
      <c r="A82" s="2">
        <f t="shared" si="6"/>
        <v>2024</v>
      </c>
      <c r="B82" s="2">
        <v>9</v>
      </c>
      <c r="C82" s="4">
        <v>204545.76497000002</v>
      </c>
      <c r="D82" s="6">
        <v>-54.421652376042687</v>
      </c>
      <c r="E82" s="6">
        <v>-34.73251472251502</v>
      </c>
      <c r="F82" s="4">
        <v>17770046.043850001</v>
      </c>
      <c r="G82" s="6">
        <v>3.8785944583668019</v>
      </c>
      <c r="H82" s="6">
        <v>0.79760478374923638</v>
      </c>
    </row>
    <row r="83" spans="1:8" x14ac:dyDescent="0.25">
      <c r="A83" s="2">
        <f t="shared" si="6"/>
        <v>2024</v>
      </c>
      <c r="B83" s="2">
        <v>10</v>
      </c>
      <c r="C83" s="4">
        <v>218326.76497000002</v>
      </c>
      <c r="D83" s="6">
        <v>-51.906019336292196</v>
      </c>
      <c r="E83" s="6">
        <v>-42.347725662695197</v>
      </c>
      <c r="F83" s="4">
        <v>19490415.191029999</v>
      </c>
      <c r="G83" s="6">
        <v>4.5523574912996967</v>
      </c>
      <c r="H83" s="6">
        <v>-0.34841457114193419</v>
      </c>
    </row>
    <row r="84" spans="1:8" x14ac:dyDescent="0.25">
      <c r="A84" s="2">
        <f t="shared" si="6"/>
        <v>2024</v>
      </c>
      <c r="B84" s="2">
        <v>11</v>
      </c>
      <c r="C84" s="4">
        <v>262780.76497000002</v>
      </c>
      <c r="D84" s="6">
        <v>-43.49365953568384</v>
      </c>
      <c r="E84" s="6">
        <v>-49.962487378719608</v>
      </c>
      <c r="F84" s="4">
        <v>21672494.22225</v>
      </c>
      <c r="G84" s="6">
        <v>7.9346971494055341</v>
      </c>
      <c r="H84" s="6">
        <v>-1.4937791707330952</v>
      </c>
    </row>
    <row r="85" spans="1:8" x14ac:dyDescent="0.25">
      <c r="C85" s="4"/>
      <c r="D85" s="6"/>
      <c r="E85" s="6"/>
      <c r="F85" s="4"/>
      <c r="G85" s="6"/>
      <c r="H85" s="6"/>
    </row>
    <row r="86" spans="1:8" x14ac:dyDescent="0.25">
      <c r="C86" s="4"/>
      <c r="D86" s="6"/>
      <c r="E86" s="6"/>
      <c r="F86" s="4"/>
      <c r="G86" s="6"/>
      <c r="H86" s="6"/>
    </row>
    <row r="87" spans="1:8" x14ac:dyDescent="0.25">
      <c r="C87" s="4"/>
      <c r="D87" s="6"/>
      <c r="E87" s="6"/>
      <c r="F87" s="4"/>
      <c r="G87" s="6"/>
      <c r="H87" s="6"/>
    </row>
    <row r="88" spans="1:8" x14ac:dyDescent="0.25">
      <c r="C88" s="4"/>
      <c r="D88" s="6"/>
      <c r="E88" s="6"/>
      <c r="F88" s="4"/>
      <c r="G88" s="6"/>
      <c r="H88" s="6"/>
    </row>
    <row r="89" spans="1:8" x14ac:dyDescent="0.25">
      <c r="C89" s="4"/>
      <c r="D89" s="6"/>
      <c r="E89" s="6"/>
      <c r="F89" s="4"/>
      <c r="G89" s="6"/>
      <c r="H89" s="6"/>
    </row>
    <row r="90" spans="1:8" x14ac:dyDescent="0.25">
      <c r="C90" s="4"/>
      <c r="D90" s="6"/>
      <c r="E90" s="6"/>
      <c r="F90" s="4"/>
      <c r="G90" s="6"/>
      <c r="H90" s="6"/>
    </row>
    <row r="91" spans="1:8" x14ac:dyDescent="0.25">
      <c r="C91" s="4"/>
      <c r="D91" s="6"/>
      <c r="E91" s="6"/>
      <c r="F91" s="4"/>
      <c r="G91" s="6"/>
      <c r="H91" s="6"/>
    </row>
    <row r="92" spans="1:8" x14ac:dyDescent="0.25">
      <c r="C92" s="4"/>
      <c r="D92" s="6"/>
      <c r="E92" s="6"/>
      <c r="F92" s="4"/>
      <c r="G92" s="6"/>
      <c r="H92" s="6"/>
    </row>
    <row r="93" spans="1:8" x14ac:dyDescent="0.25">
      <c r="C93" s="4"/>
      <c r="D93" s="6"/>
      <c r="E93" s="6"/>
      <c r="F93" s="4"/>
      <c r="G93" s="6"/>
      <c r="H93" s="6"/>
    </row>
    <row r="94" spans="1:8" x14ac:dyDescent="0.25">
      <c r="C94" s="4"/>
      <c r="D94" s="6"/>
      <c r="E94" s="6"/>
      <c r="F94" s="4"/>
      <c r="G94" s="6"/>
      <c r="H94" s="6"/>
    </row>
    <row r="95" spans="1:8" x14ac:dyDescent="0.25">
      <c r="C95" s="4"/>
      <c r="D95" s="6"/>
      <c r="E95" s="6"/>
      <c r="F95" s="4"/>
      <c r="G95" s="6"/>
      <c r="H95" s="6"/>
    </row>
    <row r="96" spans="1:8" x14ac:dyDescent="0.25">
      <c r="C96" s="4"/>
      <c r="D96" s="6"/>
      <c r="E96" s="6"/>
      <c r="F96" s="4"/>
      <c r="G96" s="6"/>
      <c r="H96" s="6"/>
    </row>
    <row r="97" spans="3:8" x14ac:dyDescent="0.25">
      <c r="C97" s="4"/>
      <c r="D97" s="6"/>
      <c r="E97" s="6"/>
      <c r="F97" s="4"/>
      <c r="G97" s="6"/>
      <c r="H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PCN</vt:lpstr>
      <vt:lpstr>Afiliados</vt:lpstr>
      <vt:lpstr>Afiliados_Asalariados</vt:lpstr>
      <vt:lpstr>Afiliados_No_asalariados</vt:lpstr>
      <vt:lpstr>Contratos</vt:lpstr>
      <vt:lpstr>Paro</vt:lpstr>
      <vt:lpstr>Emp</vt:lpstr>
      <vt:lpstr>Emp_fi</vt:lpstr>
      <vt:lpstr>Emp_ju</vt:lpstr>
      <vt:lpstr>SM_C</vt:lpstr>
      <vt:lpstr>SM_D</vt:lpstr>
      <vt:lpstr>IPI</vt:lpstr>
      <vt:lpstr>Matriculacion_turismos</vt:lpstr>
      <vt:lpstr>CP</vt:lpstr>
      <vt:lpstr>ECI</vt:lpstr>
      <vt:lpstr>ICN</vt:lpstr>
      <vt:lpstr>CGN</vt:lpstr>
      <vt:lpstr>ENERGIA</vt:lpstr>
      <vt:lpstr>Taereo</vt:lpstr>
      <vt:lpstr>EOAT</vt:lpstr>
      <vt:lpstr>CTH</vt:lpstr>
      <vt:lpstr>TPS_P</vt:lpstr>
      <vt:lpstr>TPS_M</vt:lpstr>
      <vt:lpstr>IASS</vt:lpstr>
      <vt:lpstr>IASS_2</vt:lpstr>
      <vt:lpstr>ICM</vt:lpstr>
      <vt:lpstr>ICM (2)</vt:lpstr>
      <vt:lpstr>X</vt:lpstr>
      <vt:lpstr>M</vt:lpstr>
      <vt:lpstr>SALDO</vt:lpstr>
      <vt:lpstr>TCOBER</vt:lpstr>
      <vt:lpstr>Ipc</vt:lpstr>
      <vt:lpstr>PRD_B</vt:lpstr>
      <vt:lpstr>PRD_G</vt:lpstr>
      <vt:lpstr>P_CONTR</vt:lpstr>
      <vt:lpstr>P_NO_CONTR</vt:lpstr>
      <vt:lpstr>GS</vt:lpstr>
      <vt:lpstr>CEMENTO</vt:lpstr>
      <vt:lpstr>LOC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2025-02-21T13:45:03Z</dcterms:modified>
</cp:coreProperties>
</file>