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economia\1. Publicaciones\Panel indicadores economicos\envio_informatica\"/>
    </mc:Choice>
  </mc:AlternateContent>
  <bookViews>
    <workbookView xWindow="0" yWindow="0" windowWidth="19200" windowHeight="8100" firstSheet="3" activeTab="15"/>
  </bookViews>
  <sheets>
    <sheet name="PIB" sheetId="33" r:id="rId1"/>
    <sheet name="DEUDA" sheetId="26" r:id="rId2"/>
    <sheet name="DEUDA_PIB" sheetId="27" r:id="rId3"/>
    <sheet name="EPA" sheetId="10" r:id="rId4"/>
    <sheet name="EPA_2" sheetId="15" r:id="rId5"/>
    <sheet name="EPA_3" sheetId="16" r:id="rId6"/>
    <sheet name="EPA_4" sheetId="17" r:id="rId7"/>
    <sheet name="EPA_5" sheetId="18" r:id="rId8"/>
    <sheet name="Indice confianza empresarial" sheetId="9" r:id="rId9"/>
    <sheet name="EGATUR" sheetId="19" r:id="rId10"/>
    <sheet name="FRONTUR" sheetId="20" r:id="rId11"/>
    <sheet name="ETR_1" sheetId="30" r:id="rId12"/>
    <sheet name="ETR_2" sheetId="32" r:id="rId13"/>
    <sheet name="TMC" sheetId="22" r:id="rId14"/>
    <sheet name="IPV" sheetId="24" r:id="rId15"/>
    <sheet name="TI" sheetId="25" r:id="rId1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9" i="24" l="1"/>
  <c r="A20" i="24" s="1"/>
  <c r="A19" i="25" l="1"/>
  <c r="A20" i="25" s="1"/>
  <c r="A19" i="22" l="1"/>
  <c r="A20" i="22" s="1"/>
  <c r="A19" i="32"/>
  <c r="A20" i="32" s="1"/>
  <c r="A19" i="30"/>
  <c r="A20" i="30" s="1"/>
  <c r="A19" i="20"/>
  <c r="A20" i="20" s="1"/>
  <c r="A19" i="19"/>
  <c r="A20" i="19" s="1"/>
  <c r="A19" i="18"/>
  <c r="A20" i="18" s="1"/>
  <c r="A19" i="17"/>
  <c r="A20" i="17" s="1"/>
  <c r="A19" i="16"/>
  <c r="A20" i="16" s="1"/>
  <c r="A19" i="15"/>
  <c r="A20" i="15" s="1"/>
  <c r="A19" i="10"/>
  <c r="A20" i="10" s="1"/>
  <c r="A19" i="27"/>
  <c r="A20" i="27" s="1"/>
  <c r="A19" i="26"/>
  <c r="A20" i="26" s="1"/>
  <c r="A19" i="33"/>
  <c r="A20" i="33" s="1"/>
  <c r="A19" i="9" l="1"/>
  <c r="A15" i="33" l="1"/>
  <c r="A16" i="33" s="1"/>
  <c r="A17" i="33" s="1"/>
  <c r="A15" i="32"/>
  <c r="A16" i="32" s="1"/>
  <c r="A17" i="32" s="1"/>
  <c r="A15" i="30"/>
  <c r="A16" i="30" s="1"/>
  <c r="A17" i="30" s="1"/>
  <c r="A15" i="27"/>
  <c r="A16" i="27" s="1"/>
  <c r="A17" i="27" s="1"/>
  <c r="A15" i="26"/>
  <c r="A16" i="26" s="1"/>
  <c r="A17" i="26" s="1"/>
  <c r="A15" i="25"/>
  <c r="A16" i="25" s="1"/>
  <c r="A17" i="25" s="1"/>
  <c r="A15" i="24"/>
  <c r="A16" i="24" s="1"/>
  <c r="A17" i="24" s="1"/>
  <c r="A15" i="22"/>
  <c r="A16" i="22" s="1"/>
  <c r="A17" i="22" s="1"/>
  <c r="A15" i="20"/>
  <c r="A16" i="20" s="1"/>
  <c r="A17" i="20" s="1"/>
  <c r="A15" i="19"/>
  <c r="A16" i="19" s="1"/>
  <c r="A17" i="19" s="1"/>
  <c r="A15" i="18"/>
  <c r="A16" i="18" s="1"/>
  <c r="A17" i="18" s="1"/>
  <c r="A15" i="17"/>
  <c r="A16" i="17" s="1"/>
  <c r="A17" i="17" s="1"/>
  <c r="A15" i="16"/>
  <c r="A16" i="16" s="1"/>
  <c r="A17" i="16" s="1"/>
  <c r="A15" i="15"/>
  <c r="A16" i="15" s="1"/>
  <c r="A17" i="15" s="1"/>
  <c r="A15" i="10"/>
  <c r="A16" i="10" s="1"/>
  <c r="A17" i="10" s="1"/>
  <c r="A15" i="9"/>
  <c r="A16" i="9" s="1"/>
  <c r="A17" i="9" s="1"/>
  <c r="A20" i="9" s="1"/>
  <c r="A21" i="9" s="1"/>
  <c r="A11" i="30"/>
  <c r="A12" i="30" s="1"/>
  <c r="A13" i="30" s="1"/>
  <c r="A7" i="30"/>
  <c r="A8" i="30" s="1"/>
  <c r="A9" i="30" s="1"/>
  <c r="A3" i="30"/>
  <c r="A4" i="30" s="1"/>
  <c r="A5" i="30" s="1"/>
  <c r="A11" i="33"/>
  <c r="A12" i="33" s="1"/>
  <c r="A13" i="33" s="1"/>
  <c r="A7" i="33"/>
  <c r="A8" i="33" s="1"/>
  <c r="A9" i="33" s="1"/>
  <c r="A3" i="33"/>
  <c r="A4" i="33" s="1"/>
  <c r="A5" i="33" s="1"/>
  <c r="A11" i="32"/>
  <c r="A12" i="32" s="1"/>
  <c r="A13" i="32" s="1"/>
  <c r="A7" i="32"/>
  <c r="A8" i="32" s="1"/>
  <c r="A9" i="32" s="1"/>
  <c r="A3" i="32"/>
  <c r="A4" i="32" s="1"/>
  <c r="A5" i="32" s="1"/>
  <c r="A46" i="32"/>
  <c r="A45" i="32"/>
  <c r="A44" i="32"/>
  <c r="A43" i="32"/>
  <c r="A42" i="32"/>
  <c r="A41" i="32"/>
  <c r="A40" i="32"/>
  <c r="A39" i="32"/>
  <c r="A38" i="32"/>
  <c r="A37" i="32"/>
  <c r="A36" i="32"/>
  <c r="A35" i="32"/>
  <c r="A34" i="32"/>
  <c r="A33" i="32"/>
  <c r="A32" i="32"/>
  <c r="A31" i="32"/>
  <c r="A30" i="32"/>
  <c r="A29" i="32"/>
  <c r="A28" i="32"/>
  <c r="A27" i="32"/>
  <c r="A26" i="32"/>
  <c r="A25" i="32"/>
  <c r="A24" i="32"/>
  <c r="A23" i="32"/>
  <c r="A22" i="32"/>
  <c r="A21" i="32"/>
  <c r="A46" i="30"/>
  <c r="A45" i="30"/>
  <c r="A44" i="30"/>
  <c r="A43" i="30"/>
  <c r="A42" i="30"/>
  <c r="A41" i="30"/>
  <c r="A40" i="30"/>
  <c r="A39" i="30"/>
  <c r="A38" i="30"/>
  <c r="A37" i="30"/>
  <c r="A36" i="30"/>
  <c r="A35" i="30"/>
  <c r="A34" i="30"/>
  <c r="A33" i="30"/>
  <c r="A32" i="30"/>
  <c r="A31" i="30"/>
  <c r="A30" i="30"/>
  <c r="A29" i="30"/>
  <c r="A28" i="30"/>
  <c r="A27" i="30"/>
  <c r="A26" i="30"/>
  <c r="A25" i="30"/>
  <c r="A24" i="30"/>
  <c r="A23" i="30"/>
  <c r="A22" i="30"/>
  <c r="A21" i="30"/>
  <c r="A11" i="26"/>
  <c r="A12" i="26" s="1"/>
  <c r="A13" i="26" s="1"/>
  <c r="A7" i="26"/>
  <c r="A8" i="26" s="1"/>
  <c r="A9" i="26" s="1"/>
  <c r="A3" i="26"/>
  <c r="A4" i="26" s="1"/>
  <c r="A5" i="26" s="1"/>
  <c r="A11" i="27"/>
  <c r="A12" i="27" s="1"/>
  <c r="A13" i="27" s="1"/>
  <c r="A7" i="27"/>
  <c r="A8" i="27" s="1"/>
  <c r="A9" i="27" s="1"/>
  <c r="A3" i="27"/>
  <c r="A4" i="27" s="1"/>
  <c r="A5" i="27" s="1"/>
  <c r="A47" i="27"/>
  <c r="A46" i="27"/>
  <c r="A45" i="27"/>
  <c r="A44" i="27"/>
  <c r="A43" i="27"/>
  <c r="A42" i="27"/>
  <c r="A41" i="27"/>
  <c r="A40" i="27"/>
  <c r="A39" i="27"/>
  <c r="A38" i="27"/>
  <c r="A37" i="27"/>
  <c r="A36" i="27"/>
  <c r="A35" i="27"/>
  <c r="A34" i="27"/>
  <c r="A33" i="27"/>
  <c r="A32" i="27"/>
  <c r="A31" i="27"/>
  <c r="A30" i="27"/>
  <c r="A29" i="27"/>
  <c r="A28" i="27"/>
  <c r="A27" i="27"/>
  <c r="A26" i="27"/>
  <c r="A25" i="27"/>
  <c r="A24" i="27"/>
  <c r="A23" i="27"/>
  <c r="A22" i="27"/>
  <c r="A21" i="27"/>
  <c r="A45" i="26"/>
  <c r="A44" i="26"/>
  <c r="A43" i="26"/>
  <c r="A42" i="26"/>
  <c r="A41" i="26"/>
  <c r="A40" i="26"/>
  <c r="A39" i="26"/>
  <c r="A38" i="26"/>
  <c r="A37" i="26"/>
  <c r="A36" i="26"/>
  <c r="A35" i="26"/>
  <c r="A34" i="26"/>
  <c r="A33" i="26"/>
  <c r="A32" i="26"/>
  <c r="A31" i="26"/>
  <c r="A30" i="26"/>
  <c r="A29" i="26"/>
  <c r="A28" i="26"/>
  <c r="A27" i="26"/>
  <c r="A26" i="26"/>
  <c r="A25" i="26"/>
  <c r="A24" i="26"/>
  <c r="A23" i="26"/>
  <c r="A22" i="26"/>
  <c r="A21" i="26"/>
  <c r="A11" i="25"/>
  <c r="A12" i="25" s="1"/>
  <c r="A13" i="25" s="1"/>
  <c r="A7" i="25"/>
  <c r="A8" i="25" s="1"/>
  <c r="A9" i="25" s="1"/>
  <c r="A3" i="25"/>
  <c r="A4" i="25" s="1"/>
  <c r="A5" i="25" s="1"/>
  <c r="A44" i="25"/>
  <c r="A43" i="25"/>
  <c r="A42" i="25"/>
  <c r="A41" i="25"/>
  <c r="A40" i="25"/>
  <c r="A39" i="25"/>
  <c r="A38" i="25"/>
  <c r="A37" i="25"/>
  <c r="A36" i="25"/>
  <c r="A35" i="25"/>
  <c r="A34" i="25"/>
  <c r="A33" i="25"/>
  <c r="A32" i="25"/>
  <c r="A31" i="25"/>
  <c r="A30" i="25"/>
  <c r="A29" i="25"/>
  <c r="A28" i="25"/>
  <c r="A27" i="25"/>
  <c r="A26" i="25"/>
  <c r="A25" i="25"/>
  <c r="A24" i="25"/>
  <c r="A23" i="25"/>
  <c r="A22" i="25"/>
  <c r="A21" i="25"/>
  <c r="A11" i="24"/>
  <c r="A12" i="24" s="1"/>
  <c r="A13" i="24" s="1"/>
  <c r="A7" i="24"/>
  <c r="A8" i="24" s="1"/>
  <c r="A9" i="24" s="1"/>
  <c r="A3" i="24"/>
  <c r="A4" i="24" s="1"/>
  <c r="A5" i="24" s="1"/>
  <c r="A41" i="24"/>
  <c r="A40" i="24"/>
  <c r="A39" i="24"/>
  <c r="A38" i="24"/>
  <c r="A37" i="24"/>
  <c r="A36" i="24"/>
  <c r="A35" i="24"/>
  <c r="A34" i="24"/>
  <c r="A33" i="24"/>
  <c r="A32" i="24"/>
  <c r="A31" i="24"/>
  <c r="A30" i="24"/>
  <c r="A29" i="24"/>
  <c r="A28" i="24"/>
  <c r="A27" i="24"/>
  <c r="A26" i="24"/>
  <c r="A25" i="24"/>
  <c r="A24" i="24"/>
  <c r="A23" i="24"/>
  <c r="A22" i="24"/>
  <c r="A21" i="24"/>
  <c r="A11" i="22"/>
  <c r="A12" i="22" s="1"/>
  <c r="A13" i="22" s="1"/>
  <c r="A7" i="22"/>
  <c r="A8" i="22" s="1"/>
  <c r="A9" i="22" s="1"/>
  <c r="A3" i="22"/>
  <c r="A4" i="22" s="1"/>
  <c r="A5" i="22" s="1"/>
  <c r="A47" i="22"/>
  <c r="A46" i="22"/>
  <c r="A45" i="22"/>
  <c r="A44" i="22"/>
  <c r="A43" i="22"/>
  <c r="A42" i="22"/>
  <c r="A41" i="22"/>
  <c r="A40" i="22"/>
  <c r="A39" i="22"/>
  <c r="A38" i="22"/>
  <c r="A37" i="22"/>
  <c r="A36" i="22"/>
  <c r="A35" i="22"/>
  <c r="A34" i="22"/>
  <c r="A33" i="22"/>
  <c r="A32" i="22"/>
  <c r="A31" i="22"/>
  <c r="A30" i="22"/>
  <c r="A29" i="22"/>
  <c r="A28" i="22"/>
  <c r="A27" i="22"/>
  <c r="A26" i="22"/>
  <c r="A25" i="22"/>
  <c r="A24" i="22"/>
  <c r="A23" i="22"/>
  <c r="A22" i="22"/>
  <c r="A21" i="22"/>
  <c r="A11" i="20"/>
  <c r="A12" i="20" s="1"/>
  <c r="A13" i="20" s="1"/>
  <c r="A7" i="20"/>
  <c r="A8" i="20" s="1"/>
  <c r="A9" i="20" s="1"/>
  <c r="A3" i="20"/>
  <c r="A4" i="20" s="1"/>
  <c r="A5" i="20" s="1"/>
  <c r="A11" i="19"/>
  <c r="A12" i="19" s="1"/>
  <c r="A13" i="19" s="1"/>
  <c r="A7" i="19"/>
  <c r="A8" i="19" s="1"/>
  <c r="A9" i="19" s="1"/>
  <c r="A3" i="19"/>
  <c r="A4" i="19" s="1"/>
  <c r="A5" i="19" s="1"/>
  <c r="A46" i="20"/>
  <c r="A45" i="20"/>
  <c r="A44" i="20"/>
  <c r="A43" i="20"/>
  <c r="A42" i="20"/>
  <c r="A41" i="20"/>
  <c r="A40" i="20"/>
  <c r="A39" i="20"/>
  <c r="A38" i="20"/>
  <c r="A37" i="20"/>
  <c r="A36" i="20"/>
  <c r="A35" i="20"/>
  <c r="A34" i="20"/>
  <c r="A33" i="20"/>
  <c r="A32" i="20"/>
  <c r="A31" i="20"/>
  <c r="A30" i="20"/>
  <c r="A29" i="20"/>
  <c r="A28" i="20"/>
  <c r="A27" i="20"/>
  <c r="A26" i="20"/>
  <c r="A25" i="20"/>
  <c r="A24" i="20"/>
  <c r="A23" i="20"/>
  <c r="A22" i="20"/>
  <c r="A21" i="20"/>
  <c r="A45" i="19"/>
  <c r="A44" i="19"/>
  <c r="A43" i="19"/>
  <c r="A42" i="19"/>
  <c r="A41" i="19"/>
  <c r="A40" i="19"/>
  <c r="A39" i="19"/>
  <c r="A38" i="19"/>
  <c r="A37" i="19"/>
  <c r="A36" i="19"/>
  <c r="A35" i="19"/>
  <c r="A34" i="19"/>
  <c r="A33" i="19"/>
  <c r="A32" i="19"/>
  <c r="A31" i="19"/>
  <c r="A30" i="19"/>
  <c r="A29" i="19"/>
  <c r="A28" i="19"/>
  <c r="A27" i="19"/>
  <c r="A26" i="19"/>
  <c r="A25" i="19"/>
  <c r="A24" i="19"/>
  <c r="A23" i="19"/>
  <c r="A22" i="19"/>
  <c r="A21" i="19"/>
  <c r="A11" i="18"/>
  <c r="A12" i="18" s="1"/>
  <c r="A13" i="18" s="1"/>
  <c r="A7" i="18"/>
  <c r="A8" i="18" s="1"/>
  <c r="A9" i="18" s="1"/>
  <c r="A3" i="18"/>
  <c r="A4" i="18" s="1"/>
  <c r="A5" i="18" s="1"/>
  <c r="A47" i="18"/>
  <c r="A46" i="18"/>
  <c r="A45" i="18"/>
  <c r="A44" i="18"/>
  <c r="A43" i="18"/>
  <c r="A42" i="18"/>
  <c r="A41" i="18"/>
  <c r="A40" i="18"/>
  <c r="A39" i="18"/>
  <c r="A38" i="18"/>
  <c r="A37" i="18"/>
  <c r="A36" i="18"/>
  <c r="A35" i="18"/>
  <c r="A34" i="18"/>
  <c r="A33" i="18"/>
  <c r="A32" i="18"/>
  <c r="A31" i="18"/>
  <c r="A30" i="18"/>
  <c r="A29" i="18"/>
  <c r="A28" i="18"/>
  <c r="A27" i="18"/>
  <c r="A26" i="18"/>
  <c r="A25" i="18"/>
  <c r="A24" i="18"/>
  <c r="A23" i="18"/>
  <c r="A22" i="18"/>
  <c r="A21" i="18"/>
  <c r="A11" i="17"/>
  <c r="A12" i="17" s="1"/>
  <c r="A13" i="17" s="1"/>
  <c r="A7" i="17"/>
  <c r="A8" i="17" s="1"/>
  <c r="A9" i="17" s="1"/>
  <c r="A11" i="16"/>
  <c r="A12" i="16" s="1"/>
  <c r="A13" i="16" s="1"/>
  <c r="A7" i="16"/>
  <c r="A8" i="16" s="1"/>
  <c r="A9" i="16" s="1"/>
  <c r="A3" i="16"/>
  <c r="A4" i="16" s="1"/>
  <c r="A5" i="16" s="1"/>
  <c r="A11" i="15"/>
  <c r="A12" i="15" s="1"/>
  <c r="A13" i="15" s="1"/>
  <c r="A7" i="15"/>
  <c r="A8" i="15" s="1"/>
  <c r="A9" i="15" s="1"/>
  <c r="A3" i="15"/>
  <c r="A4" i="15" s="1"/>
  <c r="A5" i="15" s="1"/>
  <c r="A11" i="10"/>
  <c r="A12" i="10" s="1"/>
  <c r="A13" i="10" s="1"/>
  <c r="A7" i="10"/>
  <c r="A8" i="10" s="1"/>
  <c r="A9" i="10" s="1"/>
  <c r="A3" i="10"/>
  <c r="A4" i="10" s="1"/>
  <c r="A5" i="10" s="1"/>
  <c r="A11" i="9"/>
  <c r="A12" i="9" s="1"/>
  <c r="A13" i="9" s="1"/>
  <c r="A7" i="9"/>
  <c r="A8" i="9" s="1"/>
  <c r="A9" i="9" s="1"/>
  <c r="A3" i="9"/>
  <c r="A4" i="9" s="1"/>
  <c r="A5" i="9" s="1"/>
  <c r="A3" i="17"/>
  <c r="A4" i="17" s="1"/>
  <c r="A5" i="17" s="1"/>
  <c r="A44" i="17"/>
  <c r="A43" i="17"/>
  <c r="A42" i="17"/>
  <c r="A41" i="17"/>
  <c r="A40" i="17"/>
  <c r="A39" i="17"/>
  <c r="A38" i="17"/>
  <c r="A37" i="17"/>
  <c r="A36" i="17"/>
  <c r="A35" i="17"/>
  <c r="A34" i="17"/>
  <c r="A33" i="17"/>
  <c r="A32" i="17"/>
  <c r="A31" i="17"/>
  <c r="A30" i="17"/>
  <c r="A29" i="17"/>
  <c r="A28" i="17"/>
  <c r="A27" i="17"/>
  <c r="A26" i="17"/>
  <c r="A25" i="17"/>
  <c r="A24" i="17"/>
  <c r="A23" i="17"/>
  <c r="A22" i="17"/>
  <c r="A21" i="17"/>
  <c r="A44" i="16"/>
  <c r="A43" i="16"/>
  <c r="A42" i="16"/>
  <c r="A41" i="16"/>
  <c r="A40" i="16"/>
  <c r="A39" i="16"/>
  <c r="A38" i="16"/>
  <c r="A37" i="16"/>
  <c r="A36" i="16"/>
  <c r="A35" i="16"/>
  <c r="A34" i="16"/>
  <c r="A33" i="16"/>
  <c r="A32" i="16"/>
  <c r="A31" i="16"/>
  <c r="A30" i="16"/>
  <c r="A29" i="16"/>
  <c r="A28" i="16"/>
  <c r="A27" i="16"/>
  <c r="A26" i="16"/>
  <c r="A25" i="16"/>
  <c r="A24" i="16"/>
  <c r="A23" i="16"/>
  <c r="A22" i="16"/>
  <c r="A21" i="16"/>
  <c r="A46" i="15"/>
  <c r="A45" i="15"/>
  <c r="A44" i="15"/>
  <c r="A43" i="15"/>
  <c r="A42" i="15"/>
  <c r="A41" i="15"/>
  <c r="A40" i="15"/>
  <c r="A39" i="15"/>
  <c r="A38" i="15"/>
  <c r="A37" i="15"/>
  <c r="A36" i="15"/>
  <c r="A35" i="15"/>
  <c r="A34" i="15"/>
  <c r="A33" i="15"/>
  <c r="A32" i="15"/>
  <c r="A31" i="15"/>
  <c r="A30" i="15"/>
  <c r="A29" i="15"/>
  <c r="A28" i="15"/>
  <c r="A27" i="15"/>
  <c r="A26" i="15"/>
  <c r="A25" i="15"/>
  <c r="A24" i="15"/>
  <c r="A23" i="15"/>
  <c r="A22" i="15"/>
  <c r="A21" i="15"/>
  <c r="A44" i="10"/>
  <c r="A43" i="10"/>
  <c r="A42" i="10"/>
  <c r="A41" i="10"/>
  <c r="A40" i="10"/>
  <c r="A39" i="10"/>
  <c r="A38" i="10"/>
  <c r="A37" i="10"/>
  <c r="A36" i="10"/>
  <c r="A35" i="10"/>
  <c r="A34" i="10"/>
  <c r="A33" i="10"/>
  <c r="A32" i="10"/>
  <c r="A31" i="10"/>
  <c r="A30" i="10"/>
  <c r="A29" i="10"/>
  <c r="A28" i="10"/>
  <c r="A27" i="10"/>
  <c r="A26" i="10"/>
  <c r="A25" i="10"/>
  <c r="A24" i="10"/>
  <c r="A23" i="10"/>
  <c r="A22" i="10"/>
  <c r="A21" i="10"/>
  <c r="A22" i="9"/>
  <c r="A25" i="9"/>
  <c r="A27" i="9"/>
  <c r="A29" i="9"/>
  <c r="A30" i="9"/>
  <c r="A32" i="9"/>
  <c r="A33" i="9"/>
  <c r="A36" i="9"/>
  <c r="A37" i="9"/>
  <c r="A38" i="9"/>
  <c r="A39" i="9"/>
  <c r="A40" i="9"/>
  <c r="A41" i="9"/>
  <c r="A42" i="9"/>
  <c r="A43" i="9"/>
  <c r="A44" i="9"/>
  <c r="A45" i="9"/>
  <c r="A46" i="9"/>
  <c r="A47" i="9"/>
  <c r="A23" i="9"/>
  <c r="A24" i="9"/>
  <c r="A26" i="9"/>
  <c r="A28" i="9"/>
  <c r="A31" i="9"/>
  <c r="A34" i="9"/>
  <c r="A35" i="9"/>
</calcChain>
</file>

<file path=xl/sharedStrings.xml><?xml version="1.0" encoding="utf-8"?>
<sst xmlns="http://schemas.openxmlformats.org/spreadsheetml/2006/main" count="2774" uniqueCount="99">
  <si>
    <t>Trimestre</t>
  </si>
  <si>
    <t/>
  </si>
  <si>
    <t>Año</t>
  </si>
  <si>
    <t>Deuda pública CC.AA Cantabria</t>
  </si>
  <si>
    <t>Deuda pública CC.AA Cantabria. Var interanual</t>
  </si>
  <si>
    <t>Deuda pública CC.AA Cantabria. Tendencia</t>
  </si>
  <si>
    <t>Deuda pública CC.AA España</t>
  </si>
  <si>
    <t>Deuda pública CC.AA España. Var interanual</t>
  </si>
  <si>
    <t>Deuda pública CC.AA. Tendencia</t>
  </si>
  <si>
    <t>PIB. Índice de volumen Cantabria</t>
  </si>
  <si>
    <t>PIB. Índice de volumen Cantabria. Var interanual</t>
  </si>
  <si>
    <t>PIB. Índice de volumen Cantabria. Tendencia</t>
  </si>
  <si>
    <t>PIB. Índice de volumen España</t>
  </si>
  <si>
    <t>PIB. Índice de volumen España. Var interanual</t>
  </si>
  <si>
    <t>PIB. Índice de volumen España. Tendencia</t>
  </si>
  <si>
    <t>Deuda pública CC.AA sobre el PIB Cantabria</t>
  </si>
  <si>
    <t>Deuda pública CC.AA sobre el PIB Cantabria. Var interanual</t>
  </si>
  <si>
    <t>Deuda pública CC.AA sobre el PIB Cantabria. Tendencia</t>
  </si>
  <si>
    <t>Deuda pública CC.AA sobre el PIB España</t>
  </si>
  <si>
    <t>Deuda pública CC.AA sobre el PIB España. Var interanual</t>
  </si>
  <si>
    <t>Deuda pública CC.AA sobre el PIB. Tendencia</t>
  </si>
  <si>
    <t>Ocupados EPA Cantabria</t>
  </si>
  <si>
    <t>Ocupados EPA Cantabria. Var interanual</t>
  </si>
  <si>
    <t>Ocupados EPA Cantabria. Tendencia</t>
  </si>
  <si>
    <t>Ocupados EPA España</t>
  </si>
  <si>
    <t>Ocupados EPA España. Var interanual</t>
  </si>
  <si>
    <t>Ocupados EPA España. Tendencia</t>
  </si>
  <si>
    <t>Parados EPA Cantabria</t>
  </si>
  <si>
    <t>Parados EPA Cantabria. Var interanual</t>
  </si>
  <si>
    <t>Parados EPA Cantabria. Tendencia</t>
  </si>
  <si>
    <t>Parados EPA España</t>
  </si>
  <si>
    <t>Parados EPA España. Var interanual</t>
  </si>
  <si>
    <t>Parados EPA España. Tendencia</t>
  </si>
  <si>
    <t>Tasa de paro EPA Cantabria</t>
  </si>
  <si>
    <t>Tasa de paro EPA Cantabria. Var interanual</t>
  </si>
  <si>
    <t>Tasa de paro EPA Cantabria. Tendencia</t>
  </si>
  <si>
    <t>Tasa de paro EPA España</t>
  </si>
  <si>
    <t>Tasa de paro EPA España. Var interanual</t>
  </si>
  <si>
    <t>Tasa de paro EPA España. Tendencia</t>
  </si>
  <si>
    <t>Tasa de actividad EPA Cantabria</t>
  </si>
  <si>
    <t>Tasa de actividad EPA Cantabria. Var interanual</t>
  </si>
  <si>
    <t>Tasa de actividad EPA Cantabria. Tendencia</t>
  </si>
  <si>
    <t>Tasa de actividad EPA España</t>
  </si>
  <si>
    <t>Tasa de actividad EPA España. Var interanual</t>
  </si>
  <si>
    <t>Tasa de actividad EPA España. Tendencia</t>
  </si>
  <si>
    <t>Tasa de empleo EPA Cantabria</t>
  </si>
  <si>
    <t>Tasa de empleo EPA Cantabria. Var interanual</t>
  </si>
  <si>
    <t>Tasa de empleo EPA Cantabria. Tendencia</t>
  </si>
  <si>
    <t>Tasa de empleo EPA España</t>
  </si>
  <si>
    <t>Tasa de empleo EPA España. Var interanual</t>
  </si>
  <si>
    <t>Tasa de empleo EPA España. Tendencia</t>
  </si>
  <si>
    <t>ICE Cantabria</t>
  </si>
  <si>
    <t>ICE Cantabria. Var interanual</t>
  </si>
  <si>
    <t>ICE Cantabria. Tendencia</t>
  </si>
  <si>
    <t>ICE España</t>
  </si>
  <si>
    <t>ICE España. Var interanual</t>
  </si>
  <si>
    <t>ICE España. Tendencia</t>
  </si>
  <si>
    <t>Gasto de turistas internacionalesCantabria</t>
  </si>
  <si>
    <t>Gasto de turistas internacionalesCantabria. Var interanual</t>
  </si>
  <si>
    <t>Gasto de turistas internacionalesCantabria. Tendencia</t>
  </si>
  <si>
    <t>Gasto de turistas internacionalesEspaña</t>
  </si>
  <si>
    <t>Gasto de turistas internacionalesEspaña. Var interanual</t>
  </si>
  <si>
    <t>Gasto de turistas internacionalesEspaña. Tendencia</t>
  </si>
  <si>
    <t>Turistas internacionalesCantabria</t>
  </si>
  <si>
    <t>Turistas internacionalesCantabria. Var interanual</t>
  </si>
  <si>
    <t>Turistas internacionalesCantabria. Tendencia</t>
  </si>
  <si>
    <t>Turistas internacionales España</t>
  </si>
  <si>
    <t>Turistas internacionales España. Var interanual</t>
  </si>
  <si>
    <t>Turistas internacionales España. Tendencia</t>
  </si>
  <si>
    <t>Pernoctaciones de los residentes en España. Cantabria</t>
  </si>
  <si>
    <t>Pernoctaciones de los residentes en España. Cantabria. Var. Interanual</t>
  </si>
  <si>
    <t>Pernoctaciones de los residentes en España. Cantabria. Tendencia</t>
  </si>
  <si>
    <t>Pernoctaciones de los residentes en España. España</t>
  </si>
  <si>
    <t>Pernoctaciones de los residentes en España. España. Var. Interanual</t>
  </si>
  <si>
    <t>Pernoctaciones de los residentes en España. España. Tendencia</t>
  </si>
  <si>
    <t>Gasto turístico de los residentes en España. Cantabria</t>
  </si>
  <si>
    <t>Gasto turístico de los residentes en España. Cantabria. Var. Interanual</t>
  </si>
  <si>
    <t>Gasto turístico de los residentes en España. Cantabria. Tendencia</t>
  </si>
  <si>
    <t>Gasto turístico de los residentes en España. España</t>
  </si>
  <si>
    <t>Gasto turístico de los residentes en España. España. Var. Interanual</t>
  </si>
  <si>
    <t>Gasto turístico de los residentes en España. España. Tendencia</t>
  </si>
  <si>
    <t>Transporte de mercancias por carreteraCantabria</t>
  </si>
  <si>
    <t>Transporte de mercancias por carreteraCantabria. Var interanual</t>
  </si>
  <si>
    <t>Transporte de mercancias por carreteraCantabria. Tendencia</t>
  </si>
  <si>
    <t>Transporte de mercancias por carreteraEspaña</t>
  </si>
  <si>
    <t>Transporte de mercancias por carreteraEspaña. Var interanual</t>
  </si>
  <si>
    <t>Transporte de mercancias por carreteraEspaña. Tendencia</t>
  </si>
  <si>
    <t>Índice de Pecios de Vivienda Cantabria</t>
  </si>
  <si>
    <t>Índice de Pecios de Vivienda Cantabria. Var interanual</t>
  </si>
  <si>
    <t>Índice de Pecios de Vivienda Cantabria. Tendencia</t>
  </si>
  <si>
    <t>Índice de Pecios de Vivienda España</t>
  </si>
  <si>
    <t>Índice de Pecios de Vivienda España. Var interanual</t>
  </si>
  <si>
    <t>Índice de Pecios de Vivienda España. Tendencia</t>
  </si>
  <si>
    <t>Transacciones inmobiliarias Cantabria</t>
  </si>
  <si>
    <t>Transacciones inmobiliarias Cantabria. Var interanual</t>
  </si>
  <si>
    <t>Transacciones inmobiliarias Cantabria. Tendencia</t>
  </si>
  <si>
    <t>Transacciones inmobiliarias España</t>
  </si>
  <si>
    <t>Transacciones inmobiliarias España. Var interanual</t>
  </si>
  <si>
    <t>Transacciones inmobiliarias. Tendencia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</si>
</sst>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"/>
  </numFmts>
  <fonts count="2" x14ac:knownFonts="1">
    <font>
      <sz val="11"/>
      <color theme="1"/>
      <name val="Calibri"/>
      <family val="2"/>
      <scheme val="minor"/>
    </font>
    <font>
      <sz val="8"/>
      <color theme="1"/>
      <name val="Century Gothic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2" fontId="1" fillId="0" borderId="0" xfId="0" applyNumberFormat="1" applyFont="1"/>
    <xf numFmtId="1" fontId="1" fillId="0" borderId="0" xfId="0" applyNumberFormat="1" applyFont="1"/>
    <xf numFmtId="3" fontId="1" fillId="0" borderId="0" xfId="0" applyNumberFormat="1" applyFont="1"/>
    <xf numFmtId="164" fontId="1" fillId="0" borderId="0" xfId="0" applyNumberFormat="1" applyFont="1"/>
    <xf numFmtId="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H53"/>
  <sheetViews>
    <sheetView workbookViewId="0">
      <selection activeCell="A21" sqref="A21:XFD21"/>
    </sheetView>
  </sheetViews>
  <sheetFormatPr baseColWidth="10" defaultColWidth="11.42578125" defaultRowHeight="13.5" x14ac:dyDescent="0.3"/>
  <cols>
    <col min="1" max="1" width="4.42578125" style="2" bestFit="1" customWidth="1"/>
    <col min="2" max="2" width="12" style="2" customWidth="1"/>
    <col min="3" max="3" width="13.42578125" style="2" bestFit="1" customWidth="1"/>
    <col min="4" max="4" width="20.5703125" style="2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8" style="2" bestFit="1" customWidth="1"/>
    <col min="9" max="16384" width="11.42578125" style="2"/>
  </cols>
  <sheetData>
    <row r="1" spans="1:8" x14ac:dyDescent="0.3">
      <c r="A1" s="1" t="s">
        <v>2</v>
      </c>
      <c r="B1" s="1" t="s">
        <v>0</v>
      </c>
      <c r="C1" s="2" t="s">
        <v>9</v>
      </c>
      <c r="D1" s="2" t="s">
        <v>10</v>
      </c>
      <c r="E1" s="2" t="s">
        <v>11</v>
      </c>
      <c r="F1" s="2" t="s">
        <v>12</v>
      </c>
      <c r="G1" s="2" t="s">
        <v>13</v>
      </c>
      <c r="H1" s="2" t="s">
        <v>14</v>
      </c>
    </row>
    <row r="2" spans="1:8" x14ac:dyDescent="0.3">
      <c r="A2" s="2">
        <v>2018</v>
      </c>
      <c r="B2" s="2">
        <v>1</v>
      </c>
      <c r="C2" s="4">
        <v>107.1</v>
      </c>
      <c r="D2" s="3">
        <v>2.4</v>
      </c>
      <c r="E2" s="3">
        <v>1.0609548060351854</v>
      </c>
      <c r="F2" s="4">
        <v>107.5941</v>
      </c>
      <c r="G2" s="3">
        <v>2.645</v>
      </c>
      <c r="H2" s="3">
        <v>1.2873894855969199</v>
      </c>
    </row>
    <row r="3" spans="1:8" x14ac:dyDescent="0.3">
      <c r="A3" s="2">
        <f>A2</f>
        <v>2018</v>
      </c>
      <c r="B3" s="2">
        <v>2</v>
      </c>
      <c r="C3" s="4">
        <v>107.5</v>
      </c>
      <c r="D3" s="3">
        <v>2.1</v>
      </c>
      <c r="E3" s="3">
        <v>0.92217963653497748</v>
      </c>
      <c r="F3" s="4">
        <v>108.22450000000001</v>
      </c>
      <c r="G3" s="3">
        <v>2.1996000000000002</v>
      </c>
      <c r="H3" s="3">
        <v>1.1231075439021807</v>
      </c>
    </row>
    <row r="4" spans="1:8" x14ac:dyDescent="0.3">
      <c r="A4" s="2">
        <f>A3</f>
        <v>2018</v>
      </c>
      <c r="B4" s="2">
        <v>3</v>
      </c>
      <c r="C4" s="4">
        <v>108.2</v>
      </c>
      <c r="D4" s="3">
        <v>2</v>
      </c>
      <c r="E4" s="3">
        <v>0.7763465831487163</v>
      </c>
      <c r="F4" s="4">
        <v>108.7877</v>
      </c>
      <c r="G4" s="3">
        <v>2.0886</v>
      </c>
      <c r="H4" s="3">
        <v>0.95660530876165306</v>
      </c>
    </row>
    <row r="5" spans="1:8" x14ac:dyDescent="0.3">
      <c r="A5" s="2">
        <f>A4</f>
        <v>2018</v>
      </c>
      <c r="B5" s="2">
        <v>4</v>
      </c>
      <c r="C5" s="4">
        <v>108.6</v>
      </c>
      <c r="D5" s="3">
        <v>1.8</v>
      </c>
      <c r="E5" s="3">
        <v>0.63093581020374201</v>
      </c>
      <c r="F5" s="4">
        <v>109.505</v>
      </c>
      <c r="G5" s="3">
        <v>2.2105000000000001</v>
      </c>
      <c r="H5" s="3">
        <v>0.79559623784427924</v>
      </c>
    </row>
    <row r="6" spans="1:8" x14ac:dyDescent="0.3">
      <c r="A6" s="2">
        <v>2019</v>
      </c>
      <c r="B6" s="2">
        <v>1</v>
      </c>
      <c r="C6" s="4">
        <v>109.6</v>
      </c>
      <c r="D6" s="3">
        <v>2.2999999999999998</v>
      </c>
      <c r="E6" s="3">
        <v>0.49419226541292655</v>
      </c>
      <c r="F6" s="4">
        <v>110.1717</v>
      </c>
      <c r="G6" s="3">
        <v>2.3956</v>
      </c>
      <c r="H6" s="3">
        <v>0.64850128550102593</v>
      </c>
    </row>
    <row r="7" spans="1:8" x14ac:dyDescent="0.3">
      <c r="A7" s="2">
        <f>A6</f>
        <v>2019</v>
      </c>
      <c r="B7" s="2">
        <v>2</v>
      </c>
      <c r="C7" s="4">
        <v>110.1</v>
      </c>
      <c r="D7" s="3">
        <v>2.4</v>
      </c>
      <c r="E7" s="3">
        <v>0.37509156160776452</v>
      </c>
      <c r="F7" s="4">
        <v>110.553</v>
      </c>
      <c r="G7" s="3">
        <v>2.1515</v>
      </c>
      <c r="H7" s="3">
        <v>0.5246257209342069</v>
      </c>
    </row>
    <row r="8" spans="1:8" x14ac:dyDescent="0.3">
      <c r="A8" s="2">
        <f>A7</f>
        <v>2019</v>
      </c>
      <c r="B8" s="2">
        <v>3</v>
      </c>
      <c r="C8" s="4">
        <v>109.4</v>
      </c>
      <c r="D8" s="3">
        <v>1</v>
      </c>
      <c r="E8" s="3">
        <v>0.28373794145386755</v>
      </c>
      <c r="F8" s="4">
        <v>110.8792</v>
      </c>
      <c r="G8" s="3">
        <v>1.9226000000000001</v>
      </c>
      <c r="H8" s="3">
        <v>0.43436675004269798</v>
      </c>
    </row>
    <row r="9" spans="1:8" x14ac:dyDescent="0.3">
      <c r="A9" s="2">
        <f>A8</f>
        <v>2019</v>
      </c>
      <c r="B9" s="2">
        <v>4</v>
      </c>
      <c r="C9" s="4">
        <v>108.2</v>
      </c>
      <c r="D9" s="3">
        <v>-0.4</v>
      </c>
      <c r="E9" s="3">
        <v>0.23150121539084229</v>
      </c>
      <c r="F9" s="4">
        <v>111.12</v>
      </c>
      <c r="G9" s="3">
        <v>1.4748000000000001</v>
      </c>
      <c r="H9" s="3">
        <v>0.38913837514979122</v>
      </c>
    </row>
    <row r="10" spans="1:8" x14ac:dyDescent="0.3">
      <c r="A10" s="2">
        <v>2020</v>
      </c>
      <c r="B10" s="2">
        <v>1</v>
      </c>
      <c r="C10" s="4">
        <v>103.7</v>
      </c>
      <c r="D10" s="3">
        <v>-5.4</v>
      </c>
      <c r="E10" s="3">
        <v>0.23019885764488676</v>
      </c>
      <c r="F10" s="4">
        <v>105.0227</v>
      </c>
      <c r="G10" s="3">
        <v>-4.6736000000000004</v>
      </c>
      <c r="H10" s="3">
        <v>0.40128474436000183</v>
      </c>
    </row>
    <row r="11" spans="1:8" x14ac:dyDescent="0.3">
      <c r="A11" s="2">
        <f>A10</f>
        <v>2020</v>
      </c>
      <c r="B11" s="2">
        <v>2</v>
      </c>
      <c r="C11" s="4">
        <v>88.7</v>
      </c>
      <c r="D11" s="3">
        <v>-19.5</v>
      </c>
      <c r="E11" s="3">
        <v>0.2912536541825797</v>
      </c>
      <c r="F11" s="4">
        <v>86.301000000000002</v>
      </c>
      <c r="G11" s="3">
        <v>-21.936900000000001</v>
      </c>
      <c r="H11" s="3">
        <v>0.48382854429337641</v>
      </c>
    </row>
    <row r="12" spans="1:8" x14ac:dyDescent="0.3">
      <c r="A12" s="2">
        <f>A11</f>
        <v>2020</v>
      </c>
      <c r="B12" s="2">
        <v>3</v>
      </c>
      <c r="C12" s="4">
        <v>98.9</v>
      </c>
      <c r="D12" s="3">
        <v>-9.6</v>
      </c>
      <c r="E12" s="3">
        <v>0.42256951668447185</v>
      </c>
      <c r="F12" s="4">
        <v>100.65949999999999</v>
      </c>
      <c r="G12" s="3">
        <v>-9.2169000000000008</v>
      </c>
      <c r="H12" s="3">
        <v>0.6466206586047365</v>
      </c>
    </row>
    <row r="13" spans="1:8" x14ac:dyDescent="0.3">
      <c r="A13" s="2">
        <f>A12</f>
        <v>2020</v>
      </c>
      <c r="B13" s="2">
        <v>4</v>
      </c>
      <c r="C13" s="4">
        <v>100.2</v>
      </c>
      <c r="D13" s="3">
        <v>-7.3</v>
      </c>
      <c r="E13" s="3">
        <v>0.61968082329724983</v>
      </c>
      <c r="F13" s="4">
        <v>100.60039999999999</v>
      </c>
      <c r="G13" s="3">
        <v>-9.4667999999999992</v>
      </c>
      <c r="H13" s="3">
        <v>0.88549901560872024</v>
      </c>
    </row>
    <row r="14" spans="1:8" x14ac:dyDescent="0.3">
      <c r="A14" s="2">
        <v>2021</v>
      </c>
      <c r="B14" s="2">
        <v>1</v>
      </c>
      <c r="C14" s="4">
        <v>101.3</v>
      </c>
      <c r="D14" s="3">
        <v>-2.4</v>
      </c>
      <c r="E14" s="3">
        <v>0.87185784621967244</v>
      </c>
      <c r="F14" s="4">
        <v>100.3702</v>
      </c>
      <c r="G14" s="3">
        <v>-4.43</v>
      </c>
      <c r="H14" s="3">
        <v>1.1901368432083379</v>
      </c>
    </row>
    <row r="15" spans="1:8" x14ac:dyDescent="0.3">
      <c r="A15" s="2">
        <f>A14</f>
        <v>2021</v>
      </c>
      <c r="B15" s="2">
        <v>2</v>
      </c>
      <c r="C15" s="4">
        <v>101.5</v>
      </c>
      <c r="D15" s="3">
        <v>14.5</v>
      </c>
      <c r="E15" s="3">
        <v>1.1634210571359376</v>
      </c>
      <c r="F15" s="4">
        <v>101.7276</v>
      </c>
      <c r="G15" s="3">
        <v>17.875299999999999</v>
      </c>
      <c r="H15" s="3">
        <v>1.5437371824218442</v>
      </c>
    </row>
    <row r="16" spans="1:8" x14ac:dyDescent="0.3">
      <c r="A16" s="2">
        <f>A15</f>
        <v>2021</v>
      </c>
      <c r="B16" s="2">
        <v>3</v>
      </c>
      <c r="C16" s="4">
        <v>104.9</v>
      </c>
      <c r="D16" s="3">
        <v>6.1</v>
      </c>
      <c r="E16" s="3">
        <v>1.4766460165763557</v>
      </c>
      <c r="F16" s="4">
        <v>104.8892</v>
      </c>
      <c r="G16" s="3">
        <v>4.202</v>
      </c>
      <c r="H16" s="3">
        <v>1.9259904887404888</v>
      </c>
    </row>
    <row r="17" spans="1:8" x14ac:dyDescent="0.3">
      <c r="A17" s="2">
        <f>A16</f>
        <v>2021</v>
      </c>
      <c r="B17" s="2">
        <v>4</v>
      </c>
      <c r="C17" s="4">
        <v>105.9</v>
      </c>
      <c r="D17" s="3">
        <v>5.6</v>
      </c>
      <c r="E17" s="3">
        <v>1.8021436469105274</v>
      </c>
      <c r="F17" s="4">
        <v>107.2655</v>
      </c>
      <c r="G17" s="3">
        <v>6.6253000000000002</v>
      </c>
      <c r="H17" s="3">
        <v>2.3267944444165081</v>
      </c>
    </row>
    <row r="18" spans="1:8" x14ac:dyDescent="0.3">
      <c r="A18" s="2">
        <v>2022</v>
      </c>
      <c r="B18" s="2">
        <v>1</v>
      </c>
      <c r="C18" s="4">
        <v>106.9</v>
      </c>
      <c r="D18" s="3">
        <v>5.6</v>
      </c>
      <c r="E18" s="3">
        <v>2.1334144667476931</v>
      </c>
      <c r="F18" s="4">
        <v>107.38549999999999</v>
      </c>
      <c r="G18" s="3">
        <v>6.9893999999999998</v>
      </c>
      <c r="H18" s="3">
        <v>2.7374692376466747</v>
      </c>
    </row>
    <row r="19" spans="1:8" x14ac:dyDescent="0.3">
      <c r="A19" s="2">
        <f>A18</f>
        <v>2022</v>
      </c>
      <c r="B19" s="2">
        <v>2</v>
      </c>
      <c r="C19" s="4">
        <v>107.7</v>
      </c>
      <c r="D19" s="3">
        <v>6.1</v>
      </c>
      <c r="E19" s="3">
        <v>2.4663326549177738</v>
      </c>
      <c r="F19" s="4">
        <v>109.4817</v>
      </c>
      <c r="G19" s="3">
        <v>7.6223999999999998</v>
      </c>
      <c r="H19" s="3">
        <v>3.1520216226000013</v>
      </c>
    </row>
    <row r="20" spans="1:8" x14ac:dyDescent="0.3">
      <c r="A20" s="2">
        <f>A19</f>
        <v>2022</v>
      </c>
      <c r="B20" s="2">
        <v>3</v>
      </c>
      <c r="C20" s="4">
        <v>107.3</v>
      </c>
      <c r="D20" s="3">
        <v>2.2999999999999998</v>
      </c>
      <c r="E20" s="3">
        <v>2.7989390062089741</v>
      </c>
      <c r="F20" s="4">
        <v>109.54</v>
      </c>
      <c r="G20" s="3">
        <v>4.4340000000000002</v>
      </c>
      <c r="H20" s="3">
        <v>3.5671158101719702</v>
      </c>
    </row>
    <row r="21" spans="1:8" x14ac:dyDescent="0.3">
      <c r="D21" s="3"/>
      <c r="E21" s="3"/>
      <c r="H21" s="3"/>
    </row>
    <row r="22" spans="1:8" x14ac:dyDescent="0.3">
      <c r="D22" s="3"/>
      <c r="E22" s="3"/>
      <c r="H22" s="3"/>
    </row>
    <row r="23" spans="1:8" x14ac:dyDescent="0.3">
      <c r="D23" s="3"/>
      <c r="E23" s="3"/>
      <c r="H23" s="3"/>
    </row>
    <row r="24" spans="1:8" x14ac:dyDescent="0.3">
      <c r="D24" s="3"/>
      <c r="E24" s="3"/>
      <c r="H24" s="3"/>
    </row>
    <row r="25" spans="1:8" x14ac:dyDescent="0.3">
      <c r="D25" s="3"/>
      <c r="E25" s="3"/>
      <c r="H25" s="3"/>
    </row>
    <row r="26" spans="1:8" x14ac:dyDescent="0.3">
      <c r="D26" s="3"/>
      <c r="E26" s="3"/>
      <c r="H26" s="3"/>
    </row>
    <row r="27" spans="1:8" x14ac:dyDescent="0.3">
      <c r="D27" s="3"/>
      <c r="E27" s="3"/>
      <c r="H27" s="3"/>
    </row>
    <row r="28" spans="1:8" x14ac:dyDescent="0.3">
      <c r="D28" s="3"/>
      <c r="E28" s="3"/>
      <c r="H28" s="3"/>
    </row>
    <row r="29" spans="1:8" x14ac:dyDescent="0.3">
      <c r="D29" s="3"/>
      <c r="E29" s="3"/>
      <c r="H29" s="3"/>
    </row>
    <row r="30" spans="1:8" x14ac:dyDescent="0.3">
      <c r="D30" s="3"/>
      <c r="E30" s="3"/>
      <c r="H30" s="3"/>
    </row>
    <row r="31" spans="1:8" x14ac:dyDescent="0.3">
      <c r="D31" s="3"/>
      <c r="E31" s="3"/>
      <c r="H31" s="3"/>
    </row>
    <row r="32" spans="1:8" x14ac:dyDescent="0.3">
      <c r="D32" s="3"/>
      <c r="E32" s="3"/>
      <c r="H32" s="3"/>
    </row>
    <row r="33" spans="4:8" x14ac:dyDescent="0.3">
      <c r="D33" s="3"/>
      <c r="E33" s="3"/>
      <c r="H33" s="3"/>
    </row>
    <row r="34" spans="4:8" x14ac:dyDescent="0.3">
      <c r="D34" s="3"/>
      <c r="E34" s="3"/>
      <c r="H34" s="3"/>
    </row>
    <row r="35" spans="4:8" x14ac:dyDescent="0.3">
      <c r="D35" s="3"/>
      <c r="E35" s="3"/>
      <c r="H35" s="3"/>
    </row>
    <row r="36" spans="4:8" x14ac:dyDescent="0.3">
      <c r="D36" s="3"/>
      <c r="E36" s="3"/>
      <c r="H36" s="3"/>
    </row>
    <row r="37" spans="4:8" x14ac:dyDescent="0.3">
      <c r="D37" s="3"/>
      <c r="E37" s="3"/>
      <c r="H37" s="3"/>
    </row>
    <row r="38" spans="4:8" x14ac:dyDescent="0.3">
      <c r="D38" s="3"/>
      <c r="E38" s="3"/>
      <c r="H38" s="3"/>
    </row>
    <row r="39" spans="4:8" x14ac:dyDescent="0.3">
      <c r="D39" s="3"/>
      <c r="E39" s="3"/>
      <c r="H39" s="3"/>
    </row>
    <row r="40" spans="4:8" x14ac:dyDescent="0.3">
      <c r="D40" s="3"/>
      <c r="E40" s="3"/>
      <c r="H40" s="3"/>
    </row>
    <row r="41" spans="4:8" x14ac:dyDescent="0.3">
      <c r="D41" s="3"/>
      <c r="E41" s="3"/>
      <c r="H41" s="3"/>
    </row>
    <row r="42" spans="4:8" x14ac:dyDescent="0.3">
      <c r="D42" s="3"/>
      <c r="E42" s="3"/>
      <c r="H42" s="3"/>
    </row>
    <row r="43" spans="4:8" x14ac:dyDescent="0.3">
      <c r="D43" s="3"/>
      <c r="E43" s="3"/>
      <c r="H43" s="3"/>
    </row>
    <row r="44" spans="4:8" x14ac:dyDescent="0.3">
      <c r="D44" s="3"/>
      <c r="E44" s="3"/>
      <c r="H44" s="3"/>
    </row>
    <row r="45" spans="4:8" x14ac:dyDescent="0.3">
      <c r="D45" s="3"/>
      <c r="E45" s="3"/>
      <c r="H45" s="3"/>
    </row>
    <row r="46" spans="4:8" x14ac:dyDescent="0.3">
      <c r="D46" s="3"/>
      <c r="E46" s="3"/>
      <c r="H46" s="3"/>
    </row>
    <row r="47" spans="4:8" x14ac:dyDescent="0.3">
      <c r="D47" s="3"/>
      <c r="E47" s="3"/>
      <c r="H47" s="3"/>
    </row>
    <row r="48" spans="4:8" x14ac:dyDescent="0.3">
      <c r="D48" s="3"/>
      <c r="E48" s="3"/>
      <c r="H48" s="3"/>
    </row>
    <row r="49" spans="4:8" x14ac:dyDescent="0.3">
      <c r="D49" s="3"/>
      <c r="E49" s="3"/>
      <c r="H49" s="3"/>
    </row>
    <row r="50" spans="4:8" x14ac:dyDescent="0.3">
      <c r="D50" s="3"/>
      <c r="E50" s="3"/>
      <c r="H50" s="3"/>
    </row>
    <row r="51" spans="4:8" x14ac:dyDescent="0.3">
      <c r="D51" s="3"/>
      <c r="E51" s="3"/>
      <c r="H51" s="3"/>
    </row>
    <row r="52" spans="4:8" x14ac:dyDescent="0.3">
      <c r="D52" s="3"/>
      <c r="E52" s="3"/>
      <c r="H52" s="3"/>
    </row>
    <row r="53" spans="4:8" x14ac:dyDescent="0.3">
      <c r="D53" s="3"/>
      <c r="E53" s="3"/>
      <c r="H53" s="3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45"/>
  <sheetViews>
    <sheetView workbookViewId="0">
      <selection activeCell="A21" sqref="A21:XFD29"/>
    </sheetView>
  </sheetViews>
  <sheetFormatPr baseColWidth="10" defaultColWidth="11.42578125" defaultRowHeight="13.5" x14ac:dyDescent="0.3"/>
  <cols>
    <col min="1" max="1" width="4.42578125" style="2" bestFit="1" customWidth="1"/>
    <col min="2" max="2" width="12" style="2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8" style="2" bestFit="1" customWidth="1"/>
    <col min="9" max="16384" width="11.42578125" style="2"/>
  </cols>
  <sheetData>
    <row r="1" spans="1:8" x14ac:dyDescent="0.3">
      <c r="A1" s="1" t="s">
        <v>2</v>
      </c>
      <c r="B1" s="1" t="s">
        <v>0</v>
      </c>
      <c r="C1" s="2" t="s">
        <v>57</v>
      </c>
      <c r="D1" s="2" t="s">
        <v>58</v>
      </c>
      <c r="E1" s="2" t="s">
        <v>59</v>
      </c>
      <c r="F1" s="2" t="s">
        <v>60</v>
      </c>
      <c r="G1" s="2" t="s">
        <v>61</v>
      </c>
      <c r="H1" s="2" t="s">
        <v>62</v>
      </c>
    </row>
    <row r="2" spans="1:8" x14ac:dyDescent="0.3">
      <c r="A2" s="2">
        <v>2018</v>
      </c>
      <c r="B2" s="2">
        <v>1</v>
      </c>
      <c r="C2" s="3">
        <v>27.668769790252508</v>
      </c>
      <c r="D2" s="3">
        <v>-47.901092287475542</v>
      </c>
      <c r="E2" s="3">
        <v>-7.4643554279006628</v>
      </c>
      <c r="F2" s="7">
        <v>14787.099999999999</v>
      </c>
      <c r="G2" s="3">
        <v>8.114886003797551</v>
      </c>
      <c r="H2" s="3">
        <v>26.705974364431171</v>
      </c>
    </row>
    <row r="3" spans="1:8" x14ac:dyDescent="0.3">
      <c r="A3" s="2">
        <f>A2</f>
        <v>2018</v>
      </c>
      <c r="B3" s="2">
        <v>2</v>
      </c>
      <c r="C3" s="3">
        <v>85.697911715071513</v>
      </c>
      <c r="D3" s="3">
        <v>-11.339105451485631</v>
      </c>
      <c r="E3" s="3">
        <v>-6.2867697476328113</v>
      </c>
      <c r="F3" s="7">
        <v>24147.4</v>
      </c>
      <c r="G3" s="3">
        <v>1.901006544310424</v>
      </c>
      <c r="H3" s="3">
        <v>40.361945591602066</v>
      </c>
    </row>
    <row r="4" spans="1:8" x14ac:dyDescent="0.3">
      <c r="A4" s="2">
        <f>A3</f>
        <v>2018</v>
      </c>
      <c r="B4" s="2">
        <v>3</v>
      </c>
      <c r="C4" s="3">
        <v>135.56443603899848</v>
      </c>
      <c r="D4" s="3">
        <v>-2.6258541814626279</v>
      </c>
      <c r="E4" s="3">
        <v>-4.4320339750102598</v>
      </c>
      <c r="F4" s="7">
        <v>32753.599999999999</v>
      </c>
      <c r="G4" s="3">
        <v>0.263349860427331</v>
      </c>
      <c r="H4" s="3">
        <v>56.590535465478091</v>
      </c>
    </row>
    <row r="5" spans="1:8" x14ac:dyDescent="0.3">
      <c r="A5" s="2">
        <f>A4</f>
        <v>2018</v>
      </c>
      <c r="B5" s="2">
        <v>4</v>
      </c>
      <c r="C5" s="3">
        <v>49.127270459994804</v>
      </c>
      <c r="D5" s="3">
        <v>34.359180203467645</v>
      </c>
      <c r="E5" s="3">
        <v>-1.8570357946767071</v>
      </c>
      <c r="F5" s="7">
        <v>18062.650000000001</v>
      </c>
      <c r="G5" s="3">
        <v>6.487409681740175</v>
      </c>
      <c r="H5" s="3">
        <v>75.581587558469067</v>
      </c>
    </row>
    <row r="6" spans="1:8" x14ac:dyDescent="0.3">
      <c r="A6" s="2">
        <v>2019</v>
      </c>
      <c r="B6" s="2">
        <v>1</v>
      </c>
      <c r="C6" s="3">
        <v>31.8154372066601</v>
      </c>
      <c r="D6" s="3">
        <v>14.986815271665721</v>
      </c>
      <c r="E6" s="3">
        <v>1.482465971095114</v>
      </c>
      <c r="F6" s="7">
        <v>15372.149999999998</v>
      </c>
      <c r="G6" s="3">
        <v>3.956489101987537</v>
      </c>
      <c r="H6" s="3">
        <v>97.489740951981673</v>
      </c>
    </row>
    <row r="7" spans="1:8" x14ac:dyDescent="0.3">
      <c r="A7" s="2">
        <f>A6</f>
        <v>2019</v>
      </c>
      <c r="B7" s="2">
        <v>2</v>
      </c>
      <c r="C7" s="3">
        <v>68.789857492696598</v>
      </c>
      <c r="D7" s="3">
        <v>-19.72983224911107</v>
      </c>
      <c r="E7" s="3">
        <v>5.6533476350313112</v>
      </c>
      <c r="F7" s="7">
        <v>24880.32</v>
      </c>
      <c r="G7" s="3">
        <v>3.0351921946047966</v>
      </c>
      <c r="H7" s="3">
        <v>122.42645086624965</v>
      </c>
    </row>
    <row r="8" spans="1:8" x14ac:dyDescent="0.3">
      <c r="A8" s="2">
        <f>A7</f>
        <v>2019</v>
      </c>
      <c r="B8" s="2">
        <v>3</v>
      </c>
      <c r="C8" s="3">
        <v>199.42877071307231</v>
      </c>
      <c r="D8" s="3">
        <v>47.109947520234343</v>
      </c>
      <c r="E8" s="3">
        <v>10.730925728170849</v>
      </c>
      <c r="F8" s="7">
        <v>33263.479999999996</v>
      </c>
      <c r="G8" s="3">
        <v>1.5567143764349423</v>
      </c>
      <c r="H8" s="3">
        <v>150.44471423910051</v>
      </c>
    </row>
    <row r="9" spans="1:8" x14ac:dyDescent="0.3">
      <c r="A9" s="2">
        <f>A8</f>
        <v>2019</v>
      </c>
      <c r="B9" s="2">
        <v>4</v>
      </c>
      <c r="C9" s="3">
        <v>48.130159277225545</v>
      </c>
      <c r="D9" s="3">
        <v>-2.0296490593370686</v>
      </c>
      <c r="E9" s="3">
        <v>16.774652294125101</v>
      </c>
      <c r="F9" s="7">
        <v>18396.02</v>
      </c>
      <c r="G9" s="3">
        <v>1.845631731778008</v>
      </c>
      <c r="H9" s="3">
        <v>181.52290847169195</v>
      </c>
    </row>
    <row r="10" spans="1:8" x14ac:dyDescent="0.3">
      <c r="A10" s="2">
        <v>2020</v>
      </c>
      <c r="B10" s="2">
        <v>1</v>
      </c>
      <c r="C10" s="3">
        <v>17.811176933114201</v>
      </c>
      <c r="D10" s="3">
        <v>-44.017186319269911</v>
      </c>
      <c r="E10" s="3">
        <v>23.866716265125483</v>
      </c>
      <c r="F10" s="7">
        <v>11730.33</v>
      </c>
      <c r="G10" s="3">
        <v>-23.691025653535768</v>
      </c>
      <c r="H10" s="3">
        <v>215.54635596526754</v>
      </c>
    </row>
    <row r="11" spans="1:8" x14ac:dyDescent="0.3">
      <c r="A11" s="2">
        <f>A10</f>
        <v>2020</v>
      </c>
      <c r="B11" s="2">
        <v>2</v>
      </c>
      <c r="C11" s="3"/>
      <c r="D11" s="3"/>
      <c r="E11" s="3">
        <v>32.077553885057497</v>
      </c>
      <c r="F11" s="7">
        <v>133.88999999999999</v>
      </c>
      <c r="G11" s="3">
        <v>-99.461863834548751</v>
      </c>
      <c r="H11" s="3">
        <v>252.28808082310837</v>
      </c>
    </row>
    <row r="12" spans="1:8" x14ac:dyDescent="0.3">
      <c r="A12" s="2">
        <f>A11</f>
        <v>2020</v>
      </c>
      <c r="B12" s="2">
        <v>3</v>
      </c>
      <c r="C12" s="3">
        <v>49.573869385726198</v>
      </c>
      <c r="D12" s="3">
        <v>-75.142067411602071</v>
      </c>
      <c r="E12" s="3">
        <v>41.435173958691401</v>
      </c>
      <c r="F12" s="7">
        <v>5879.28</v>
      </c>
      <c r="G12" s="3">
        <v>-82.32512052256709</v>
      </c>
      <c r="H12" s="3">
        <v>291.37158378498384</v>
      </c>
    </row>
    <row r="13" spans="1:8" x14ac:dyDescent="0.3">
      <c r="A13" s="2">
        <f>A12</f>
        <v>2020</v>
      </c>
      <c r="B13" s="2">
        <v>4</v>
      </c>
      <c r="C13" s="3">
        <v>14.899192567919101</v>
      </c>
      <c r="D13" s="3">
        <v>-69.043957485989111</v>
      </c>
      <c r="E13" s="3">
        <v>51.94753681961928</v>
      </c>
      <c r="F13" s="7">
        <v>2043.28</v>
      </c>
      <c r="G13" s="3">
        <v>-88.892814858866203</v>
      </c>
      <c r="H13" s="3">
        <v>332.20052187525226</v>
      </c>
    </row>
    <row r="14" spans="1:8" x14ac:dyDescent="0.3">
      <c r="A14" s="2">
        <v>2021</v>
      </c>
      <c r="B14" s="2">
        <v>1</v>
      </c>
      <c r="C14" s="3">
        <v>6.4217446105582292</v>
      </c>
      <c r="D14" s="3">
        <v>-63.945422390257413</v>
      </c>
      <c r="E14" s="3">
        <v>63.549742025576805</v>
      </c>
      <c r="F14" s="7">
        <v>1325.1399999999999</v>
      </c>
      <c r="G14" s="3">
        <v>-88.703301612145609</v>
      </c>
      <c r="H14" s="3">
        <v>373.94499167807982</v>
      </c>
    </row>
    <row r="15" spans="1:8" x14ac:dyDescent="0.3">
      <c r="A15" s="2">
        <f>A14</f>
        <v>2021</v>
      </c>
      <c r="B15" s="2">
        <v>2</v>
      </c>
      <c r="C15" s="3">
        <v>28.25876220639897</v>
      </c>
      <c r="D15" s="3"/>
      <c r="E15" s="3">
        <v>76.101269450358629</v>
      </c>
      <c r="F15" s="7">
        <v>4485.8899999999994</v>
      </c>
      <c r="G15" s="3">
        <v>3250.4294570169541</v>
      </c>
      <c r="H15" s="3">
        <v>415.51190644217377</v>
      </c>
    </row>
    <row r="16" spans="1:8" x14ac:dyDescent="0.3">
      <c r="A16" s="2">
        <f>A15</f>
        <v>2021</v>
      </c>
      <c r="B16" s="2">
        <v>3</v>
      </c>
      <c r="C16" s="3">
        <v>77.834351452823896</v>
      </c>
      <c r="D16" s="3">
        <v>57.006811082684486</v>
      </c>
      <c r="E16" s="3">
        <v>89.381914489999517</v>
      </c>
      <c r="F16" s="7">
        <v>16187.970000000001</v>
      </c>
      <c r="G16" s="3">
        <v>175.33932726456305</v>
      </c>
      <c r="H16" s="3">
        <v>455.51902423293501</v>
      </c>
    </row>
    <row r="17" spans="1:8" x14ac:dyDescent="0.3">
      <c r="A17" s="2">
        <f>A16</f>
        <v>2021</v>
      </c>
      <c r="B17" s="2">
        <v>4</v>
      </c>
      <c r="C17" s="3">
        <v>52.097532905893402</v>
      </c>
      <c r="D17" s="3">
        <v>249.6668203219929</v>
      </c>
      <c r="E17" s="3">
        <v>103.12390924712776</v>
      </c>
      <c r="F17" s="7">
        <v>12904.380000000001</v>
      </c>
      <c r="G17" s="3">
        <v>531.55221017188057</v>
      </c>
      <c r="H17" s="3">
        <v>494.35592658487377</v>
      </c>
    </row>
    <row r="18" spans="1:8" x14ac:dyDescent="0.3">
      <c r="A18" s="2">
        <v>2022</v>
      </c>
      <c r="B18" s="2">
        <v>1</v>
      </c>
      <c r="C18" s="3">
        <v>34.477618476077623</v>
      </c>
      <c r="D18" s="3">
        <v>436.88865825326798</v>
      </c>
      <c r="E18" s="3">
        <v>117.03925138474209</v>
      </c>
      <c r="F18" s="7">
        <v>11852.66</v>
      </c>
      <c r="G18" s="3">
        <v>794.44586987035336</v>
      </c>
      <c r="H18" s="3">
        <v>532.23708272189504</v>
      </c>
    </row>
    <row r="19" spans="1:8" x14ac:dyDescent="0.3">
      <c r="A19" s="2">
        <f>A18</f>
        <v>2022</v>
      </c>
      <c r="B19" s="2">
        <v>2</v>
      </c>
      <c r="C19" s="3">
        <v>72.528766630406693</v>
      </c>
      <c r="D19" s="3">
        <v>156.65938975197977</v>
      </c>
      <c r="E19" s="3">
        <v>130.93152788526302</v>
      </c>
      <c r="F19" s="7">
        <v>23915.870000000003</v>
      </c>
      <c r="G19" s="3">
        <v>433.1354536112122</v>
      </c>
      <c r="H19" s="3">
        <v>569.40020954514569</v>
      </c>
    </row>
    <row r="20" spans="1:8" x14ac:dyDescent="0.3">
      <c r="A20" s="2">
        <f>A19</f>
        <v>2022</v>
      </c>
      <c r="B20" s="2">
        <v>3</v>
      </c>
      <c r="C20" s="3">
        <v>166.1668375576316</v>
      </c>
      <c r="D20" s="3">
        <v>113.48779100234019</v>
      </c>
      <c r="E20" s="3">
        <v>144.80423161040392</v>
      </c>
      <c r="F20" s="7">
        <v>32368.79</v>
      </c>
      <c r="G20" s="3">
        <v>99.955831398254375</v>
      </c>
      <c r="H20" s="3">
        <v>606.24690444774035</v>
      </c>
    </row>
    <row r="21" spans="1:8" x14ac:dyDescent="0.3">
      <c r="A21" s="2" t="str">
        <f>IF(C21="","",#REF!)</f>
        <v/>
      </c>
      <c r="B21" s="2" t="s">
        <v>1</v>
      </c>
      <c r="C21" s="2" t="s">
        <v>1</v>
      </c>
      <c r="D21" s="3" t="s">
        <v>1</v>
      </c>
      <c r="E21" s="3" t="s">
        <v>1</v>
      </c>
      <c r="F21" s="2" t="s">
        <v>1</v>
      </c>
      <c r="G21" s="2" t="s">
        <v>1</v>
      </c>
      <c r="H21" s="3" t="s">
        <v>1</v>
      </c>
    </row>
    <row r="22" spans="1:8" x14ac:dyDescent="0.3">
      <c r="A22" s="2" t="str">
        <f t="shared" ref="A22:A45" si="0">IF(C22="","",A21)</f>
        <v/>
      </c>
      <c r="B22" s="2" t="s">
        <v>1</v>
      </c>
      <c r="C22" s="2" t="s">
        <v>1</v>
      </c>
      <c r="D22" s="3" t="s">
        <v>1</v>
      </c>
      <c r="E22" s="3" t="s">
        <v>1</v>
      </c>
      <c r="F22" s="2" t="s">
        <v>1</v>
      </c>
      <c r="G22" s="2" t="s">
        <v>1</v>
      </c>
      <c r="H22" s="3" t="s">
        <v>1</v>
      </c>
    </row>
    <row r="23" spans="1:8" x14ac:dyDescent="0.3">
      <c r="A23" s="2" t="str">
        <f t="shared" si="0"/>
        <v/>
      </c>
      <c r="B23" s="2" t="s">
        <v>1</v>
      </c>
      <c r="C23" s="2" t="s">
        <v>1</v>
      </c>
      <c r="D23" s="3" t="s">
        <v>1</v>
      </c>
      <c r="E23" s="3" t="s">
        <v>1</v>
      </c>
      <c r="F23" s="2" t="s">
        <v>1</v>
      </c>
      <c r="G23" s="2" t="s">
        <v>1</v>
      </c>
      <c r="H23" s="3" t="s">
        <v>1</v>
      </c>
    </row>
    <row r="24" spans="1:8" x14ac:dyDescent="0.3">
      <c r="A24" s="2" t="str">
        <f t="shared" si="0"/>
        <v/>
      </c>
      <c r="B24" s="2" t="s">
        <v>1</v>
      </c>
      <c r="C24" s="2" t="s">
        <v>1</v>
      </c>
      <c r="D24" s="3" t="s">
        <v>1</v>
      </c>
      <c r="E24" s="3" t="s">
        <v>1</v>
      </c>
      <c r="F24" s="2" t="s">
        <v>1</v>
      </c>
      <c r="G24" s="2" t="s">
        <v>1</v>
      </c>
      <c r="H24" s="3" t="s">
        <v>1</v>
      </c>
    </row>
    <row r="25" spans="1:8" x14ac:dyDescent="0.3">
      <c r="A25" s="2" t="str">
        <f t="shared" si="0"/>
        <v/>
      </c>
      <c r="B25" s="2" t="s">
        <v>1</v>
      </c>
      <c r="C25" s="2" t="s">
        <v>1</v>
      </c>
      <c r="D25" s="3" t="s">
        <v>1</v>
      </c>
      <c r="E25" s="3" t="s">
        <v>1</v>
      </c>
      <c r="F25" s="2" t="s">
        <v>1</v>
      </c>
      <c r="G25" s="2" t="s">
        <v>1</v>
      </c>
      <c r="H25" s="3" t="s">
        <v>1</v>
      </c>
    </row>
    <row r="26" spans="1:8" x14ac:dyDescent="0.3">
      <c r="A26" s="2" t="str">
        <f t="shared" si="0"/>
        <v/>
      </c>
      <c r="B26" s="2" t="s">
        <v>1</v>
      </c>
      <c r="C26" s="2" t="s">
        <v>1</v>
      </c>
      <c r="D26" s="3" t="s">
        <v>1</v>
      </c>
      <c r="E26" s="3" t="s">
        <v>1</v>
      </c>
      <c r="F26" s="2" t="s">
        <v>1</v>
      </c>
      <c r="G26" s="2" t="s">
        <v>1</v>
      </c>
      <c r="H26" s="3" t="s">
        <v>1</v>
      </c>
    </row>
    <row r="27" spans="1:8" x14ac:dyDescent="0.3">
      <c r="A27" s="2" t="str">
        <f t="shared" si="0"/>
        <v/>
      </c>
      <c r="B27" s="2" t="s">
        <v>1</v>
      </c>
      <c r="C27" s="2" t="s">
        <v>1</v>
      </c>
      <c r="D27" s="3" t="s">
        <v>1</v>
      </c>
      <c r="E27" s="3" t="s">
        <v>1</v>
      </c>
      <c r="F27" s="2" t="s">
        <v>1</v>
      </c>
      <c r="G27" s="2" t="s">
        <v>1</v>
      </c>
      <c r="H27" s="3" t="s">
        <v>1</v>
      </c>
    </row>
    <row r="28" spans="1:8" x14ac:dyDescent="0.3">
      <c r="A28" s="2" t="str">
        <f t="shared" si="0"/>
        <v/>
      </c>
      <c r="B28" s="2" t="s">
        <v>1</v>
      </c>
      <c r="C28" s="2" t="s">
        <v>1</v>
      </c>
      <c r="D28" s="3" t="s">
        <v>1</v>
      </c>
      <c r="E28" s="3" t="s">
        <v>1</v>
      </c>
      <c r="F28" s="2" t="s">
        <v>1</v>
      </c>
      <c r="G28" s="2" t="s">
        <v>1</v>
      </c>
      <c r="H28" s="3" t="s">
        <v>1</v>
      </c>
    </row>
    <row r="29" spans="1:8" x14ac:dyDescent="0.3">
      <c r="A29" s="2" t="str">
        <f t="shared" si="0"/>
        <v/>
      </c>
      <c r="B29" s="2" t="s">
        <v>1</v>
      </c>
      <c r="C29" s="2" t="s">
        <v>1</v>
      </c>
      <c r="D29" s="3" t="s">
        <v>1</v>
      </c>
      <c r="E29" s="3" t="s">
        <v>1</v>
      </c>
      <c r="F29" s="2" t="s">
        <v>1</v>
      </c>
      <c r="G29" s="2" t="s">
        <v>1</v>
      </c>
      <c r="H29" s="3" t="s">
        <v>1</v>
      </c>
    </row>
    <row r="30" spans="1:8" x14ac:dyDescent="0.3">
      <c r="A30" s="2" t="str">
        <f t="shared" si="0"/>
        <v/>
      </c>
      <c r="B30" s="2" t="s">
        <v>1</v>
      </c>
      <c r="C30" s="2" t="s">
        <v>1</v>
      </c>
      <c r="D30" s="3" t="s">
        <v>1</v>
      </c>
      <c r="E30" s="3" t="s">
        <v>1</v>
      </c>
      <c r="F30" s="2" t="s">
        <v>1</v>
      </c>
      <c r="G30" s="2" t="s">
        <v>1</v>
      </c>
      <c r="H30" s="3" t="s">
        <v>1</v>
      </c>
    </row>
    <row r="31" spans="1:8" x14ac:dyDescent="0.3">
      <c r="A31" s="2" t="str">
        <f t="shared" si="0"/>
        <v/>
      </c>
      <c r="B31" s="2" t="s">
        <v>1</v>
      </c>
      <c r="C31" s="2" t="s">
        <v>1</v>
      </c>
      <c r="D31" s="3" t="s">
        <v>1</v>
      </c>
      <c r="E31" s="3" t="s">
        <v>1</v>
      </c>
      <c r="F31" s="2" t="s">
        <v>1</v>
      </c>
      <c r="G31" s="2" t="s">
        <v>1</v>
      </c>
      <c r="H31" s="3" t="s">
        <v>1</v>
      </c>
    </row>
    <row r="32" spans="1:8" x14ac:dyDescent="0.3">
      <c r="A32" s="2" t="str">
        <f t="shared" si="0"/>
        <v/>
      </c>
      <c r="B32" s="2" t="s">
        <v>1</v>
      </c>
      <c r="C32" s="2" t="s">
        <v>1</v>
      </c>
      <c r="D32" s="3" t="s">
        <v>1</v>
      </c>
      <c r="E32" s="3" t="s">
        <v>1</v>
      </c>
      <c r="F32" s="2" t="s">
        <v>1</v>
      </c>
      <c r="G32" s="2" t="s">
        <v>1</v>
      </c>
      <c r="H32" s="3" t="s">
        <v>1</v>
      </c>
    </row>
    <row r="33" spans="1:8" x14ac:dyDescent="0.3">
      <c r="A33" s="2" t="str">
        <f t="shared" si="0"/>
        <v/>
      </c>
      <c r="B33" s="2" t="s">
        <v>1</v>
      </c>
      <c r="C33" s="2" t="s">
        <v>1</v>
      </c>
      <c r="D33" s="3" t="s">
        <v>1</v>
      </c>
      <c r="E33" s="3" t="s">
        <v>1</v>
      </c>
      <c r="F33" s="2" t="s">
        <v>1</v>
      </c>
      <c r="G33" s="2" t="s">
        <v>1</v>
      </c>
      <c r="H33" s="3" t="s">
        <v>1</v>
      </c>
    </row>
    <row r="34" spans="1:8" x14ac:dyDescent="0.3">
      <c r="A34" s="2" t="str">
        <f t="shared" si="0"/>
        <v/>
      </c>
      <c r="B34" s="2" t="s">
        <v>1</v>
      </c>
      <c r="C34" s="2" t="s">
        <v>1</v>
      </c>
      <c r="D34" s="3" t="s">
        <v>1</v>
      </c>
      <c r="E34" s="3" t="s">
        <v>1</v>
      </c>
      <c r="F34" s="2" t="s">
        <v>1</v>
      </c>
      <c r="G34" s="2" t="s">
        <v>1</v>
      </c>
      <c r="H34" s="3" t="s">
        <v>1</v>
      </c>
    </row>
    <row r="35" spans="1:8" x14ac:dyDescent="0.3">
      <c r="A35" s="2" t="str">
        <f t="shared" si="0"/>
        <v/>
      </c>
      <c r="B35" s="2" t="s">
        <v>1</v>
      </c>
      <c r="C35" s="2" t="s">
        <v>1</v>
      </c>
      <c r="D35" s="3" t="s">
        <v>1</v>
      </c>
      <c r="E35" s="3" t="s">
        <v>1</v>
      </c>
      <c r="F35" s="2" t="s">
        <v>1</v>
      </c>
      <c r="G35" s="2" t="s">
        <v>1</v>
      </c>
      <c r="H35" s="3" t="s">
        <v>1</v>
      </c>
    </row>
    <row r="36" spans="1:8" x14ac:dyDescent="0.3">
      <c r="A36" s="2" t="str">
        <f t="shared" si="0"/>
        <v/>
      </c>
      <c r="B36" s="2" t="s">
        <v>1</v>
      </c>
      <c r="C36" s="2" t="s">
        <v>1</v>
      </c>
      <c r="D36" s="3" t="s">
        <v>1</v>
      </c>
      <c r="E36" s="3" t="s">
        <v>1</v>
      </c>
      <c r="F36" s="2" t="s">
        <v>1</v>
      </c>
      <c r="G36" s="2" t="s">
        <v>1</v>
      </c>
      <c r="H36" s="3" t="s">
        <v>1</v>
      </c>
    </row>
    <row r="37" spans="1:8" x14ac:dyDescent="0.3">
      <c r="A37" s="2" t="str">
        <f t="shared" si="0"/>
        <v/>
      </c>
      <c r="B37" s="2" t="s">
        <v>1</v>
      </c>
      <c r="C37" s="2" t="s">
        <v>1</v>
      </c>
      <c r="D37" s="3" t="s">
        <v>1</v>
      </c>
      <c r="E37" s="3" t="s">
        <v>1</v>
      </c>
      <c r="F37" s="2" t="s">
        <v>1</v>
      </c>
      <c r="G37" s="2" t="s">
        <v>1</v>
      </c>
      <c r="H37" s="3" t="s">
        <v>1</v>
      </c>
    </row>
    <row r="38" spans="1:8" x14ac:dyDescent="0.3">
      <c r="A38" s="2" t="str">
        <f t="shared" si="0"/>
        <v/>
      </c>
      <c r="B38" s="2" t="s">
        <v>1</v>
      </c>
      <c r="C38" s="2" t="s">
        <v>1</v>
      </c>
      <c r="D38" s="3" t="s">
        <v>1</v>
      </c>
      <c r="E38" s="3" t="s">
        <v>1</v>
      </c>
      <c r="F38" s="2" t="s">
        <v>1</v>
      </c>
      <c r="G38" s="2" t="s">
        <v>1</v>
      </c>
      <c r="H38" s="3" t="s">
        <v>1</v>
      </c>
    </row>
    <row r="39" spans="1:8" x14ac:dyDescent="0.3">
      <c r="A39" s="2" t="str">
        <f t="shared" si="0"/>
        <v/>
      </c>
      <c r="B39" s="2" t="s">
        <v>1</v>
      </c>
      <c r="C39" s="2" t="s">
        <v>1</v>
      </c>
      <c r="D39" s="3" t="s">
        <v>1</v>
      </c>
      <c r="E39" s="3" t="s">
        <v>1</v>
      </c>
      <c r="F39" s="2" t="s">
        <v>1</v>
      </c>
      <c r="G39" s="2" t="s">
        <v>1</v>
      </c>
      <c r="H39" s="3" t="s">
        <v>1</v>
      </c>
    </row>
    <row r="40" spans="1:8" x14ac:dyDescent="0.3">
      <c r="A40" s="2" t="str">
        <f t="shared" si="0"/>
        <v/>
      </c>
      <c r="B40" s="2" t="s">
        <v>1</v>
      </c>
      <c r="C40" s="2" t="s">
        <v>1</v>
      </c>
      <c r="D40" s="3" t="s">
        <v>1</v>
      </c>
      <c r="E40" s="3" t="s">
        <v>1</v>
      </c>
      <c r="F40" s="2" t="s">
        <v>1</v>
      </c>
      <c r="G40" s="2" t="s">
        <v>1</v>
      </c>
      <c r="H40" s="3" t="s">
        <v>1</v>
      </c>
    </row>
    <row r="41" spans="1:8" x14ac:dyDescent="0.3">
      <c r="A41" s="2" t="str">
        <f t="shared" si="0"/>
        <v/>
      </c>
      <c r="B41" s="2" t="s">
        <v>1</v>
      </c>
      <c r="C41" s="2" t="s">
        <v>1</v>
      </c>
      <c r="D41" s="3" t="s">
        <v>1</v>
      </c>
      <c r="E41" s="3" t="s">
        <v>1</v>
      </c>
      <c r="F41" s="2" t="s">
        <v>1</v>
      </c>
      <c r="G41" s="2" t="s">
        <v>1</v>
      </c>
      <c r="H41" s="3" t="s">
        <v>1</v>
      </c>
    </row>
    <row r="42" spans="1:8" x14ac:dyDescent="0.3">
      <c r="A42" s="2" t="str">
        <f t="shared" si="0"/>
        <v/>
      </c>
      <c r="B42" s="2" t="s">
        <v>1</v>
      </c>
      <c r="C42" s="2" t="s">
        <v>1</v>
      </c>
      <c r="D42" s="3" t="s">
        <v>1</v>
      </c>
      <c r="E42" s="3" t="s">
        <v>1</v>
      </c>
      <c r="F42" s="2" t="s">
        <v>1</v>
      </c>
      <c r="G42" s="2" t="s">
        <v>1</v>
      </c>
      <c r="H42" s="3" t="s">
        <v>1</v>
      </c>
    </row>
    <row r="43" spans="1:8" x14ac:dyDescent="0.3">
      <c r="A43" s="2" t="str">
        <f t="shared" si="0"/>
        <v/>
      </c>
      <c r="B43" s="2" t="s">
        <v>1</v>
      </c>
      <c r="C43" s="2" t="s">
        <v>1</v>
      </c>
      <c r="D43" s="3" t="s">
        <v>1</v>
      </c>
      <c r="E43" s="3" t="s">
        <v>1</v>
      </c>
      <c r="F43" s="2" t="s">
        <v>1</v>
      </c>
      <c r="G43" s="2" t="s">
        <v>1</v>
      </c>
      <c r="H43" s="3" t="s">
        <v>1</v>
      </c>
    </row>
    <row r="44" spans="1:8" x14ac:dyDescent="0.3">
      <c r="A44" s="2" t="str">
        <f t="shared" si="0"/>
        <v/>
      </c>
      <c r="B44" s="2" t="s">
        <v>1</v>
      </c>
      <c r="C44" s="2" t="s">
        <v>1</v>
      </c>
      <c r="D44" s="3" t="s">
        <v>1</v>
      </c>
      <c r="E44" s="3" t="s">
        <v>1</v>
      </c>
      <c r="F44" s="2" t="s">
        <v>1</v>
      </c>
      <c r="G44" s="2" t="s">
        <v>1</v>
      </c>
      <c r="H44" s="3" t="s">
        <v>1</v>
      </c>
    </row>
    <row r="45" spans="1:8" x14ac:dyDescent="0.3">
      <c r="A45" s="2" t="str">
        <f t="shared" si="0"/>
        <v/>
      </c>
      <c r="B45" s="2" t="s">
        <v>1</v>
      </c>
      <c r="C45" s="2" t="s">
        <v>1</v>
      </c>
      <c r="D45" s="3" t="s">
        <v>1</v>
      </c>
      <c r="E45" s="3" t="s">
        <v>1</v>
      </c>
      <c r="F45" s="2" t="s">
        <v>1</v>
      </c>
      <c r="G45" s="2" t="s">
        <v>1</v>
      </c>
      <c r="H45" s="3" t="s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46"/>
  <sheetViews>
    <sheetView workbookViewId="0">
      <selection activeCell="A21" sqref="A21:XFD28"/>
    </sheetView>
  </sheetViews>
  <sheetFormatPr baseColWidth="10" defaultColWidth="11.42578125" defaultRowHeight="13.5" x14ac:dyDescent="0.3"/>
  <cols>
    <col min="1" max="1" width="4.42578125" style="2" bestFit="1" customWidth="1"/>
    <col min="2" max="2" width="12" style="2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8" style="2" bestFit="1" customWidth="1"/>
    <col min="9" max="16384" width="11.42578125" style="2"/>
  </cols>
  <sheetData>
    <row r="1" spans="1:8" x14ac:dyDescent="0.3">
      <c r="A1" s="1" t="s">
        <v>2</v>
      </c>
      <c r="B1" s="1" t="s">
        <v>0</v>
      </c>
      <c r="C1" s="2" t="s">
        <v>63</v>
      </c>
      <c r="D1" s="2" t="s">
        <v>64</v>
      </c>
      <c r="E1" s="2" t="s">
        <v>65</v>
      </c>
      <c r="F1" s="2" t="s">
        <v>66</v>
      </c>
      <c r="G1" s="2" t="s">
        <v>67</v>
      </c>
      <c r="H1" s="2" t="s">
        <v>68</v>
      </c>
    </row>
    <row r="2" spans="1:8" x14ac:dyDescent="0.3">
      <c r="A2" s="2">
        <v>2018</v>
      </c>
      <c r="B2" s="2">
        <v>1</v>
      </c>
      <c r="C2" s="5">
        <v>41106</v>
      </c>
      <c r="D2" s="3">
        <v>-13.5556864064603</v>
      </c>
      <c r="E2" s="3">
        <v>-7.7838410082549272</v>
      </c>
      <c r="F2" s="5">
        <v>13717834</v>
      </c>
      <c r="G2" s="3">
        <v>6.0207827362256383</v>
      </c>
      <c r="H2" s="3">
        <v>12.536153865263936</v>
      </c>
    </row>
    <row r="3" spans="1:8" x14ac:dyDescent="0.3">
      <c r="A3" s="2">
        <f>A2</f>
        <v>2018</v>
      </c>
      <c r="B3" s="2">
        <v>2</v>
      </c>
      <c r="C3" s="5">
        <v>106743</v>
      </c>
      <c r="D3" s="3">
        <v>9.0895154779302878</v>
      </c>
      <c r="E3" s="3">
        <v>-6.8981243119069635</v>
      </c>
      <c r="F3" s="5">
        <v>23420732</v>
      </c>
      <c r="G3" s="3">
        <v>-0.40603894750588232</v>
      </c>
      <c r="H3" s="3">
        <v>21.275764055479698</v>
      </c>
    </row>
    <row r="4" spans="1:8" x14ac:dyDescent="0.3">
      <c r="A4" s="2">
        <f>A3</f>
        <v>2018</v>
      </c>
      <c r="B4" s="2">
        <v>3</v>
      </c>
      <c r="C4" s="5">
        <v>180029</v>
      </c>
      <c r="D4" s="3">
        <v>-13.820900809474345</v>
      </c>
      <c r="E4" s="3">
        <v>-5.4512677459945413</v>
      </c>
      <c r="F4" s="5">
        <v>29128315</v>
      </c>
      <c r="G4" s="3">
        <v>-2.1503905493510223</v>
      </c>
      <c r="H4" s="3">
        <v>31.84523147690205</v>
      </c>
    </row>
    <row r="5" spans="1:8" x14ac:dyDescent="0.3">
      <c r="A5" s="2">
        <f>A4</f>
        <v>2018</v>
      </c>
      <c r="B5" s="2">
        <v>4</v>
      </c>
      <c r="C5" s="5">
        <v>53301</v>
      </c>
      <c r="D5" s="3">
        <v>-11.443951552609278</v>
      </c>
      <c r="E5" s="3">
        <v>-3.3546493886502837</v>
      </c>
      <c r="F5" s="5">
        <v>16541531</v>
      </c>
      <c r="G5" s="3">
        <v>5.7302201158246024</v>
      </c>
      <c r="H5" s="3">
        <v>44.404792330836401</v>
      </c>
    </row>
    <row r="6" spans="1:8" x14ac:dyDescent="0.3">
      <c r="A6" s="2">
        <v>2019</v>
      </c>
      <c r="B6" s="2">
        <v>1</v>
      </c>
      <c r="C6" s="5">
        <v>44018</v>
      </c>
      <c r="D6" s="3">
        <v>7.0841239721695093</v>
      </c>
      <c r="E6" s="3">
        <v>-0.52487833867148848</v>
      </c>
      <c r="F6" s="5">
        <v>14225722</v>
      </c>
      <c r="G6" s="3">
        <v>3.7023920831816381</v>
      </c>
      <c r="H6" s="3">
        <v>59.093435554821752</v>
      </c>
    </row>
    <row r="7" spans="1:8" x14ac:dyDescent="0.3">
      <c r="A7" s="2">
        <f>A6</f>
        <v>2019</v>
      </c>
      <c r="B7" s="2">
        <v>2</v>
      </c>
      <c r="C7" s="5">
        <v>87028</v>
      </c>
      <c r="D7" s="3">
        <v>-18.469595195937906</v>
      </c>
      <c r="E7" s="3">
        <v>3.1163804912920718</v>
      </c>
      <c r="F7" s="5">
        <v>23899130</v>
      </c>
      <c r="G7" s="3">
        <v>2.0426261655698941</v>
      </c>
      <c r="H7" s="3">
        <v>76.025978478762738</v>
      </c>
    </row>
    <row r="8" spans="1:8" x14ac:dyDescent="0.3">
      <c r="A8" s="2">
        <f>A7</f>
        <v>2019</v>
      </c>
      <c r="B8" s="2">
        <v>3</v>
      </c>
      <c r="C8" s="5">
        <v>195932</v>
      </c>
      <c r="D8" s="3">
        <v>8.8335768126246208</v>
      </c>
      <c r="E8" s="3">
        <v>7.6522178150349003</v>
      </c>
      <c r="F8" s="5">
        <v>28836788</v>
      </c>
      <c r="G8" s="3">
        <v>-1.0008371579337871</v>
      </c>
      <c r="H8" s="3">
        <v>95.282619030394216</v>
      </c>
    </row>
    <row r="9" spans="1:8" x14ac:dyDescent="0.3">
      <c r="A9" s="2">
        <f>A8</f>
        <v>2019</v>
      </c>
      <c r="B9" s="2">
        <v>4</v>
      </c>
      <c r="C9" s="5">
        <v>65539</v>
      </c>
      <c r="D9" s="3">
        <v>22.960169602821701</v>
      </c>
      <c r="E9" s="3">
        <v>13.152233111546982</v>
      </c>
      <c r="F9" s="5">
        <v>16547511</v>
      </c>
      <c r="G9" s="3">
        <v>3.6151429997621776E-2</v>
      </c>
      <c r="H9" s="3">
        <v>116.89731554225528</v>
      </c>
    </row>
    <row r="10" spans="1:8" x14ac:dyDescent="0.3">
      <c r="A10" s="2">
        <v>2020</v>
      </c>
      <c r="B10" s="2">
        <v>1</v>
      </c>
      <c r="C10" s="5">
        <v>19505.209346095799</v>
      </c>
      <c r="D10" s="3">
        <v>-55.688106351729296</v>
      </c>
      <c r="E10" s="3">
        <v>19.686764209191796</v>
      </c>
      <c r="F10" s="5">
        <v>10557630</v>
      </c>
      <c r="G10" s="3">
        <v>-25.78492676856753</v>
      </c>
      <c r="H10" s="3">
        <v>140.84384918676736</v>
      </c>
    </row>
    <row r="11" spans="1:8" x14ac:dyDescent="0.3">
      <c r="A11" s="2">
        <f>A10</f>
        <v>2020</v>
      </c>
      <c r="B11" s="2">
        <v>2</v>
      </c>
      <c r="C11" s="5"/>
      <c r="D11" s="3"/>
      <c r="E11" s="3">
        <v>27.33227889663987</v>
      </c>
      <c r="F11" s="5">
        <v>204272</v>
      </c>
      <c r="G11" s="3">
        <v>-99.145274325885495</v>
      </c>
      <c r="H11" s="3">
        <v>167.02296290878169</v>
      </c>
    </row>
    <row r="12" spans="1:8" x14ac:dyDescent="0.3">
      <c r="A12" s="2">
        <f>A11</f>
        <v>2020</v>
      </c>
      <c r="B12" s="2">
        <v>3</v>
      </c>
      <c r="C12" s="5">
        <v>67392</v>
      </c>
      <c r="D12" s="3">
        <v>-65.604393360961964</v>
      </c>
      <c r="E12" s="3">
        <v>36.118135668461157</v>
      </c>
      <c r="F12" s="5">
        <v>6044625</v>
      </c>
      <c r="G12" s="3">
        <v>-79.038494162387295</v>
      </c>
      <c r="H12" s="3">
        <v>195.23125666817745</v>
      </c>
    </row>
    <row r="13" spans="1:8" x14ac:dyDescent="0.3">
      <c r="A13" s="2">
        <f>A12</f>
        <v>2020</v>
      </c>
      <c r="B13" s="2">
        <v>4</v>
      </c>
      <c r="C13" s="5">
        <v>17313</v>
      </c>
      <c r="D13" s="3">
        <v>-73.583667739819035</v>
      </c>
      <c r="E13" s="3">
        <v>46.056610344915214</v>
      </c>
      <c r="F13" s="5">
        <v>2126576</v>
      </c>
      <c r="G13" s="3">
        <v>-87.148665439775201</v>
      </c>
      <c r="H13" s="3">
        <v>225.09897527656213</v>
      </c>
    </row>
    <row r="14" spans="1:8" x14ac:dyDescent="0.3">
      <c r="A14" s="2">
        <v>2021</v>
      </c>
      <c r="B14" s="2">
        <v>1</v>
      </c>
      <c r="C14" s="5">
        <v>5548.6834651546005</v>
      </c>
      <c r="D14" s="3">
        <v>-71.552812550226562</v>
      </c>
      <c r="E14" s="3">
        <v>57.096402165618201</v>
      </c>
      <c r="F14" s="5">
        <v>1214374</v>
      </c>
      <c r="G14" s="3">
        <v>-88.497664722101462</v>
      </c>
      <c r="H14" s="3">
        <v>256.08494495127417</v>
      </c>
    </row>
    <row r="15" spans="1:8" x14ac:dyDescent="0.3">
      <c r="A15" s="2">
        <f>A14</f>
        <v>2021</v>
      </c>
      <c r="B15" s="2">
        <v>2</v>
      </c>
      <c r="C15" s="5">
        <v>24865</v>
      </c>
      <c r="D15" s="3"/>
      <c r="E15" s="3">
        <v>69.111435196383326</v>
      </c>
      <c r="F15" s="5">
        <v>4208726</v>
      </c>
      <c r="G15" s="3">
        <v>1960.3538419362419</v>
      </c>
      <c r="H15" s="3">
        <v>287.45283713420429</v>
      </c>
    </row>
    <row r="16" spans="1:8" x14ac:dyDescent="0.3">
      <c r="A16" s="2">
        <f>A15</f>
        <v>2021</v>
      </c>
      <c r="B16" s="2">
        <v>3</v>
      </c>
      <c r="C16" s="5">
        <v>83119</v>
      </c>
      <c r="D16" s="3">
        <v>23.336597815764492</v>
      </c>
      <c r="E16" s="3">
        <v>81.895227743826396</v>
      </c>
      <c r="F16" s="5">
        <v>14299445</v>
      </c>
      <c r="G16" s="3">
        <v>136.56463386893316</v>
      </c>
      <c r="H16" s="3">
        <v>318.25095913619731</v>
      </c>
    </row>
    <row r="17" spans="1:8" x14ac:dyDescent="0.3">
      <c r="A17" s="2">
        <f>A16</f>
        <v>2021</v>
      </c>
      <c r="B17" s="2">
        <v>4</v>
      </c>
      <c r="C17" s="5">
        <v>46428</v>
      </c>
      <c r="D17" s="3">
        <v>168.16842834863976</v>
      </c>
      <c r="E17" s="3">
        <v>95.198103467565474</v>
      </c>
      <c r="F17" s="5">
        <v>11458258</v>
      </c>
      <c r="G17" s="3">
        <v>438.81253244652436</v>
      </c>
      <c r="H17" s="3">
        <v>348.57318139609936</v>
      </c>
    </row>
    <row r="18" spans="1:8" x14ac:dyDescent="0.3">
      <c r="A18" s="2">
        <v>2022</v>
      </c>
      <c r="B18" s="2">
        <v>1</v>
      </c>
      <c r="C18" s="5">
        <v>31142</v>
      </c>
      <c r="D18" s="3">
        <v>461.2502532460158</v>
      </c>
      <c r="E18" s="3">
        <v>108.73378688351359</v>
      </c>
      <c r="F18" s="5">
        <v>9675422</v>
      </c>
      <c r="G18" s="3">
        <v>696.74153102750881</v>
      </c>
      <c r="H18" s="3">
        <v>378.3998203994646</v>
      </c>
    </row>
    <row r="19" spans="1:8" x14ac:dyDescent="0.3">
      <c r="A19" s="2">
        <f>A18</f>
        <v>2022</v>
      </c>
      <c r="B19" s="2">
        <v>2</v>
      </c>
      <c r="C19" s="5">
        <v>74582</v>
      </c>
      <c r="D19" s="3">
        <v>199.94771767544742</v>
      </c>
      <c r="E19" s="3">
        <v>122.26160896063443</v>
      </c>
      <c r="F19" s="5">
        <v>20529332</v>
      </c>
      <c r="G19" s="3">
        <v>387.78019761799652</v>
      </c>
      <c r="H19" s="3">
        <v>407.76759222625367</v>
      </c>
    </row>
    <row r="20" spans="1:8" x14ac:dyDescent="0.3">
      <c r="A20" s="2">
        <f>A19</f>
        <v>2022</v>
      </c>
      <c r="B20" s="2">
        <v>3</v>
      </c>
      <c r="C20" s="5">
        <v>158449</v>
      </c>
      <c r="D20" s="3">
        <v>90.629098040159278</v>
      </c>
      <c r="E20" s="3">
        <v>135.76122345936827</v>
      </c>
      <c r="F20" s="5">
        <v>25712137</v>
      </c>
      <c r="G20" s="3">
        <v>79.812132568781522</v>
      </c>
      <c r="H20" s="3">
        <v>436.91217652556975</v>
      </c>
    </row>
    <row r="21" spans="1:8" x14ac:dyDescent="0.3">
      <c r="A21" s="2" t="str">
        <f>IF(C21="","",#REF!)</f>
        <v/>
      </c>
      <c r="B21" s="2" t="s">
        <v>1</v>
      </c>
      <c r="C21" s="2" t="s">
        <v>1</v>
      </c>
      <c r="D21" s="3" t="s">
        <v>1</v>
      </c>
      <c r="E21" s="3" t="s">
        <v>1</v>
      </c>
      <c r="F21" s="2" t="s">
        <v>1</v>
      </c>
      <c r="G21" s="2" t="s">
        <v>1</v>
      </c>
      <c r="H21" s="3" t="s">
        <v>1</v>
      </c>
    </row>
    <row r="22" spans="1:8" x14ac:dyDescent="0.3">
      <c r="A22" s="2" t="str">
        <f t="shared" ref="A22:A46" si="0">IF(C22="","",A21)</f>
        <v/>
      </c>
      <c r="B22" s="2" t="s">
        <v>1</v>
      </c>
      <c r="C22" s="2" t="s">
        <v>1</v>
      </c>
      <c r="D22" s="3" t="s">
        <v>1</v>
      </c>
      <c r="E22" s="3" t="s">
        <v>1</v>
      </c>
      <c r="F22" s="2" t="s">
        <v>1</v>
      </c>
      <c r="G22" s="2" t="s">
        <v>1</v>
      </c>
      <c r="H22" s="3" t="s">
        <v>1</v>
      </c>
    </row>
    <row r="23" spans="1:8" x14ac:dyDescent="0.3">
      <c r="A23" s="2" t="str">
        <f t="shared" si="0"/>
        <v/>
      </c>
      <c r="B23" s="2" t="s">
        <v>1</v>
      </c>
      <c r="C23" s="2" t="s">
        <v>1</v>
      </c>
      <c r="D23" s="3" t="s">
        <v>1</v>
      </c>
      <c r="E23" s="3" t="s">
        <v>1</v>
      </c>
      <c r="F23" s="2" t="s">
        <v>1</v>
      </c>
      <c r="G23" s="2" t="s">
        <v>1</v>
      </c>
      <c r="H23" s="3" t="s">
        <v>1</v>
      </c>
    </row>
    <row r="24" spans="1:8" x14ac:dyDescent="0.3">
      <c r="A24" s="2" t="str">
        <f t="shared" si="0"/>
        <v/>
      </c>
      <c r="B24" s="2" t="s">
        <v>1</v>
      </c>
      <c r="C24" s="2" t="s">
        <v>1</v>
      </c>
      <c r="D24" s="3" t="s">
        <v>1</v>
      </c>
      <c r="E24" s="3" t="s">
        <v>1</v>
      </c>
      <c r="F24" s="2" t="s">
        <v>1</v>
      </c>
      <c r="G24" s="2" t="s">
        <v>1</v>
      </c>
      <c r="H24" s="3" t="s">
        <v>1</v>
      </c>
    </row>
    <row r="25" spans="1:8" x14ac:dyDescent="0.3">
      <c r="A25" s="2" t="str">
        <f t="shared" si="0"/>
        <v/>
      </c>
      <c r="B25" s="2" t="s">
        <v>1</v>
      </c>
      <c r="C25" s="2" t="s">
        <v>1</v>
      </c>
      <c r="D25" s="3" t="s">
        <v>1</v>
      </c>
      <c r="E25" s="3" t="s">
        <v>1</v>
      </c>
      <c r="F25" s="2" t="s">
        <v>1</v>
      </c>
      <c r="G25" s="2" t="s">
        <v>1</v>
      </c>
      <c r="H25" s="3" t="s">
        <v>1</v>
      </c>
    </row>
    <row r="26" spans="1:8" x14ac:dyDescent="0.3">
      <c r="A26" s="2" t="str">
        <f t="shared" si="0"/>
        <v/>
      </c>
      <c r="B26" s="2" t="s">
        <v>1</v>
      </c>
      <c r="C26" s="2" t="s">
        <v>1</v>
      </c>
      <c r="D26" s="3" t="s">
        <v>1</v>
      </c>
      <c r="E26" s="3" t="s">
        <v>1</v>
      </c>
      <c r="F26" s="2" t="s">
        <v>1</v>
      </c>
      <c r="G26" s="2" t="s">
        <v>1</v>
      </c>
      <c r="H26" s="3" t="s">
        <v>1</v>
      </c>
    </row>
    <row r="27" spans="1:8" x14ac:dyDescent="0.3">
      <c r="A27" s="2" t="str">
        <f t="shared" si="0"/>
        <v/>
      </c>
      <c r="B27" s="2" t="s">
        <v>1</v>
      </c>
      <c r="C27" s="2" t="s">
        <v>1</v>
      </c>
      <c r="D27" s="3" t="s">
        <v>1</v>
      </c>
      <c r="E27" s="3" t="s">
        <v>1</v>
      </c>
      <c r="F27" s="2" t="s">
        <v>1</v>
      </c>
      <c r="G27" s="2" t="s">
        <v>1</v>
      </c>
      <c r="H27" s="3" t="s">
        <v>1</v>
      </c>
    </row>
    <row r="28" spans="1:8" x14ac:dyDescent="0.3">
      <c r="A28" s="2" t="str">
        <f t="shared" si="0"/>
        <v/>
      </c>
      <c r="B28" s="2" t="s">
        <v>1</v>
      </c>
      <c r="C28" s="2" t="s">
        <v>1</v>
      </c>
      <c r="D28" s="3" t="s">
        <v>1</v>
      </c>
      <c r="E28" s="3" t="s">
        <v>1</v>
      </c>
      <c r="F28" s="2" t="s">
        <v>1</v>
      </c>
      <c r="G28" s="2" t="s">
        <v>1</v>
      </c>
      <c r="H28" s="3" t="s">
        <v>1</v>
      </c>
    </row>
    <row r="29" spans="1:8" x14ac:dyDescent="0.3">
      <c r="A29" s="2" t="str">
        <f t="shared" si="0"/>
        <v/>
      </c>
      <c r="B29" s="2" t="s">
        <v>1</v>
      </c>
      <c r="C29" s="2" t="s">
        <v>1</v>
      </c>
      <c r="D29" s="3" t="s">
        <v>1</v>
      </c>
      <c r="E29" s="3" t="s">
        <v>1</v>
      </c>
      <c r="F29" s="2" t="s">
        <v>1</v>
      </c>
      <c r="G29" s="2" t="s">
        <v>1</v>
      </c>
      <c r="H29" s="3" t="s">
        <v>1</v>
      </c>
    </row>
    <row r="30" spans="1:8" x14ac:dyDescent="0.3">
      <c r="A30" s="2" t="str">
        <f t="shared" si="0"/>
        <v/>
      </c>
      <c r="B30" s="2" t="s">
        <v>1</v>
      </c>
      <c r="C30" s="2" t="s">
        <v>1</v>
      </c>
      <c r="D30" s="3" t="s">
        <v>1</v>
      </c>
      <c r="E30" s="3" t="s">
        <v>1</v>
      </c>
      <c r="F30" s="2" t="s">
        <v>1</v>
      </c>
      <c r="G30" s="2" t="s">
        <v>1</v>
      </c>
      <c r="H30" s="3" t="s">
        <v>1</v>
      </c>
    </row>
    <row r="31" spans="1:8" x14ac:dyDescent="0.3">
      <c r="A31" s="2" t="str">
        <f t="shared" si="0"/>
        <v/>
      </c>
      <c r="B31" s="2" t="s">
        <v>1</v>
      </c>
      <c r="C31" s="2" t="s">
        <v>1</v>
      </c>
      <c r="D31" s="3" t="s">
        <v>1</v>
      </c>
      <c r="E31" s="3" t="s">
        <v>1</v>
      </c>
      <c r="F31" s="2" t="s">
        <v>1</v>
      </c>
      <c r="G31" s="2" t="s">
        <v>1</v>
      </c>
      <c r="H31" s="3" t="s">
        <v>1</v>
      </c>
    </row>
    <row r="32" spans="1:8" x14ac:dyDescent="0.3">
      <c r="A32" s="2" t="str">
        <f t="shared" si="0"/>
        <v/>
      </c>
      <c r="B32" s="2" t="s">
        <v>1</v>
      </c>
      <c r="C32" s="2" t="s">
        <v>1</v>
      </c>
      <c r="D32" s="3" t="s">
        <v>1</v>
      </c>
      <c r="E32" s="3" t="s">
        <v>1</v>
      </c>
      <c r="F32" s="2" t="s">
        <v>1</v>
      </c>
      <c r="G32" s="2" t="s">
        <v>1</v>
      </c>
      <c r="H32" s="3" t="s">
        <v>1</v>
      </c>
    </row>
    <row r="33" spans="1:8" x14ac:dyDescent="0.3">
      <c r="A33" s="2" t="str">
        <f t="shared" si="0"/>
        <v/>
      </c>
      <c r="B33" s="2" t="s">
        <v>1</v>
      </c>
      <c r="C33" s="2" t="s">
        <v>1</v>
      </c>
      <c r="D33" s="3" t="s">
        <v>1</v>
      </c>
      <c r="E33" s="3" t="s">
        <v>1</v>
      </c>
      <c r="F33" s="2" t="s">
        <v>1</v>
      </c>
      <c r="G33" s="2" t="s">
        <v>1</v>
      </c>
      <c r="H33" s="3" t="s">
        <v>1</v>
      </c>
    </row>
    <row r="34" spans="1:8" x14ac:dyDescent="0.3">
      <c r="A34" s="2" t="str">
        <f t="shared" si="0"/>
        <v/>
      </c>
      <c r="B34" s="2" t="s">
        <v>1</v>
      </c>
      <c r="C34" s="2" t="s">
        <v>1</v>
      </c>
      <c r="D34" s="3" t="s">
        <v>1</v>
      </c>
      <c r="E34" s="3" t="s">
        <v>1</v>
      </c>
      <c r="F34" s="2" t="s">
        <v>1</v>
      </c>
      <c r="G34" s="2" t="s">
        <v>1</v>
      </c>
      <c r="H34" s="3" t="s">
        <v>1</v>
      </c>
    </row>
    <row r="35" spans="1:8" x14ac:dyDescent="0.3">
      <c r="A35" s="2" t="str">
        <f t="shared" si="0"/>
        <v/>
      </c>
      <c r="B35" s="2" t="s">
        <v>1</v>
      </c>
      <c r="C35" s="2" t="s">
        <v>1</v>
      </c>
      <c r="D35" s="3" t="s">
        <v>1</v>
      </c>
      <c r="E35" s="3" t="s">
        <v>1</v>
      </c>
      <c r="F35" s="2" t="s">
        <v>1</v>
      </c>
      <c r="G35" s="2" t="s">
        <v>1</v>
      </c>
      <c r="H35" s="3" t="s">
        <v>1</v>
      </c>
    </row>
    <row r="36" spans="1:8" x14ac:dyDescent="0.3">
      <c r="A36" s="2" t="str">
        <f t="shared" si="0"/>
        <v/>
      </c>
      <c r="B36" s="2" t="s">
        <v>1</v>
      </c>
      <c r="C36" s="2" t="s">
        <v>1</v>
      </c>
      <c r="D36" s="3" t="s">
        <v>1</v>
      </c>
      <c r="E36" s="3" t="s">
        <v>1</v>
      </c>
      <c r="F36" s="2" t="s">
        <v>1</v>
      </c>
      <c r="G36" s="2" t="s">
        <v>1</v>
      </c>
      <c r="H36" s="3" t="s">
        <v>1</v>
      </c>
    </row>
    <row r="37" spans="1:8" x14ac:dyDescent="0.3">
      <c r="A37" s="2" t="str">
        <f t="shared" si="0"/>
        <v/>
      </c>
      <c r="B37" s="2" t="s">
        <v>1</v>
      </c>
      <c r="C37" s="2" t="s">
        <v>1</v>
      </c>
      <c r="D37" s="3" t="s">
        <v>1</v>
      </c>
      <c r="E37" s="3" t="s">
        <v>1</v>
      </c>
      <c r="F37" s="2" t="s">
        <v>1</v>
      </c>
      <c r="G37" s="2" t="s">
        <v>1</v>
      </c>
      <c r="H37" s="3" t="s">
        <v>1</v>
      </c>
    </row>
    <row r="38" spans="1:8" x14ac:dyDescent="0.3">
      <c r="A38" s="2" t="str">
        <f t="shared" si="0"/>
        <v/>
      </c>
      <c r="B38" s="2" t="s">
        <v>1</v>
      </c>
      <c r="C38" s="2" t="s">
        <v>1</v>
      </c>
      <c r="D38" s="3" t="s">
        <v>1</v>
      </c>
      <c r="E38" s="3" t="s">
        <v>1</v>
      </c>
      <c r="F38" s="2" t="s">
        <v>1</v>
      </c>
      <c r="G38" s="2" t="s">
        <v>1</v>
      </c>
      <c r="H38" s="3" t="s">
        <v>1</v>
      </c>
    </row>
    <row r="39" spans="1:8" x14ac:dyDescent="0.3">
      <c r="A39" s="2" t="str">
        <f t="shared" si="0"/>
        <v/>
      </c>
      <c r="B39" s="2" t="s">
        <v>1</v>
      </c>
      <c r="C39" s="2" t="s">
        <v>1</v>
      </c>
      <c r="D39" s="3" t="s">
        <v>1</v>
      </c>
      <c r="E39" s="3" t="s">
        <v>1</v>
      </c>
      <c r="F39" s="2" t="s">
        <v>1</v>
      </c>
      <c r="G39" s="2" t="s">
        <v>1</v>
      </c>
      <c r="H39" s="3" t="s">
        <v>1</v>
      </c>
    </row>
    <row r="40" spans="1:8" x14ac:dyDescent="0.3">
      <c r="A40" s="2" t="str">
        <f t="shared" si="0"/>
        <v/>
      </c>
      <c r="B40" s="2" t="s">
        <v>1</v>
      </c>
      <c r="C40" s="2" t="s">
        <v>1</v>
      </c>
      <c r="D40" s="3" t="s">
        <v>1</v>
      </c>
      <c r="E40" s="3" t="s">
        <v>1</v>
      </c>
      <c r="F40" s="2" t="s">
        <v>1</v>
      </c>
      <c r="G40" s="2" t="s">
        <v>1</v>
      </c>
      <c r="H40" s="3" t="s">
        <v>1</v>
      </c>
    </row>
    <row r="41" spans="1:8" x14ac:dyDescent="0.3">
      <c r="A41" s="2" t="str">
        <f t="shared" si="0"/>
        <v/>
      </c>
      <c r="B41" s="2" t="s">
        <v>1</v>
      </c>
      <c r="C41" s="2" t="s">
        <v>1</v>
      </c>
      <c r="D41" s="3" t="s">
        <v>1</v>
      </c>
      <c r="E41" s="3" t="s">
        <v>1</v>
      </c>
      <c r="F41" s="2" t="s">
        <v>1</v>
      </c>
      <c r="G41" s="2" t="s">
        <v>1</v>
      </c>
      <c r="H41" s="3" t="s">
        <v>1</v>
      </c>
    </row>
    <row r="42" spans="1:8" x14ac:dyDescent="0.3">
      <c r="A42" s="2" t="str">
        <f t="shared" si="0"/>
        <v/>
      </c>
      <c r="B42" s="2" t="s">
        <v>1</v>
      </c>
      <c r="C42" s="2" t="s">
        <v>1</v>
      </c>
      <c r="D42" s="3" t="s">
        <v>1</v>
      </c>
      <c r="E42" s="3" t="s">
        <v>1</v>
      </c>
      <c r="F42" s="2" t="s">
        <v>1</v>
      </c>
      <c r="G42" s="2" t="s">
        <v>1</v>
      </c>
      <c r="H42" s="3" t="s">
        <v>1</v>
      </c>
    </row>
    <row r="43" spans="1:8" x14ac:dyDescent="0.3">
      <c r="A43" s="2" t="str">
        <f t="shared" si="0"/>
        <v/>
      </c>
      <c r="B43" s="2" t="s">
        <v>1</v>
      </c>
      <c r="C43" s="2" t="s">
        <v>1</v>
      </c>
      <c r="D43" s="3" t="s">
        <v>1</v>
      </c>
      <c r="E43" s="3" t="s">
        <v>1</v>
      </c>
      <c r="F43" s="2" t="s">
        <v>1</v>
      </c>
      <c r="G43" s="2" t="s">
        <v>1</v>
      </c>
      <c r="H43" s="3" t="s">
        <v>1</v>
      </c>
    </row>
    <row r="44" spans="1:8" x14ac:dyDescent="0.3">
      <c r="A44" s="2" t="str">
        <f t="shared" si="0"/>
        <v/>
      </c>
      <c r="B44" s="2" t="s">
        <v>1</v>
      </c>
      <c r="C44" s="2" t="s">
        <v>1</v>
      </c>
      <c r="D44" s="3" t="s">
        <v>1</v>
      </c>
      <c r="E44" s="3" t="s">
        <v>1</v>
      </c>
      <c r="F44" s="2" t="s">
        <v>1</v>
      </c>
      <c r="G44" s="2" t="s">
        <v>1</v>
      </c>
      <c r="H44" s="3" t="s">
        <v>1</v>
      </c>
    </row>
    <row r="45" spans="1:8" x14ac:dyDescent="0.3">
      <c r="A45" s="2" t="str">
        <f t="shared" si="0"/>
        <v/>
      </c>
      <c r="B45" s="2" t="s">
        <v>1</v>
      </c>
      <c r="C45" s="2" t="s">
        <v>1</v>
      </c>
      <c r="D45" s="3" t="s">
        <v>1</v>
      </c>
      <c r="E45" s="3" t="s">
        <v>1</v>
      </c>
      <c r="F45" s="2" t="s">
        <v>1</v>
      </c>
      <c r="G45" s="2" t="s">
        <v>1</v>
      </c>
      <c r="H45" s="3" t="s">
        <v>1</v>
      </c>
    </row>
    <row r="46" spans="1:8" x14ac:dyDescent="0.3">
      <c r="A46" s="2" t="str">
        <f t="shared" si="0"/>
        <v/>
      </c>
      <c r="B46" s="2" t="s">
        <v>1</v>
      </c>
      <c r="C46" s="2" t="s">
        <v>1</v>
      </c>
      <c r="D46" s="3" t="s">
        <v>1</v>
      </c>
      <c r="E46" s="3" t="s">
        <v>1</v>
      </c>
      <c r="F46" s="2" t="s">
        <v>1</v>
      </c>
      <c r="G46" s="2" t="s">
        <v>1</v>
      </c>
      <c r="H46" s="3" t="s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46"/>
  <sheetViews>
    <sheetView workbookViewId="0">
      <selection activeCell="A21" sqref="A21:XFD28"/>
    </sheetView>
  </sheetViews>
  <sheetFormatPr baseColWidth="10" defaultColWidth="11.42578125" defaultRowHeight="13.5" x14ac:dyDescent="0.3"/>
  <cols>
    <col min="1" max="1" width="4.42578125" style="2" bestFit="1" customWidth="1"/>
    <col min="2" max="2" width="12" style="2" customWidth="1"/>
    <col min="3" max="3" width="13.42578125" style="2" bestFit="1" customWidth="1"/>
    <col min="4" max="4" width="20.5703125" style="2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8" style="2" bestFit="1" customWidth="1"/>
    <col min="9" max="16384" width="11.42578125" style="2"/>
  </cols>
  <sheetData>
    <row r="1" spans="1:8" x14ac:dyDescent="0.3">
      <c r="A1" s="1" t="s">
        <v>2</v>
      </c>
      <c r="B1" s="1" t="s">
        <v>0</v>
      </c>
      <c r="C1" s="2" t="s">
        <v>69</v>
      </c>
      <c r="D1" s="2" t="s">
        <v>70</v>
      </c>
      <c r="E1" s="2" t="s">
        <v>71</v>
      </c>
      <c r="F1" s="2" t="s">
        <v>72</v>
      </c>
      <c r="G1" s="2" t="s">
        <v>73</v>
      </c>
      <c r="H1" s="2" t="s">
        <v>74</v>
      </c>
    </row>
    <row r="2" spans="1:8" x14ac:dyDescent="0.3">
      <c r="A2" s="2">
        <v>2018</v>
      </c>
      <c r="B2" s="2">
        <v>1</v>
      </c>
      <c r="C2" s="5">
        <v>1751024</v>
      </c>
      <c r="D2" s="3">
        <v>-7.1182218714228256</v>
      </c>
      <c r="E2" s="3">
        <v>2.9221047241599223</v>
      </c>
      <c r="F2" s="5">
        <v>125529721</v>
      </c>
      <c r="G2" s="3">
        <v>9.1727100979684728</v>
      </c>
      <c r="H2" s="3">
        <v>-2.0649198177949848</v>
      </c>
    </row>
    <row r="3" spans="1:8" x14ac:dyDescent="0.3">
      <c r="A3" s="2">
        <f>A2</f>
        <v>2018</v>
      </c>
      <c r="B3" s="2">
        <v>2</v>
      </c>
      <c r="C3" s="5">
        <v>3473305</v>
      </c>
      <c r="D3" s="3">
        <v>-7.3458449474307912</v>
      </c>
      <c r="E3" s="3">
        <v>2.4052725096386118</v>
      </c>
      <c r="F3" s="5">
        <v>156459570</v>
      </c>
      <c r="G3" s="3">
        <v>-0.42320698845422777</v>
      </c>
      <c r="H3" s="3">
        <v>-1.9374449306789039</v>
      </c>
    </row>
    <row r="4" spans="1:8" x14ac:dyDescent="0.3">
      <c r="A4" s="2">
        <f>A3</f>
        <v>2018</v>
      </c>
      <c r="B4" s="2">
        <v>3</v>
      </c>
      <c r="C4" s="5">
        <v>10507477</v>
      </c>
      <c r="D4" s="3">
        <v>-11.876513963965362</v>
      </c>
      <c r="E4" s="3">
        <v>2.2038150836811878</v>
      </c>
      <c r="F4" s="5">
        <v>385672944</v>
      </c>
      <c r="G4" s="3">
        <v>-3.8516507337941319</v>
      </c>
      <c r="H4" s="3">
        <v>-1.6302689684027902</v>
      </c>
    </row>
    <row r="5" spans="1:8" x14ac:dyDescent="0.3">
      <c r="A5" s="2">
        <f>A4</f>
        <v>2018</v>
      </c>
      <c r="B5" s="2">
        <v>4</v>
      </c>
      <c r="C5" s="5">
        <v>2135362</v>
      </c>
      <c r="D5" s="3">
        <v>-6.5687036778562469</v>
      </c>
      <c r="E5" s="3">
        <v>2.366527409872226</v>
      </c>
      <c r="F5" s="5">
        <v>128477002</v>
      </c>
      <c r="G5" s="3">
        <v>-0.18786917919737522</v>
      </c>
      <c r="H5" s="3">
        <v>-1.1074862646514083</v>
      </c>
    </row>
    <row r="6" spans="1:8" x14ac:dyDescent="0.3">
      <c r="A6" s="2">
        <v>2019</v>
      </c>
      <c r="B6" s="2">
        <v>1</v>
      </c>
      <c r="C6" s="5">
        <v>1829535</v>
      </c>
      <c r="D6" s="3">
        <v>4.4837192408556437</v>
      </c>
      <c r="E6" s="3">
        <v>2.9334042461415226</v>
      </c>
      <c r="F6" s="5">
        <v>129153915</v>
      </c>
      <c r="G6" s="3">
        <v>2.8871202541747021</v>
      </c>
      <c r="H6" s="3">
        <v>-0.33457951671289182</v>
      </c>
    </row>
    <row r="7" spans="1:8" x14ac:dyDescent="0.3">
      <c r="A7" s="2">
        <f>A6</f>
        <v>2019</v>
      </c>
      <c r="B7" s="2">
        <v>2</v>
      </c>
      <c r="C7" s="5">
        <v>3436493</v>
      </c>
      <c r="D7" s="3">
        <v>-1.0598550947872432</v>
      </c>
      <c r="E7" s="3">
        <v>3.9388558309890431</v>
      </c>
      <c r="F7" s="5">
        <v>158627230</v>
      </c>
      <c r="G7" s="3">
        <v>1.3854441757701341</v>
      </c>
      <c r="H7" s="3">
        <v>0.72354333880303423</v>
      </c>
    </row>
    <row r="8" spans="1:8" x14ac:dyDescent="0.3">
      <c r="A8" s="2">
        <f>A7</f>
        <v>2019</v>
      </c>
      <c r="B8" s="2">
        <v>3</v>
      </c>
      <c r="C8" s="5">
        <v>9020221</v>
      </c>
      <c r="D8" s="3">
        <v>-14.154263673382294</v>
      </c>
      <c r="E8" s="3">
        <v>5.4182613497864498</v>
      </c>
      <c r="F8" s="5">
        <v>378888595</v>
      </c>
      <c r="G8" s="3">
        <v>-1.7590938398831524</v>
      </c>
      <c r="H8" s="3">
        <v>2.1039879276434497</v>
      </c>
    </row>
    <row r="9" spans="1:8" x14ac:dyDescent="0.3">
      <c r="A9" s="2">
        <f>A8</f>
        <v>2019</v>
      </c>
      <c r="B9" s="2">
        <v>4</v>
      </c>
      <c r="C9" s="5">
        <v>1873698</v>
      </c>
      <c r="D9" s="3">
        <v>-12.253847357028924</v>
      </c>
      <c r="E9" s="3">
        <v>7.4038757935767947</v>
      </c>
      <c r="F9" s="5">
        <v>127238397</v>
      </c>
      <c r="G9" s="3">
        <v>-0.96406748345513327</v>
      </c>
      <c r="H9" s="3">
        <v>3.8442735635785388</v>
      </c>
    </row>
    <row r="10" spans="1:8" x14ac:dyDescent="0.3">
      <c r="A10" s="2">
        <v>2020</v>
      </c>
      <c r="B10" s="2">
        <v>1</v>
      </c>
      <c r="C10" s="5">
        <v>1191753</v>
      </c>
      <c r="D10" s="3">
        <v>-34.860333363395611</v>
      </c>
      <c r="E10" s="3">
        <v>9.9157213252636502</v>
      </c>
      <c r="F10" s="5">
        <v>100295749</v>
      </c>
      <c r="G10" s="3">
        <v>-22.344011793990138</v>
      </c>
      <c r="H10" s="3">
        <v>5.9795051342737819</v>
      </c>
    </row>
    <row r="11" spans="1:8" x14ac:dyDescent="0.3">
      <c r="A11" s="2">
        <f>A10</f>
        <v>2020</v>
      </c>
      <c r="B11" s="2">
        <v>2</v>
      </c>
      <c r="C11" s="5">
        <v>605612</v>
      </c>
      <c r="D11" s="3">
        <v>-82.377033795791235</v>
      </c>
      <c r="E11" s="3">
        <v>12.961534030781459</v>
      </c>
      <c r="F11" s="5">
        <v>37014146</v>
      </c>
      <c r="G11" s="3">
        <v>-76.665957036506285</v>
      </c>
      <c r="H11" s="3">
        <v>8.5417823142402636</v>
      </c>
    </row>
    <row r="12" spans="1:8" x14ac:dyDescent="0.3">
      <c r="A12" s="2">
        <f>A11</f>
        <v>2020</v>
      </c>
      <c r="B12" s="2">
        <v>3</v>
      </c>
      <c r="C12" s="5">
        <v>9300005</v>
      </c>
      <c r="D12" s="3">
        <v>3.1017421856958993</v>
      </c>
      <c r="E12" s="3">
        <v>16.521064961884253</v>
      </c>
      <c r="F12" s="5">
        <v>293170232</v>
      </c>
      <c r="G12" s="3">
        <v>-22.623632416277928</v>
      </c>
      <c r="H12" s="3">
        <v>11.545502579908902</v>
      </c>
    </row>
    <row r="13" spans="1:8" x14ac:dyDescent="0.3">
      <c r="A13" s="2">
        <f>A12</f>
        <v>2020</v>
      </c>
      <c r="B13" s="2">
        <v>4</v>
      </c>
      <c r="C13" s="5">
        <v>630824</v>
      </c>
      <c r="D13" s="3">
        <v>-66.332674742674641</v>
      </c>
      <c r="E13" s="3">
        <v>20.514478565434448</v>
      </c>
      <c r="F13" s="5">
        <v>62929097</v>
      </c>
      <c r="G13" s="3">
        <v>-50.54236890456896</v>
      </c>
      <c r="H13" s="3">
        <v>14.951808570616398</v>
      </c>
    </row>
    <row r="14" spans="1:8" x14ac:dyDescent="0.3">
      <c r="A14" s="2">
        <v>2021</v>
      </c>
      <c r="B14" s="2">
        <v>1</v>
      </c>
      <c r="C14" s="5">
        <v>736233</v>
      </c>
      <c r="D14" s="3">
        <v>-38.222685405448956</v>
      </c>
      <c r="E14" s="3">
        <v>24.853552211559343</v>
      </c>
      <c r="F14" s="5">
        <v>51693146</v>
      </c>
      <c r="G14" s="3">
        <v>-48.459285148765375</v>
      </c>
      <c r="H14" s="3">
        <v>18.700487216326835</v>
      </c>
    </row>
    <row r="15" spans="1:8" x14ac:dyDescent="0.3">
      <c r="A15" s="2">
        <f>A14</f>
        <v>2021</v>
      </c>
      <c r="B15" s="2">
        <v>2</v>
      </c>
      <c r="C15" s="5">
        <v>1960269</v>
      </c>
      <c r="D15" s="3">
        <v>223.6839758789456</v>
      </c>
      <c r="E15" s="3">
        <v>29.395783799568672</v>
      </c>
      <c r="F15" s="5">
        <v>96645786</v>
      </c>
      <c r="G15" s="3">
        <v>161.10500023423478</v>
      </c>
      <c r="H15" s="3">
        <v>22.690391586082303</v>
      </c>
    </row>
    <row r="16" spans="1:8" x14ac:dyDescent="0.3">
      <c r="A16" s="2">
        <f>A15</f>
        <v>2021</v>
      </c>
      <c r="B16" s="2">
        <v>3</v>
      </c>
      <c r="C16" s="5">
        <v>10012746</v>
      </c>
      <c r="D16" s="3">
        <v>7.663877600065816</v>
      </c>
      <c r="E16" s="3">
        <v>33.959248580261537</v>
      </c>
      <c r="F16" s="5">
        <v>359950312</v>
      </c>
      <c r="G16" s="3">
        <v>22.778601887520409</v>
      </c>
      <c r="H16" s="3">
        <v>26.77839989119671</v>
      </c>
    </row>
    <row r="17" spans="1:8" x14ac:dyDescent="0.3">
      <c r="A17" s="2">
        <f>A16</f>
        <v>2021</v>
      </c>
      <c r="B17" s="2">
        <v>4</v>
      </c>
      <c r="C17" s="5">
        <v>1953365</v>
      </c>
      <c r="D17" s="3">
        <v>209.65293013582234</v>
      </c>
      <c r="E17" s="3">
        <v>38.483451924486651</v>
      </c>
      <c r="F17" s="5">
        <v>117883145</v>
      </c>
      <c r="G17" s="3">
        <v>87.326929226395862</v>
      </c>
      <c r="H17" s="3">
        <v>30.907899473389062</v>
      </c>
    </row>
    <row r="18" spans="1:8" x14ac:dyDescent="0.3">
      <c r="A18" s="2">
        <v>2022</v>
      </c>
      <c r="B18" s="2">
        <v>1</v>
      </c>
      <c r="C18" s="5">
        <v>1257739</v>
      </c>
      <c r="D18" s="3">
        <v>70.834369010897376</v>
      </c>
      <c r="E18" s="3">
        <v>42.891464596230101</v>
      </c>
      <c r="F18" s="5">
        <v>102560633</v>
      </c>
      <c r="G18" s="3">
        <v>98.402768908667298</v>
      </c>
      <c r="H18" s="3">
        <v>35.019777800626066</v>
      </c>
    </row>
    <row r="19" spans="1:8" x14ac:dyDescent="0.3">
      <c r="A19" s="2">
        <f>A18</f>
        <v>2022</v>
      </c>
      <c r="B19" s="2">
        <v>2</v>
      </c>
      <c r="C19" s="5">
        <v>2606854</v>
      </c>
      <c r="D19" s="3">
        <v>32.984503657406194</v>
      </c>
      <c r="E19" s="3">
        <v>47.213338283360073</v>
      </c>
      <c r="F19" s="5">
        <v>149802200</v>
      </c>
      <c r="G19" s="3">
        <v>55.001274447703288</v>
      </c>
      <c r="H19" s="3">
        <v>39.090184234470065</v>
      </c>
    </row>
    <row r="20" spans="1:8" x14ac:dyDescent="0.3">
      <c r="A20" s="2">
        <f>A19</f>
        <v>2022</v>
      </c>
      <c r="B20" s="2">
        <v>3</v>
      </c>
      <c r="C20" s="5">
        <v>8981415</v>
      </c>
      <c r="D20" s="3">
        <v>-10.300181388801832</v>
      </c>
      <c r="E20" s="3">
        <v>51.496588989003918</v>
      </c>
      <c r="F20" s="5">
        <v>367155879</v>
      </c>
      <c r="G20" s="3">
        <v>2.0018226849043641</v>
      </c>
      <c r="H20" s="3">
        <v>43.134882505925923</v>
      </c>
    </row>
    <row r="21" spans="1:8" x14ac:dyDescent="0.3">
      <c r="A21" s="2" t="str">
        <f>IF(C21="","",#REF!)</f>
        <v/>
      </c>
      <c r="B21" s="2" t="s">
        <v>1</v>
      </c>
      <c r="C21" s="2" t="s">
        <v>1</v>
      </c>
      <c r="D21" s="3" t="s">
        <v>1</v>
      </c>
      <c r="E21" s="3" t="s">
        <v>1</v>
      </c>
      <c r="F21" s="2" t="s">
        <v>1</v>
      </c>
      <c r="G21" s="2" t="s">
        <v>1</v>
      </c>
      <c r="H21" s="3" t="s">
        <v>1</v>
      </c>
    </row>
    <row r="22" spans="1:8" x14ac:dyDescent="0.3">
      <c r="A22" s="2" t="str">
        <f t="shared" ref="A22:A46" si="0">IF(C22="","",A21)</f>
        <v/>
      </c>
      <c r="B22" s="2" t="s">
        <v>1</v>
      </c>
      <c r="C22" s="2" t="s">
        <v>1</v>
      </c>
      <c r="D22" s="3" t="s">
        <v>1</v>
      </c>
      <c r="E22" s="3" t="s">
        <v>1</v>
      </c>
      <c r="F22" s="2" t="s">
        <v>1</v>
      </c>
      <c r="G22" s="2" t="s">
        <v>1</v>
      </c>
      <c r="H22" s="3" t="s">
        <v>1</v>
      </c>
    </row>
    <row r="23" spans="1:8" x14ac:dyDescent="0.3">
      <c r="A23" s="2" t="str">
        <f t="shared" si="0"/>
        <v/>
      </c>
      <c r="B23" s="2" t="s">
        <v>1</v>
      </c>
      <c r="C23" s="2" t="s">
        <v>1</v>
      </c>
      <c r="D23" s="3" t="s">
        <v>1</v>
      </c>
      <c r="E23" s="3" t="s">
        <v>1</v>
      </c>
      <c r="F23" s="2" t="s">
        <v>1</v>
      </c>
      <c r="G23" s="2" t="s">
        <v>1</v>
      </c>
      <c r="H23" s="3" t="s">
        <v>1</v>
      </c>
    </row>
    <row r="24" spans="1:8" x14ac:dyDescent="0.3">
      <c r="A24" s="2" t="str">
        <f t="shared" si="0"/>
        <v/>
      </c>
      <c r="B24" s="2" t="s">
        <v>1</v>
      </c>
      <c r="C24" s="2" t="s">
        <v>1</v>
      </c>
      <c r="D24" s="3" t="s">
        <v>1</v>
      </c>
      <c r="E24" s="3" t="s">
        <v>1</v>
      </c>
      <c r="F24" s="2" t="s">
        <v>1</v>
      </c>
      <c r="G24" s="2" t="s">
        <v>1</v>
      </c>
      <c r="H24" s="3" t="s">
        <v>1</v>
      </c>
    </row>
    <row r="25" spans="1:8" x14ac:dyDescent="0.3">
      <c r="A25" s="2" t="str">
        <f t="shared" si="0"/>
        <v/>
      </c>
      <c r="B25" s="2" t="s">
        <v>1</v>
      </c>
      <c r="C25" s="2" t="s">
        <v>1</v>
      </c>
      <c r="D25" s="3" t="s">
        <v>1</v>
      </c>
      <c r="E25" s="3" t="s">
        <v>1</v>
      </c>
      <c r="F25" s="2" t="s">
        <v>1</v>
      </c>
      <c r="G25" s="2" t="s">
        <v>1</v>
      </c>
      <c r="H25" s="3" t="s">
        <v>1</v>
      </c>
    </row>
    <row r="26" spans="1:8" x14ac:dyDescent="0.3">
      <c r="A26" s="2" t="str">
        <f t="shared" si="0"/>
        <v/>
      </c>
      <c r="B26" s="2" t="s">
        <v>1</v>
      </c>
      <c r="C26" s="2" t="s">
        <v>1</v>
      </c>
      <c r="D26" s="3" t="s">
        <v>1</v>
      </c>
      <c r="E26" s="3" t="s">
        <v>1</v>
      </c>
      <c r="F26" s="2" t="s">
        <v>1</v>
      </c>
      <c r="G26" s="2" t="s">
        <v>1</v>
      </c>
      <c r="H26" s="3" t="s">
        <v>1</v>
      </c>
    </row>
    <row r="27" spans="1:8" x14ac:dyDescent="0.3">
      <c r="A27" s="2" t="str">
        <f t="shared" si="0"/>
        <v/>
      </c>
      <c r="B27" s="2" t="s">
        <v>1</v>
      </c>
      <c r="C27" s="2" t="s">
        <v>1</v>
      </c>
      <c r="D27" s="3" t="s">
        <v>1</v>
      </c>
      <c r="E27" s="3" t="s">
        <v>1</v>
      </c>
      <c r="F27" s="2" t="s">
        <v>1</v>
      </c>
      <c r="G27" s="2" t="s">
        <v>1</v>
      </c>
      <c r="H27" s="3" t="s">
        <v>1</v>
      </c>
    </row>
    <row r="28" spans="1:8" x14ac:dyDescent="0.3">
      <c r="A28" s="2" t="str">
        <f t="shared" si="0"/>
        <v/>
      </c>
      <c r="B28" s="2" t="s">
        <v>1</v>
      </c>
      <c r="C28" s="2" t="s">
        <v>1</v>
      </c>
      <c r="D28" s="3" t="s">
        <v>1</v>
      </c>
      <c r="E28" s="3" t="s">
        <v>1</v>
      </c>
      <c r="F28" s="2" t="s">
        <v>1</v>
      </c>
      <c r="G28" s="2" t="s">
        <v>1</v>
      </c>
      <c r="H28" s="3" t="s">
        <v>1</v>
      </c>
    </row>
    <row r="29" spans="1:8" x14ac:dyDescent="0.3">
      <c r="A29" s="2" t="str">
        <f t="shared" si="0"/>
        <v/>
      </c>
      <c r="B29" s="2" t="s">
        <v>1</v>
      </c>
      <c r="C29" s="2" t="s">
        <v>1</v>
      </c>
      <c r="D29" s="3" t="s">
        <v>1</v>
      </c>
      <c r="E29" s="3" t="s">
        <v>1</v>
      </c>
      <c r="F29" s="2" t="s">
        <v>1</v>
      </c>
      <c r="G29" s="2" t="s">
        <v>1</v>
      </c>
      <c r="H29" s="3" t="s">
        <v>1</v>
      </c>
    </row>
    <row r="30" spans="1:8" x14ac:dyDescent="0.3">
      <c r="A30" s="2" t="str">
        <f t="shared" si="0"/>
        <v/>
      </c>
      <c r="B30" s="2" t="s">
        <v>1</v>
      </c>
      <c r="C30" s="2" t="s">
        <v>1</v>
      </c>
      <c r="D30" s="3" t="s">
        <v>1</v>
      </c>
      <c r="E30" s="3" t="s">
        <v>1</v>
      </c>
      <c r="F30" s="2" t="s">
        <v>1</v>
      </c>
      <c r="G30" s="2" t="s">
        <v>1</v>
      </c>
      <c r="H30" s="3" t="s">
        <v>1</v>
      </c>
    </row>
    <row r="31" spans="1:8" x14ac:dyDescent="0.3">
      <c r="A31" s="2" t="str">
        <f t="shared" si="0"/>
        <v/>
      </c>
      <c r="B31" s="2" t="s">
        <v>1</v>
      </c>
      <c r="C31" s="2" t="s">
        <v>1</v>
      </c>
      <c r="D31" s="3" t="s">
        <v>1</v>
      </c>
      <c r="E31" s="3" t="s">
        <v>1</v>
      </c>
      <c r="F31" s="2" t="s">
        <v>1</v>
      </c>
      <c r="G31" s="2" t="s">
        <v>1</v>
      </c>
      <c r="H31" s="3" t="s">
        <v>1</v>
      </c>
    </row>
    <row r="32" spans="1:8" x14ac:dyDescent="0.3">
      <c r="A32" s="2" t="str">
        <f t="shared" si="0"/>
        <v/>
      </c>
      <c r="B32" s="2" t="s">
        <v>1</v>
      </c>
      <c r="C32" s="2" t="s">
        <v>1</v>
      </c>
      <c r="D32" s="3" t="s">
        <v>1</v>
      </c>
      <c r="E32" s="3" t="s">
        <v>1</v>
      </c>
      <c r="F32" s="2" t="s">
        <v>1</v>
      </c>
      <c r="G32" s="2" t="s">
        <v>1</v>
      </c>
      <c r="H32" s="3" t="s">
        <v>1</v>
      </c>
    </row>
    <row r="33" spans="1:8" x14ac:dyDescent="0.3">
      <c r="A33" s="2" t="str">
        <f t="shared" si="0"/>
        <v/>
      </c>
      <c r="B33" s="2" t="s">
        <v>1</v>
      </c>
      <c r="C33" s="2" t="s">
        <v>1</v>
      </c>
      <c r="D33" s="3" t="s">
        <v>1</v>
      </c>
      <c r="E33" s="3" t="s">
        <v>1</v>
      </c>
      <c r="F33" s="2" t="s">
        <v>1</v>
      </c>
      <c r="G33" s="2" t="s">
        <v>1</v>
      </c>
      <c r="H33" s="3" t="s">
        <v>1</v>
      </c>
    </row>
    <row r="34" spans="1:8" x14ac:dyDescent="0.3">
      <c r="A34" s="2" t="str">
        <f t="shared" si="0"/>
        <v/>
      </c>
      <c r="B34" s="2" t="s">
        <v>1</v>
      </c>
      <c r="C34" s="2" t="s">
        <v>1</v>
      </c>
      <c r="D34" s="3" t="s">
        <v>1</v>
      </c>
      <c r="E34" s="3" t="s">
        <v>1</v>
      </c>
      <c r="F34" s="2" t="s">
        <v>1</v>
      </c>
      <c r="G34" s="2" t="s">
        <v>1</v>
      </c>
      <c r="H34" s="3" t="s">
        <v>1</v>
      </c>
    </row>
    <row r="35" spans="1:8" x14ac:dyDescent="0.3">
      <c r="A35" s="2" t="str">
        <f t="shared" si="0"/>
        <v/>
      </c>
      <c r="B35" s="2" t="s">
        <v>1</v>
      </c>
      <c r="C35" s="2" t="s">
        <v>1</v>
      </c>
      <c r="D35" s="3" t="s">
        <v>1</v>
      </c>
      <c r="E35" s="3" t="s">
        <v>1</v>
      </c>
      <c r="F35" s="2" t="s">
        <v>1</v>
      </c>
      <c r="G35" s="2" t="s">
        <v>1</v>
      </c>
      <c r="H35" s="3" t="s">
        <v>1</v>
      </c>
    </row>
    <row r="36" spans="1:8" x14ac:dyDescent="0.3">
      <c r="A36" s="2" t="str">
        <f t="shared" si="0"/>
        <v/>
      </c>
      <c r="B36" s="2" t="s">
        <v>1</v>
      </c>
      <c r="C36" s="2" t="s">
        <v>1</v>
      </c>
      <c r="D36" s="3" t="s">
        <v>1</v>
      </c>
      <c r="E36" s="3" t="s">
        <v>1</v>
      </c>
      <c r="F36" s="2" t="s">
        <v>1</v>
      </c>
      <c r="G36" s="2" t="s">
        <v>1</v>
      </c>
      <c r="H36" s="3" t="s">
        <v>1</v>
      </c>
    </row>
    <row r="37" spans="1:8" x14ac:dyDescent="0.3">
      <c r="A37" s="2" t="str">
        <f t="shared" si="0"/>
        <v/>
      </c>
      <c r="B37" s="2" t="s">
        <v>1</v>
      </c>
      <c r="C37" s="2" t="s">
        <v>1</v>
      </c>
      <c r="D37" s="3" t="s">
        <v>1</v>
      </c>
      <c r="E37" s="3" t="s">
        <v>1</v>
      </c>
      <c r="F37" s="2" t="s">
        <v>1</v>
      </c>
      <c r="G37" s="2" t="s">
        <v>1</v>
      </c>
      <c r="H37" s="3" t="s">
        <v>1</v>
      </c>
    </row>
    <row r="38" spans="1:8" x14ac:dyDescent="0.3">
      <c r="A38" s="2" t="str">
        <f t="shared" si="0"/>
        <v/>
      </c>
      <c r="B38" s="2" t="s">
        <v>1</v>
      </c>
      <c r="C38" s="2" t="s">
        <v>1</v>
      </c>
      <c r="D38" s="3" t="s">
        <v>1</v>
      </c>
      <c r="E38" s="3" t="s">
        <v>1</v>
      </c>
      <c r="F38" s="2" t="s">
        <v>1</v>
      </c>
      <c r="G38" s="2" t="s">
        <v>1</v>
      </c>
      <c r="H38" s="3" t="s">
        <v>1</v>
      </c>
    </row>
    <row r="39" spans="1:8" x14ac:dyDescent="0.3">
      <c r="A39" s="2" t="str">
        <f t="shared" si="0"/>
        <v/>
      </c>
      <c r="B39" s="2" t="s">
        <v>1</v>
      </c>
      <c r="C39" s="2" t="s">
        <v>1</v>
      </c>
      <c r="D39" s="3" t="s">
        <v>1</v>
      </c>
      <c r="E39" s="3" t="s">
        <v>1</v>
      </c>
      <c r="F39" s="2" t="s">
        <v>1</v>
      </c>
      <c r="G39" s="2" t="s">
        <v>1</v>
      </c>
      <c r="H39" s="3" t="s">
        <v>1</v>
      </c>
    </row>
    <row r="40" spans="1:8" x14ac:dyDescent="0.3">
      <c r="A40" s="2" t="str">
        <f t="shared" si="0"/>
        <v/>
      </c>
      <c r="B40" s="2" t="s">
        <v>1</v>
      </c>
      <c r="C40" s="2" t="s">
        <v>1</v>
      </c>
      <c r="D40" s="3" t="s">
        <v>1</v>
      </c>
      <c r="E40" s="3" t="s">
        <v>1</v>
      </c>
      <c r="F40" s="2" t="s">
        <v>1</v>
      </c>
      <c r="G40" s="2" t="s">
        <v>1</v>
      </c>
      <c r="H40" s="3" t="s">
        <v>1</v>
      </c>
    </row>
    <row r="41" spans="1:8" x14ac:dyDescent="0.3">
      <c r="A41" s="2" t="str">
        <f t="shared" si="0"/>
        <v/>
      </c>
      <c r="B41" s="2" t="s">
        <v>1</v>
      </c>
      <c r="C41" s="2" t="s">
        <v>1</v>
      </c>
      <c r="D41" s="3" t="s">
        <v>1</v>
      </c>
      <c r="E41" s="3" t="s">
        <v>1</v>
      </c>
      <c r="F41" s="2" t="s">
        <v>1</v>
      </c>
      <c r="G41" s="2" t="s">
        <v>1</v>
      </c>
      <c r="H41" s="3" t="s">
        <v>1</v>
      </c>
    </row>
    <row r="42" spans="1:8" x14ac:dyDescent="0.3">
      <c r="A42" s="2" t="str">
        <f t="shared" si="0"/>
        <v/>
      </c>
      <c r="B42" s="2" t="s">
        <v>1</v>
      </c>
      <c r="C42" s="2" t="s">
        <v>1</v>
      </c>
      <c r="D42" s="3" t="s">
        <v>1</v>
      </c>
      <c r="E42" s="3" t="s">
        <v>1</v>
      </c>
      <c r="F42" s="2" t="s">
        <v>1</v>
      </c>
      <c r="G42" s="2" t="s">
        <v>1</v>
      </c>
      <c r="H42" s="3" t="s">
        <v>1</v>
      </c>
    </row>
    <row r="43" spans="1:8" x14ac:dyDescent="0.3">
      <c r="A43" s="2" t="str">
        <f t="shared" si="0"/>
        <v/>
      </c>
      <c r="B43" s="2" t="s">
        <v>1</v>
      </c>
      <c r="C43" s="2" t="s">
        <v>1</v>
      </c>
      <c r="D43" s="3" t="s">
        <v>1</v>
      </c>
      <c r="E43" s="3" t="s">
        <v>1</v>
      </c>
      <c r="F43" s="2" t="s">
        <v>1</v>
      </c>
      <c r="G43" s="2" t="s">
        <v>1</v>
      </c>
      <c r="H43" s="3" t="s">
        <v>1</v>
      </c>
    </row>
    <row r="44" spans="1:8" x14ac:dyDescent="0.3">
      <c r="A44" s="2" t="str">
        <f t="shared" si="0"/>
        <v/>
      </c>
      <c r="B44" s="2" t="s">
        <v>1</v>
      </c>
      <c r="C44" s="2" t="s">
        <v>1</v>
      </c>
      <c r="D44" s="3" t="s">
        <v>1</v>
      </c>
      <c r="E44" s="3" t="s">
        <v>1</v>
      </c>
      <c r="F44" s="2" t="s">
        <v>1</v>
      </c>
      <c r="G44" s="2" t="s">
        <v>1</v>
      </c>
      <c r="H44" s="3" t="s">
        <v>1</v>
      </c>
    </row>
    <row r="45" spans="1:8" x14ac:dyDescent="0.3">
      <c r="A45" s="2" t="str">
        <f t="shared" si="0"/>
        <v/>
      </c>
      <c r="B45" s="2" t="s">
        <v>1</v>
      </c>
      <c r="C45" s="2" t="s">
        <v>1</v>
      </c>
      <c r="D45" s="3" t="s">
        <v>1</v>
      </c>
      <c r="E45" s="3" t="s">
        <v>1</v>
      </c>
      <c r="F45" s="2" t="s">
        <v>1</v>
      </c>
      <c r="G45" s="2" t="s">
        <v>1</v>
      </c>
      <c r="H45" s="3" t="s">
        <v>1</v>
      </c>
    </row>
    <row r="46" spans="1:8" x14ac:dyDescent="0.3">
      <c r="A46" s="2" t="str">
        <f t="shared" si="0"/>
        <v/>
      </c>
      <c r="B46" s="2" t="s">
        <v>1</v>
      </c>
      <c r="C46" s="2" t="s">
        <v>1</v>
      </c>
      <c r="D46" s="3" t="s">
        <v>1</v>
      </c>
      <c r="E46" s="3" t="s">
        <v>1</v>
      </c>
      <c r="F46" s="2" t="s">
        <v>1</v>
      </c>
      <c r="G46" s="2" t="s">
        <v>1</v>
      </c>
      <c r="H46" s="3" t="s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46"/>
  <sheetViews>
    <sheetView workbookViewId="0">
      <selection activeCell="A21" sqref="A21:XFD28"/>
    </sheetView>
  </sheetViews>
  <sheetFormatPr baseColWidth="10" defaultColWidth="11.42578125" defaultRowHeight="13.5" x14ac:dyDescent="0.3"/>
  <cols>
    <col min="1" max="1" width="4.42578125" style="2" bestFit="1" customWidth="1"/>
    <col min="2" max="2" width="12" style="2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8" style="2" bestFit="1" customWidth="1"/>
    <col min="9" max="16384" width="11.42578125" style="2"/>
  </cols>
  <sheetData>
    <row r="1" spans="1:8" x14ac:dyDescent="0.3">
      <c r="A1" s="1" t="s">
        <v>2</v>
      </c>
      <c r="B1" s="1" t="s">
        <v>0</v>
      </c>
      <c r="C1" s="2" t="s">
        <v>75</v>
      </c>
      <c r="D1" s="2" t="s">
        <v>76</v>
      </c>
      <c r="E1" s="2" t="s">
        <v>77</v>
      </c>
      <c r="F1" s="2" t="s">
        <v>78</v>
      </c>
      <c r="G1" s="2" t="s">
        <v>79</v>
      </c>
      <c r="H1" s="2" t="s">
        <v>80</v>
      </c>
    </row>
    <row r="2" spans="1:8" x14ac:dyDescent="0.3">
      <c r="A2" s="2">
        <v>2018</v>
      </c>
      <c r="B2" s="2">
        <v>1</v>
      </c>
      <c r="C2" s="6">
        <v>80590.98</v>
      </c>
      <c r="D2" s="3">
        <v>11.200035102301676</v>
      </c>
      <c r="E2" s="3">
        <v>6.3063519581084826</v>
      </c>
      <c r="F2" s="6">
        <v>7965303.0300000003</v>
      </c>
      <c r="G2" s="3">
        <v>11.266686970679274</v>
      </c>
      <c r="H2" s="3">
        <v>0.56478237273193421</v>
      </c>
    </row>
    <row r="3" spans="1:8" x14ac:dyDescent="0.3">
      <c r="A3" s="2">
        <f>A2</f>
        <v>2018</v>
      </c>
      <c r="B3" s="2">
        <v>2</v>
      </c>
      <c r="C3" s="6">
        <v>173533.86</v>
      </c>
      <c r="D3" s="3">
        <v>1.9144969721443639</v>
      </c>
      <c r="E3" s="3">
        <v>6.7059606404199856</v>
      </c>
      <c r="F3" s="6">
        <v>11097516.369999999</v>
      </c>
      <c r="G3" s="3">
        <v>8.1434501674888295</v>
      </c>
      <c r="H3" s="3">
        <v>1.9176862978088907</v>
      </c>
    </row>
    <row r="4" spans="1:8" x14ac:dyDescent="0.3">
      <c r="A4" s="2">
        <f>A3</f>
        <v>2018</v>
      </c>
      <c r="B4" s="2">
        <v>3</v>
      </c>
      <c r="C4" s="6">
        <v>406595.88</v>
      </c>
      <c r="D4" s="3">
        <v>-3.9400477762533526</v>
      </c>
      <c r="E4" s="3">
        <v>7.5521299831744555</v>
      </c>
      <c r="F4" s="6">
        <v>18941756.390000001</v>
      </c>
      <c r="G4" s="3">
        <v>3.9781532031210487</v>
      </c>
      <c r="H4" s="3">
        <v>3.6491236324112792</v>
      </c>
    </row>
    <row r="5" spans="1:8" x14ac:dyDescent="0.3">
      <c r="A5" s="2">
        <f>A4</f>
        <v>2018</v>
      </c>
      <c r="B5" s="2">
        <v>4</v>
      </c>
      <c r="C5" s="6">
        <v>102948.7</v>
      </c>
      <c r="D5" s="3">
        <v>-1.7504670848456305</v>
      </c>
      <c r="E5" s="3">
        <v>8.9030466788299503</v>
      </c>
      <c r="F5" s="6">
        <v>8938381.8200000003</v>
      </c>
      <c r="G5" s="3">
        <v>3.9941556524567989</v>
      </c>
      <c r="H5" s="3">
        <v>5.8272796399709161</v>
      </c>
    </row>
    <row r="6" spans="1:8" x14ac:dyDescent="0.3">
      <c r="A6" s="2">
        <v>2019</v>
      </c>
      <c r="B6" s="2">
        <v>1</v>
      </c>
      <c r="C6" s="6">
        <v>82903.25</v>
      </c>
      <c r="D6" s="3">
        <v>2.8691424276017008</v>
      </c>
      <c r="E6" s="3">
        <v>10.809714808744884</v>
      </c>
      <c r="F6" s="6">
        <v>8317465.4100000001</v>
      </c>
      <c r="G6" s="3">
        <v>4.4212050523833035</v>
      </c>
      <c r="H6" s="3">
        <v>8.5205452274013105</v>
      </c>
    </row>
    <row r="7" spans="1:8" x14ac:dyDescent="0.3">
      <c r="A7" s="2">
        <f>A6</f>
        <v>2019</v>
      </c>
      <c r="B7" s="2">
        <v>2</v>
      </c>
      <c r="C7" s="6">
        <v>183948.78</v>
      </c>
      <c r="D7" s="3">
        <v>6.0016644590283441</v>
      </c>
      <c r="E7" s="3">
        <v>13.316480008175372</v>
      </c>
      <c r="F7" s="6">
        <v>11429924.810000001</v>
      </c>
      <c r="G7" s="3">
        <v>2.9953408394927328</v>
      </c>
      <c r="H7" s="3">
        <v>11.796165599123775</v>
      </c>
    </row>
    <row r="8" spans="1:8" x14ac:dyDescent="0.3">
      <c r="A8" s="2">
        <f>A7</f>
        <v>2019</v>
      </c>
      <c r="B8" s="2">
        <v>3</v>
      </c>
      <c r="C8" s="6">
        <v>375481.66</v>
      </c>
      <c r="D8" s="3">
        <v>-7.6523697190438948</v>
      </c>
      <c r="E8" s="3">
        <v>16.462725054639314</v>
      </c>
      <c r="F8" s="6">
        <v>19296877.260000002</v>
      </c>
      <c r="G8" s="3">
        <v>1.874804335396707</v>
      </c>
      <c r="H8" s="3">
        <v>15.718823871950235</v>
      </c>
    </row>
    <row r="9" spans="1:8" x14ac:dyDescent="0.3">
      <c r="A9" s="2">
        <f>A8</f>
        <v>2019</v>
      </c>
      <c r="B9" s="2">
        <v>4</v>
      </c>
      <c r="C9" s="6">
        <v>101355.15</v>
      </c>
      <c r="D9" s="3">
        <v>-1.5479068701207521</v>
      </c>
      <c r="E9" s="3">
        <v>20.283260965936396</v>
      </c>
      <c r="F9" s="6">
        <v>9021576.2200000007</v>
      </c>
      <c r="G9" s="3">
        <v>0.93075460050104919</v>
      </c>
      <c r="H9" s="3">
        <v>20.347702647217847</v>
      </c>
    </row>
    <row r="10" spans="1:8" x14ac:dyDescent="0.3">
      <c r="A10" s="2">
        <v>2020</v>
      </c>
      <c r="B10" s="2">
        <v>1</v>
      </c>
      <c r="C10" s="6">
        <v>56222.92</v>
      </c>
      <c r="D10" s="3">
        <v>-32.182489830012692</v>
      </c>
      <c r="E10" s="3">
        <v>24.79782682563275</v>
      </c>
      <c r="F10" s="6">
        <v>6440847.5199999996</v>
      </c>
      <c r="G10" s="3">
        <v>-22.562376847924881</v>
      </c>
      <c r="H10" s="3">
        <v>25.733332014053424</v>
      </c>
    </row>
    <row r="11" spans="1:8" x14ac:dyDescent="0.3">
      <c r="A11" s="2">
        <f>A10</f>
        <v>2020</v>
      </c>
      <c r="B11" s="2">
        <v>2</v>
      </c>
      <c r="C11" s="6">
        <v>21659.33</v>
      </c>
      <c r="D11" s="3">
        <v>-88.225347295045935</v>
      </c>
      <c r="E11" s="3">
        <v>30.012517237396978</v>
      </c>
      <c r="F11" s="6">
        <v>1261489.28</v>
      </c>
      <c r="G11" s="3">
        <v>-88.96327577853944</v>
      </c>
      <c r="H11" s="3">
        <v>31.91410646905458</v>
      </c>
    </row>
    <row r="12" spans="1:8" x14ac:dyDescent="0.3">
      <c r="A12" s="2">
        <f>A11</f>
        <v>2020</v>
      </c>
      <c r="B12" s="2">
        <v>3</v>
      </c>
      <c r="C12" s="6">
        <v>407764.87</v>
      </c>
      <c r="D12" s="3">
        <v>8.5978127400417002</v>
      </c>
      <c r="E12" s="3">
        <v>35.897814106987894</v>
      </c>
      <c r="F12" s="6">
        <v>10782999.890000001</v>
      </c>
      <c r="G12" s="3">
        <v>-44.120492944463074</v>
      </c>
      <c r="H12" s="3">
        <v>38.89823569078019</v>
      </c>
    </row>
    <row r="13" spans="1:8" x14ac:dyDescent="0.3">
      <c r="A13" s="2">
        <f>A12</f>
        <v>2020</v>
      </c>
      <c r="B13" s="2">
        <v>4</v>
      </c>
      <c r="C13" s="6">
        <v>28614.87</v>
      </c>
      <c r="D13" s="3">
        <v>-71.767719745863928</v>
      </c>
      <c r="E13" s="3">
        <v>42.35030067483153</v>
      </c>
      <c r="F13" s="6">
        <v>2649720.09</v>
      </c>
      <c r="G13" s="3">
        <v>-70.629078274306266</v>
      </c>
      <c r="H13" s="3">
        <v>46.618380993884372</v>
      </c>
    </row>
    <row r="14" spans="1:8" x14ac:dyDescent="0.3">
      <c r="A14" s="2">
        <v>2021</v>
      </c>
      <c r="B14" s="2">
        <v>1</v>
      </c>
      <c r="C14" s="6">
        <v>35577.57</v>
      </c>
      <c r="D14" s="3">
        <v>-36.720522519997175</v>
      </c>
      <c r="E14" s="3">
        <v>49.249497680499573</v>
      </c>
      <c r="F14" s="6">
        <v>2259815.7599999998</v>
      </c>
      <c r="G14" s="3">
        <v>-64.914310531605324</v>
      </c>
      <c r="H14" s="3">
        <v>54.955316987624215</v>
      </c>
    </row>
    <row r="15" spans="1:8" x14ac:dyDescent="0.3">
      <c r="A15" s="2">
        <f>A14</f>
        <v>2021</v>
      </c>
      <c r="B15" s="2">
        <v>2</v>
      </c>
      <c r="C15" s="6">
        <v>95817.014408754359</v>
      </c>
      <c r="D15" s="3">
        <v>342.38217160343538</v>
      </c>
      <c r="E15" s="3">
        <v>56.403602100800782</v>
      </c>
      <c r="F15" s="6">
        <v>5403894.9100000001</v>
      </c>
      <c r="G15" s="3">
        <v>328.37422367949091</v>
      </c>
      <c r="H15" s="3">
        <v>63.716538619214198</v>
      </c>
    </row>
    <row r="16" spans="1:8" x14ac:dyDescent="0.3">
      <c r="A16" s="2">
        <f>A15</f>
        <v>2021</v>
      </c>
      <c r="B16" s="2">
        <v>3</v>
      </c>
      <c r="C16" s="6">
        <v>410693.19</v>
      </c>
      <c r="D16" s="3">
        <v>0.71813935320126365</v>
      </c>
      <c r="E16" s="3">
        <v>63.567079649918597</v>
      </c>
      <c r="F16" s="6">
        <v>16718291.619999999</v>
      </c>
      <c r="G16" s="3">
        <v>55.043047301746739</v>
      </c>
      <c r="H16" s="3">
        <v>72.634622318669273</v>
      </c>
    </row>
    <row r="17" spans="1:8" x14ac:dyDescent="0.3">
      <c r="A17" s="2">
        <f>A16</f>
        <v>2021</v>
      </c>
      <c r="B17" s="2">
        <v>4</v>
      </c>
      <c r="C17" s="6">
        <v>117192.726</v>
      </c>
      <c r="D17" s="3">
        <v>309.55183790805273</v>
      </c>
      <c r="E17" s="3">
        <v>70.673132647975606</v>
      </c>
      <c r="F17" s="6">
        <v>8138682.8600000003</v>
      </c>
      <c r="G17" s="3">
        <v>207.15255134741426</v>
      </c>
      <c r="H17" s="3">
        <v>81.607555569167062</v>
      </c>
    </row>
    <row r="18" spans="1:8" x14ac:dyDescent="0.3">
      <c r="A18" s="2">
        <v>2022</v>
      </c>
      <c r="B18" s="2">
        <v>1</v>
      </c>
      <c r="C18" s="6">
        <v>77533.600000000006</v>
      </c>
      <c r="D18" s="3">
        <v>117.92831831966039</v>
      </c>
      <c r="E18" s="3">
        <v>77.615682827408961</v>
      </c>
      <c r="F18" s="6">
        <v>7045248.0599999996</v>
      </c>
      <c r="G18" s="3">
        <v>211.76205532790871</v>
      </c>
      <c r="H18" s="3">
        <v>90.522331119499626</v>
      </c>
    </row>
    <row r="19" spans="1:8" x14ac:dyDescent="0.3">
      <c r="A19" s="2">
        <f>A18</f>
        <v>2022</v>
      </c>
      <c r="B19" s="2">
        <v>2</v>
      </c>
      <c r="C19" s="6">
        <v>151349.45000000001</v>
      </c>
      <c r="D19" s="3">
        <v>57.956758446203381</v>
      </c>
      <c r="E19" s="3">
        <v>84.437951111443368</v>
      </c>
      <c r="F19" s="6">
        <v>11657125.26</v>
      </c>
      <c r="G19" s="3">
        <v>115.71709765170097</v>
      </c>
      <c r="H19" s="3">
        <v>99.344407340820439</v>
      </c>
    </row>
    <row r="20" spans="1:8" x14ac:dyDescent="0.3">
      <c r="A20" s="2">
        <f>A19</f>
        <v>2022</v>
      </c>
      <c r="B20" s="2">
        <v>3</v>
      </c>
      <c r="C20" s="6">
        <v>444466.27274017112</v>
      </c>
      <c r="D20" s="3">
        <v>8.223433833945748</v>
      </c>
      <c r="E20" s="3">
        <v>91.208353820486195</v>
      </c>
      <c r="F20" s="6">
        <v>21026463.140000001</v>
      </c>
      <c r="G20" s="3">
        <v>25.769209067068545</v>
      </c>
      <c r="H20" s="3">
        <v>108.11501743191323</v>
      </c>
    </row>
    <row r="21" spans="1:8" x14ac:dyDescent="0.3">
      <c r="A21" s="2" t="str">
        <f>IF(C21="","",#REF!)</f>
        <v/>
      </c>
      <c r="B21" s="2" t="s">
        <v>1</v>
      </c>
      <c r="C21" s="2" t="s">
        <v>1</v>
      </c>
      <c r="D21" s="3" t="s">
        <v>1</v>
      </c>
      <c r="E21" s="3" t="s">
        <v>1</v>
      </c>
      <c r="F21" s="2" t="s">
        <v>1</v>
      </c>
      <c r="G21" s="2" t="s">
        <v>1</v>
      </c>
      <c r="H21" s="3" t="s">
        <v>1</v>
      </c>
    </row>
    <row r="22" spans="1:8" x14ac:dyDescent="0.3">
      <c r="A22" s="2" t="str">
        <f t="shared" ref="A22:A46" si="0">IF(C22="","",A21)</f>
        <v/>
      </c>
      <c r="B22" s="2" t="s">
        <v>1</v>
      </c>
      <c r="C22" s="2" t="s">
        <v>1</v>
      </c>
      <c r="D22" s="3" t="s">
        <v>1</v>
      </c>
      <c r="E22" s="3" t="s">
        <v>1</v>
      </c>
      <c r="F22" s="2" t="s">
        <v>1</v>
      </c>
      <c r="G22" s="2" t="s">
        <v>1</v>
      </c>
      <c r="H22" s="3" t="s">
        <v>1</v>
      </c>
    </row>
    <row r="23" spans="1:8" x14ac:dyDescent="0.3">
      <c r="A23" s="2" t="str">
        <f t="shared" si="0"/>
        <v/>
      </c>
      <c r="B23" s="2" t="s">
        <v>1</v>
      </c>
      <c r="C23" s="2" t="s">
        <v>1</v>
      </c>
      <c r="D23" s="3" t="s">
        <v>1</v>
      </c>
      <c r="E23" s="3" t="s">
        <v>1</v>
      </c>
      <c r="F23" s="2" t="s">
        <v>1</v>
      </c>
      <c r="G23" s="2" t="s">
        <v>1</v>
      </c>
      <c r="H23" s="3" t="s">
        <v>1</v>
      </c>
    </row>
    <row r="24" spans="1:8" x14ac:dyDescent="0.3">
      <c r="A24" s="2" t="str">
        <f t="shared" si="0"/>
        <v/>
      </c>
      <c r="B24" s="2" t="s">
        <v>1</v>
      </c>
      <c r="C24" s="2" t="s">
        <v>1</v>
      </c>
      <c r="D24" s="3" t="s">
        <v>1</v>
      </c>
      <c r="E24" s="3" t="s">
        <v>1</v>
      </c>
      <c r="F24" s="2" t="s">
        <v>1</v>
      </c>
      <c r="G24" s="2" t="s">
        <v>1</v>
      </c>
      <c r="H24" s="3" t="s">
        <v>1</v>
      </c>
    </row>
    <row r="25" spans="1:8" x14ac:dyDescent="0.3">
      <c r="A25" s="2" t="str">
        <f t="shared" si="0"/>
        <v/>
      </c>
      <c r="B25" s="2" t="s">
        <v>1</v>
      </c>
      <c r="C25" s="2" t="s">
        <v>1</v>
      </c>
      <c r="D25" s="3" t="s">
        <v>1</v>
      </c>
      <c r="E25" s="3" t="s">
        <v>1</v>
      </c>
      <c r="F25" s="2" t="s">
        <v>1</v>
      </c>
      <c r="G25" s="2" t="s">
        <v>1</v>
      </c>
      <c r="H25" s="3" t="s">
        <v>1</v>
      </c>
    </row>
    <row r="26" spans="1:8" x14ac:dyDescent="0.3">
      <c r="A26" s="2" t="str">
        <f t="shared" si="0"/>
        <v/>
      </c>
      <c r="B26" s="2" t="s">
        <v>1</v>
      </c>
      <c r="C26" s="2" t="s">
        <v>1</v>
      </c>
      <c r="D26" s="3" t="s">
        <v>1</v>
      </c>
      <c r="E26" s="3" t="s">
        <v>1</v>
      </c>
      <c r="F26" s="2" t="s">
        <v>1</v>
      </c>
      <c r="G26" s="2" t="s">
        <v>1</v>
      </c>
      <c r="H26" s="3" t="s">
        <v>1</v>
      </c>
    </row>
    <row r="27" spans="1:8" x14ac:dyDescent="0.3">
      <c r="A27" s="2" t="str">
        <f t="shared" si="0"/>
        <v/>
      </c>
      <c r="B27" s="2" t="s">
        <v>1</v>
      </c>
      <c r="C27" s="2" t="s">
        <v>1</v>
      </c>
      <c r="D27" s="3" t="s">
        <v>1</v>
      </c>
      <c r="E27" s="3" t="s">
        <v>1</v>
      </c>
      <c r="F27" s="2" t="s">
        <v>1</v>
      </c>
      <c r="G27" s="2" t="s">
        <v>1</v>
      </c>
      <c r="H27" s="3" t="s">
        <v>1</v>
      </c>
    </row>
    <row r="28" spans="1:8" x14ac:dyDescent="0.3">
      <c r="A28" s="2" t="str">
        <f t="shared" si="0"/>
        <v/>
      </c>
      <c r="B28" s="2" t="s">
        <v>1</v>
      </c>
      <c r="C28" s="2" t="s">
        <v>1</v>
      </c>
      <c r="D28" s="3" t="s">
        <v>1</v>
      </c>
      <c r="E28" s="3" t="s">
        <v>1</v>
      </c>
      <c r="F28" s="2" t="s">
        <v>1</v>
      </c>
      <c r="G28" s="2" t="s">
        <v>1</v>
      </c>
      <c r="H28" s="3" t="s">
        <v>1</v>
      </c>
    </row>
    <row r="29" spans="1:8" x14ac:dyDescent="0.3">
      <c r="A29" s="2" t="str">
        <f t="shared" si="0"/>
        <v/>
      </c>
      <c r="B29" s="2" t="s">
        <v>1</v>
      </c>
      <c r="C29" s="2" t="s">
        <v>1</v>
      </c>
      <c r="D29" s="3" t="s">
        <v>1</v>
      </c>
      <c r="E29" s="3" t="s">
        <v>1</v>
      </c>
      <c r="F29" s="2" t="s">
        <v>1</v>
      </c>
      <c r="G29" s="2" t="s">
        <v>1</v>
      </c>
      <c r="H29" s="3" t="s">
        <v>1</v>
      </c>
    </row>
    <row r="30" spans="1:8" x14ac:dyDescent="0.3">
      <c r="A30" s="2" t="str">
        <f t="shared" si="0"/>
        <v/>
      </c>
      <c r="B30" s="2" t="s">
        <v>1</v>
      </c>
      <c r="C30" s="2" t="s">
        <v>1</v>
      </c>
      <c r="D30" s="3" t="s">
        <v>1</v>
      </c>
      <c r="E30" s="3" t="s">
        <v>1</v>
      </c>
      <c r="F30" s="2" t="s">
        <v>1</v>
      </c>
      <c r="G30" s="2" t="s">
        <v>1</v>
      </c>
      <c r="H30" s="3" t="s">
        <v>1</v>
      </c>
    </row>
    <row r="31" spans="1:8" x14ac:dyDescent="0.3">
      <c r="A31" s="2" t="str">
        <f t="shared" si="0"/>
        <v/>
      </c>
      <c r="B31" s="2" t="s">
        <v>1</v>
      </c>
      <c r="C31" s="2" t="s">
        <v>1</v>
      </c>
      <c r="D31" s="3" t="s">
        <v>1</v>
      </c>
      <c r="E31" s="3" t="s">
        <v>1</v>
      </c>
      <c r="F31" s="2" t="s">
        <v>1</v>
      </c>
      <c r="G31" s="2" t="s">
        <v>1</v>
      </c>
      <c r="H31" s="3" t="s">
        <v>1</v>
      </c>
    </row>
    <row r="32" spans="1:8" x14ac:dyDescent="0.3">
      <c r="A32" s="2" t="str">
        <f t="shared" si="0"/>
        <v/>
      </c>
      <c r="B32" s="2" t="s">
        <v>1</v>
      </c>
      <c r="C32" s="2" t="s">
        <v>1</v>
      </c>
      <c r="D32" s="3" t="s">
        <v>1</v>
      </c>
      <c r="E32" s="3" t="s">
        <v>1</v>
      </c>
      <c r="F32" s="2" t="s">
        <v>1</v>
      </c>
      <c r="G32" s="2" t="s">
        <v>1</v>
      </c>
      <c r="H32" s="3" t="s">
        <v>1</v>
      </c>
    </row>
    <row r="33" spans="1:8" x14ac:dyDescent="0.3">
      <c r="A33" s="2" t="str">
        <f t="shared" si="0"/>
        <v/>
      </c>
      <c r="B33" s="2" t="s">
        <v>1</v>
      </c>
      <c r="C33" s="2" t="s">
        <v>1</v>
      </c>
      <c r="D33" s="3" t="s">
        <v>1</v>
      </c>
      <c r="E33" s="3" t="s">
        <v>1</v>
      </c>
      <c r="F33" s="2" t="s">
        <v>1</v>
      </c>
      <c r="G33" s="2" t="s">
        <v>1</v>
      </c>
      <c r="H33" s="3" t="s">
        <v>1</v>
      </c>
    </row>
    <row r="34" spans="1:8" x14ac:dyDescent="0.3">
      <c r="A34" s="2" t="str">
        <f t="shared" si="0"/>
        <v/>
      </c>
      <c r="B34" s="2" t="s">
        <v>1</v>
      </c>
      <c r="C34" s="2" t="s">
        <v>1</v>
      </c>
      <c r="D34" s="3" t="s">
        <v>1</v>
      </c>
      <c r="E34" s="3" t="s">
        <v>1</v>
      </c>
      <c r="F34" s="2" t="s">
        <v>1</v>
      </c>
      <c r="G34" s="2" t="s">
        <v>1</v>
      </c>
      <c r="H34" s="3" t="s">
        <v>1</v>
      </c>
    </row>
    <row r="35" spans="1:8" x14ac:dyDescent="0.3">
      <c r="A35" s="2" t="str">
        <f t="shared" si="0"/>
        <v/>
      </c>
      <c r="B35" s="2" t="s">
        <v>1</v>
      </c>
      <c r="C35" s="2" t="s">
        <v>1</v>
      </c>
      <c r="D35" s="3" t="s">
        <v>1</v>
      </c>
      <c r="E35" s="3" t="s">
        <v>1</v>
      </c>
      <c r="F35" s="2" t="s">
        <v>1</v>
      </c>
      <c r="G35" s="2" t="s">
        <v>1</v>
      </c>
      <c r="H35" s="3" t="s">
        <v>1</v>
      </c>
    </row>
    <row r="36" spans="1:8" x14ac:dyDescent="0.3">
      <c r="A36" s="2" t="str">
        <f t="shared" si="0"/>
        <v/>
      </c>
      <c r="B36" s="2" t="s">
        <v>1</v>
      </c>
      <c r="C36" s="2" t="s">
        <v>1</v>
      </c>
      <c r="D36" s="3" t="s">
        <v>1</v>
      </c>
      <c r="E36" s="3" t="s">
        <v>1</v>
      </c>
      <c r="F36" s="2" t="s">
        <v>1</v>
      </c>
      <c r="G36" s="2" t="s">
        <v>1</v>
      </c>
      <c r="H36" s="3" t="s">
        <v>1</v>
      </c>
    </row>
    <row r="37" spans="1:8" x14ac:dyDescent="0.3">
      <c r="A37" s="2" t="str">
        <f t="shared" si="0"/>
        <v/>
      </c>
      <c r="B37" s="2" t="s">
        <v>1</v>
      </c>
      <c r="C37" s="2" t="s">
        <v>1</v>
      </c>
      <c r="D37" s="3" t="s">
        <v>1</v>
      </c>
      <c r="E37" s="3" t="s">
        <v>1</v>
      </c>
      <c r="F37" s="2" t="s">
        <v>1</v>
      </c>
      <c r="G37" s="2" t="s">
        <v>1</v>
      </c>
      <c r="H37" s="3" t="s">
        <v>1</v>
      </c>
    </row>
    <row r="38" spans="1:8" x14ac:dyDescent="0.3">
      <c r="A38" s="2" t="str">
        <f t="shared" si="0"/>
        <v/>
      </c>
      <c r="B38" s="2" t="s">
        <v>1</v>
      </c>
      <c r="C38" s="2" t="s">
        <v>1</v>
      </c>
      <c r="D38" s="3" t="s">
        <v>1</v>
      </c>
      <c r="E38" s="3" t="s">
        <v>1</v>
      </c>
      <c r="F38" s="2" t="s">
        <v>1</v>
      </c>
      <c r="G38" s="2" t="s">
        <v>1</v>
      </c>
      <c r="H38" s="3" t="s">
        <v>1</v>
      </c>
    </row>
    <row r="39" spans="1:8" x14ac:dyDescent="0.3">
      <c r="A39" s="2" t="str">
        <f t="shared" si="0"/>
        <v/>
      </c>
      <c r="B39" s="2" t="s">
        <v>1</v>
      </c>
      <c r="C39" s="2" t="s">
        <v>1</v>
      </c>
      <c r="D39" s="3" t="s">
        <v>1</v>
      </c>
      <c r="E39" s="3" t="s">
        <v>1</v>
      </c>
      <c r="F39" s="2" t="s">
        <v>1</v>
      </c>
      <c r="G39" s="2" t="s">
        <v>1</v>
      </c>
      <c r="H39" s="3" t="s">
        <v>1</v>
      </c>
    </row>
    <row r="40" spans="1:8" x14ac:dyDescent="0.3">
      <c r="A40" s="2" t="str">
        <f t="shared" si="0"/>
        <v/>
      </c>
      <c r="B40" s="2" t="s">
        <v>1</v>
      </c>
      <c r="C40" s="2" t="s">
        <v>1</v>
      </c>
      <c r="D40" s="3" t="s">
        <v>1</v>
      </c>
      <c r="E40" s="3" t="s">
        <v>1</v>
      </c>
      <c r="F40" s="2" t="s">
        <v>1</v>
      </c>
      <c r="G40" s="2" t="s">
        <v>1</v>
      </c>
      <c r="H40" s="3" t="s">
        <v>1</v>
      </c>
    </row>
    <row r="41" spans="1:8" x14ac:dyDescent="0.3">
      <c r="A41" s="2" t="str">
        <f t="shared" si="0"/>
        <v/>
      </c>
      <c r="B41" s="2" t="s">
        <v>1</v>
      </c>
      <c r="C41" s="2" t="s">
        <v>1</v>
      </c>
      <c r="D41" s="3" t="s">
        <v>1</v>
      </c>
      <c r="E41" s="3" t="s">
        <v>1</v>
      </c>
      <c r="F41" s="2" t="s">
        <v>1</v>
      </c>
      <c r="G41" s="2" t="s">
        <v>1</v>
      </c>
      <c r="H41" s="3" t="s">
        <v>1</v>
      </c>
    </row>
    <row r="42" spans="1:8" x14ac:dyDescent="0.3">
      <c r="A42" s="2" t="str">
        <f t="shared" si="0"/>
        <v/>
      </c>
      <c r="B42" s="2" t="s">
        <v>1</v>
      </c>
      <c r="C42" s="2" t="s">
        <v>1</v>
      </c>
      <c r="D42" s="3" t="s">
        <v>1</v>
      </c>
      <c r="E42" s="3" t="s">
        <v>1</v>
      </c>
      <c r="F42" s="2" t="s">
        <v>1</v>
      </c>
      <c r="G42" s="2" t="s">
        <v>1</v>
      </c>
      <c r="H42" s="3" t="s">
        <v>1</v>
      </c>
    </row>
    <row r="43" spans="1:8" x14ac:dyDescent="0.3">
      <c r="A43" s="2" t="str">
        <f t="shared" si="0"/>
        <v/>
      </c>
      <c r="B43" s="2" t="s">
        <v>1</v>
      </c>
      <c r="C43" s="2" t="s">
        <v>1</v>
      </c>
      <c r="D43" s="3" t="s">
        <v>1</v>
      </c>
      <c r="E43" s="3" t="s">
        <v>1</v>
      </c>
      <c r="F43" s="2" t="s">
        <v>1</v>
      </c>
      <c r="G43" s="2" t="s">
        <v>1</v>
      </c>
      <c r="H43" s="3" t="s">
        <v>1</v>
      </c>
    </row>
    <row r="44" spans="1:8" x14ac:dyDescent="0.3">
      <c r="A44" s="2" t="str">
        <f t="shared" si="0"/>
        <v/>
      </c>
      <c r="B44" s="2" t="s">
        <v>1</v>
      </c>
      <c r="C44" s="2" t="s">
        <v>1</v>
      </c>
      <c r="D44" s="3" t="s">
        <v>1</v>
      </c>
      <c r="E44" s="3" t="s">
        <v>1</v>
      </c>
      <c r="F44" s="2" t="s">
        <v>1</v>
      </c>
      <c r="G44" s="2" t="s">
        <v>1</v>
      </c>
      <c r="H44" s="3" t="s">
        <v>1</v>
      </c>
    </row>
    <row r="45" spans="1:8" x14ac:dyDescent="0.3">
      <c r="A45" s="2" t="str">
        <f t="shared" si="0"/>
        <v/>
      </c>
      <c r="B45" s="2" t="s">
        <v>1</v>
      </c>
      <c r="C45" s="2" t="s">
        <v>1</v>
      </c>
      <c r="D45" s="3" t="s">
        <v>1</v>
      </c>
      <c r="E45" s="3" t="s">
        <v>1</v>
      </c>
      <c r="F45" s="2" t="s">
        <v>1</v>
      </c>
      <c r="G45" s="2" t="s">
        <v>1</v>
      </c>
      <c r="H45" s="3" t="s">
        <v>1</v>
      </c>
    </row>
    <row r="46" spans="1:8" x14ac:dyDescent="0.3">
      <c r="A46" s="2" t="str">
        <f t="shared" si="0"/>
        <v/>
      </c>
      <c r="B46" s="2" t="s">
        <v>1</v>
      </c>
      <c r="C46" s="2" t="s">
        <v>1</v>
      </c>
      <c r="D46" s="3" t="s">
        <v>1</v>
      </c>
      <c r="E46" s="3" t="s">
        <v>1</v>
      </c>
      <c r="F46" s="2" t="s">
        <v>1</v>
      </c>
      <c r="G46" s="2" t="s">
        <v>1</v>
      </c>
      <c r="H46" s="3" t="s">
        <v>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47"/>
  <sheetViews>
    <sheetView workbookViewId="0">
      <selection activeCell="A21" sqref="A21:XFD27"/>
    </sheetView>
  </sheetViews>
  <sheetFormatPr baseColWidth="10" defaultColWidth="11.42578125" defaultRowHeight="13.5" x14ac:dyDescent="0.3"/>
  <cols>
    <col min="1" max="1" width="4.42578125" style="2" bestFit="1" customWidth="1"/>
    <col min="2" max="2" width="12" style="2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5.7109375" style="2" customWidth="1"/>
    <col min="7" max="7" width="18.28515625" style="2" bestFit="1" customWidth="1"/>
    <col min="8" max="8" width="18" style="2" bestFit="1" customWidth="1"/>
    <col min="9" max="16384" width="11.42578125" style="2"/>
  </cols>
  <sheetData>
    <row r="1" spans="1:8" x14ac:dyDescent="0.3">
      <c r="A1" s="1" t="s">
        <v>2</v>
      </c>
      <c r="B1" s="1" t="s">
        <v>0</v>
      </c>
      <c r="C1" s="2" t="s">
        <v>81</v>
      </c>
      <c r="D1" s="2" t="s">
        <v>82</v>
      </c>
      <c r="E1" s="2" t="s">
        <v>83</v>
      </c>
      <c r="F1" s="2" t="s">
        <v>84</v>
      </c>
      <c r="G1" s="2" t="s">
        <v>85</v>
      </c>
      <c r="H1" s="2" t="s">
        <v>86</v>
      </c>
    </row>
    <row r="2" spans="1:8" x14ac:dyDescent="0.3">
      <c r="A2" s="2">
        <v>2018</v>
      </c>
      <c r="B2" s="2">
        <v>1</v>
      </c>
      <c r="C2" s="6">
        <v>7718.93</v>
      </c>
      <c r="D2" s="3">
        <v>12.557434851270898</v>
      </c>
      <c r="E2" s="3">
        <v>5.5183325222865989</v>
      </c>
      <c r="F2" s="6">
        <v>345854.58</v>
      </c>
      <c r="G2" s="3">
        <v>2.6507068128061917</v>
      </c>
      <c r="H2" s="3">
        <v>5.3826014922483942</v>
      </c>
    </row>
    <row r="3" spans="1:8" x14ac:dyDescent="0.3">
      <c r="A3" s="2">
        <f>A2</f>
        <v>2018</v>
      </c>
      <c r="B3" s="2">
        <v>2</v>
      </c>
      <c r="C3" s="6">
        <v>8048.74</v>
      </c>
      <c r="D3" s="3">
        <v>2.7808815510722118</v>
      </c>
      <c r="E3" s="3">
        <v>5.7733610438593796</v>
      </c>
      <c r="F3" s="6">
        <v>384972.25</v>
      </c>
      <c r="G3" s="3">
        <v>7.8018821493201163</v>
      </c>
      <c r="H3" s="3">
        <v>5.2969240787746248</v>
      </c>
    </row>
    <row r="4" spans="1:8" x14ac:dyDescent="0.3">
      <c r="A4" s="2">
        <f>A3</f>
        <v>2018</v>
      </c>
      <c r="B4" s="2">
        <v>3</v>
      </c>
      <c r="C4" s="6">
        <v>8826.7199999999993</v>
      </c>
      <c r="D4" s="3">
        <v>37.793485862723529</v>
      </c>
      <c r="E4" s="3">
        <v>5.9760964209429641</v>
      </c>
      <c r="F4" s="6">
        <v>369913.39</v>
      </c>
      <c r="G4" s="3">
        <v>5.8318717724629154</v>
      </c>
      <c r="H4" s="3">
        <v>5.1645480408867757</v>
      </c>
    </row>
    <row r="5" spans="1:8" x14ac:dyDescent="0.3">
      <c r="A5" s="2">
        <f>A4</f>
        <v>2018</v>
      </c>
      <c r="B5" s="2">
        <v>4</v>
      </c>
      <c r="C5" s="6">
        <v>7415.45</v>
      </c>
      <c r="D5" s="3">
        <v>10.652759436249815</v>
      </c>
      <c r="E5" s="3">
        <v>6.1009118795707327</v>
      </c>
      <c r="F5" s="6">
        <v>374464.74</v>
      </c>
      <c r="G5" s="3">
        <v>2.2712025571245853</v>
      </c>
      <c r="H5" s="3">
        <v>4.9940085185294363</v>
      </c>
    </row>
    <row r="6" spans="1:8" x14ac:dyDescent="0.3">
      <c r="A6" s="2">
        <v>2019</v>
      </c>
      <c r="B6" s="2">
        <v>1</v>
      </c>
      <c r="C6" s="6">
        <v>10320.450000000001</v>
      </c>
      <c r="D6" s="3">
        <v>33.703116882780378</v>
      </c>
      <c r="E6" s="3">
        <v>6.142066514177178</v>
      </c>
      <c r="F6" s="6">
        <v>381850.51</v>
      </c>
      <c r="G6" s="3">
        <v>10.407822270273236</v>
      </c>
      <c r="H6" s="3">
        <v>4.7942577289794324</v>
      </c>
    </row>
    <row r="7" spans="1:8" x14ac:dyDescent="0.3">
      <c r="A7" s="2">
        <f>A6</f>
        <v>2019</v>
      </c>
      <c r="B7" s="2">
        <v>2</v>
      </c>
      <c r="C7" s="6">
        <v>10034.69</v>
      </c>
      <c r="D7" s="3">
        <v>24.674048360364488</v>
      </c>
      <c r="E7" s="3">
        <v>6.09666432391972</v>
      </c>
      <c r="F7" s="6">
        <v>381585.89</v>
      </c>
      <c r="G7" s="3">
        <v>-0.87963742841203896</v>
      </c>
      <c r="H7" s="3">
        <v>4.5725461357877126</v>
      </c>
    </row>
    <row r="8" spans="1:8" x14ac:dyDescent="0.3">
      <c r="A8" s="2">
        <f>A7</f>
        <v>2019</v>
      </c>
      <c r="B8" s="2">
        <v>3</v>
      </c>
      <c r="C8" s="6">
        <v>8015.12</v>
      </c>
      <c r="D8" s="3">
        <v>-9.194808490583128</v>
      </c>
      <c r="E8" s="3">
        <v>5.9790349644361553</v>
      </c>
      <c r="F8" s="6">
        <v>394503.78</v>
      </c>
      <c r="G8" s="3">
        <v>6.6476074304852917</v>
      </c>
      <c r="H8" s="3">
        <v>4.3396326803435343</v>
      </c>
    </row>
    <row r="9" spans="1:8" x14ac:dyDescent="0.3">
      <c r="A9" s="2">
        <f>A8</f>
        <v>2019</v>
      </c>
      <c r="B9" s="2">
        <v>4</v>
      </c>
      <c r="C9" s="6">
        <v>10229.68</v>
      </c>
      <c r="D9" s="3">
        <v>37.950899810530728</v>
      </c>
      <c r="E9" s="3">
        <v>5.8151189563870584</v>
      </c>
      <c r="F9" s="6">
        <v>384576.87</v>
      </c>
      <c r="G9" s="3">
        <v>2.7004224750239558</v>
      </c>
      <c r="H9" s="3">
        <v>4.1028686893085302</v>
      </c>
    </row>
    <row r="10" spans="1:8" x14ac:dyDescent="0.3">
      <c r="A10" s="2">
        <v>2020</v>
      </c>
      <c r="B10" s="2">
        <v>1</v>
      </c>
      <c r="C10" s="6">
        <v>7980.18</v>
      </c>
      <c r="D10" s="3">
        <v>-22.676046102640878</v>
      </c>
      <c r="E10" s="3">
        <v>5.6213731682736174</v>
      </c>
      <c r="F10" s="6">
        <v>373268.66</v>
      </c>
      <c r="G10" s="3">
        <v>-2.2474370925941733</v>
      </c>
      <c r="H10" s="3">
        <v>3.8710479735631718</v>
      </c>
    </row>
    <row r="11" spans="1:8" x14ac:dyDescent="0.3">
      <c r="A11" s="2">
        <f>A10</f>
        <v>2020</v>
      </c>
      <c r="B11" s="2">
        <v>2</v>
      </c>
      <c r="C11" s="6">
        <v>5822.76</v>
      </c>
      <c r="D11" s="3">
        <v>-41.9736932580877</v>
      </c>
      <c r="E11" s="3">
        <v>5.4343393316308601</v>
      </c>
      <c r="F11" s="6">
        <v>338691.23</v>
      </c>
      <c r="G11" s="3">
        <v>-11.241154645419416</v>
      </c>
      <c r="H11" s="3">
        <v>3.6520878151040028</v>
      </c>
    </row>
    <row r="12" spans="1:8" x14ac:dyDescent="0.3">
      <c r="A12" s="2">
        <f>A11</f>
        <v>2020</v>
      </c>
      <c r="B12" s="2">
        <v>3</v>
      </c>
      <c r="C12" s="6">
        <v>5698.74</v>
      </c>
      <c r="D12" s="3">
        <v>-28.900128756649934</v>
      </c>
      <c r="E12" s="3">
        <v>5.2728732909494926</v>
      </c>
      <c r="F12" s="6">
        <v>372503.25</v>
      </c>
      <c r="G12" s="3">
        <v>-5.5767602530956806</v>
      </c>
      <c r="H12" s="3">
        <v>3.4500814427612183</v>
      </c>
    </row>
    <row r="13" spans="1:8" x14ac:dyDescent="0.3">
      <c r="A13" s="2">
        <f>A12</f>
        <v>2020</v>
      </c>
      <c r="B13" s="2">
        <v>4</v>
      </c>
      <c r="C13" s="6">
        <v>9870.32</v>
      </c>
      <c r="D13" s="3">
        <v>-3.5129153600112706</v>
      </c>
      <c r="E13" s="3">
        <v>5.1262008703516475</v>
      </c>
      <c r="F13" s="6">
        <v>383716.96</v>
      </c>
      <c r="G13" s="3">
        <v>-0.22359899075572454</v>
      </c>
      <c r="H13" s="3">
        <v>3.2598138088271869</v>
      </c>
    </row>
    <row r="14" spans="1:8" x14ac:dyDescent="0.3">
      <c r="A14" s="2">
        <v>2021</v>
      </c>
      <c r="B14" s="2">
        <v>1</v>
      </c>
      <c r="C14" s="6">
        <v>8465.76</v>
      </c>
      <c r="D14" s="3">
        <v>6.0848251543198284</v>
      </c>
      <c r="E14" s="3">
        <v>4.9621897676797087</v>
      </c>
      <c r="F14" s="6">
        <v>389778.61</v>
      </c>
      <c r="G14" s="3">
        <v>4.4230742543453827</v>
      </c>
      <c r="H14" s="3">
        <v>3.0704280895343672</v>
      </c>
    </row>
    <row r="15" spans="1:8" x14ac:dyDescent="0.3">
      <c r="A15" s="2">
        <f>A14</f>
        <v>2021</v>
      </c>
      <c r="B15" s="2">
        <v>2</v>
      </c>
      <c r="C15" s="6">
        <v>9133.91</v>
      </c>
      <c r="D15" s="3">
        <v>56.86564447100686</v>
      </c>
      <c r="E15" s="3">
        <v>4.7433082331320824</v>
      </c>
      <c r="F15" s="6">
        <v>429112.69</v>
      </c>
      <c r="G15" s="3">
        <v>26.697313656453403</v>
      </c>
      <c r="H15" s="3">
        <v>2.8688903281154778</v>
      </c>
    </row>
    <row r="16" spans="1:8" x14ac:dyDescent="0.3">
      <c r="A16" s="2">
        <f>A15</f>
        <v>2021</v>
      </c>
      <c r="B16" s="2">
        <v>3</v>
      </c>
      <c r="C16" s="6">
        <v>9770.24</v>
      </c>
      <c r="D16" s="3">
        <v>71.445617803233702</v>
      </c>
      <c r="E16" s="3">
        <v>4.4327261640238245</v>
      </c>
      <c r="F16" s="6">
        <v>407181.9</v>
      </c>
      <c r="G16" s="3">
        <v>9.3096234730837946</v>
      </c>
      <c r="H16" s="3">
        <v>2.6430119716562444</v>
      </c>
    </row>
    <row r="17" spans="1:8" x14ac:dyDescent="0.3">
      <c r="A17" s="2">
        <f>A16</f>
        <v>2021</v>
      </c>
      <c r="B17" s="2">
        <v>4</v>
      </c>
      <c r="C17" s="6">
        <v>7803.26</v>
      </c>
      <c r="D17" s="3">
        <v>-20.942178166462689</v>
      </c>
      <c r="E17" s="3">
        <v>4.0261899178186633</v>
      </c>
      <c r="F17" s="6">
        <v>400744.9</v>
      </c>
      <c r="G17" s="3">
        <v>4.4376302783176502</v>
      </c>
      <c r="H17" s="3">
        <v>2.3954972318226031</v>
      </c>
    </row>
    <row r="18" spans="1:8" x14ac:dyDescent="0.3">
      <c r="A18" s="2">
        <v>2022</v>
      </c>
      <c r="B18" s="2">
        <v>1</v>
      </c>
      <c r="C18" s="6">
        <v>8665.18</v>
      </c>
      <c r="D18" s="3">
        <v>2.3556065846421337</v>
      </c>
      <c r="E18" s="3">
        <v>3.5613289092548341</v>
      </c>
      <c r="F18" s="6">
        <v>375601.94</v>
      </c>
      <c r="G18" s="3">
        <v>-3.6371082548629308</v>
      </c>
      <c r="H18" s="3">
        <v>2.1332169524688838</v>
      </c>
    </row>
    <row r="19" spans="1:8" x14ac:dyDescent="0.3">
      <c r="A19" s="2">
        <f>A18</f>
        <v>2022</v>
      </c>
      <c r="B19" s="2">
        <v>2</v>
      </c>
      <c r="C19" s="6">
        <v>8501.4</v>
      </c>
      <c r="D19" s="3">
        <v>-6.9248547445726949</v>
      </c>
      <c r="E19" s="3">
        <v>3.0601673230178963</v>
      </c>
      <c r="F19" s="6">
        <v>420201.66</v>
      </c>
      <c r="G19" s="3">
        <v>-2.0766176828748706</v>
      </c>
      <c r="H19" s="3">
        <v>1.8643183106034751</v>
      </c>
    </row>
    <row r="20" spans="1:8" x14ac:dyDescent="0.3">
      <c r="A20" s="2">
        <f>A19</f>
        <v>2022</v>
      </c>
      <c r="B20" s="2">
        <v>3</v>
      </c>
      <c r="C20" s="6">
        <v>7669.25</v>
      </c>
      <c r="D20" s="3">
        <v>-21.50397533735098</v>
      </c>
      <c r="E20" s="3">
        <v>2.5439757673405263</v>
      </c>
      <c r="F20" s="6">
        <v>400134.07</v>
      </c>
      <c r="G20" s="3">
        <v>-1.7308799826318499</v>
      </c>
      <c r="H20" s="3">
        <v>1.5933420299801839</v>
      </c>
    </row>
    <row r="21" spans="1:8" x14ac:dyDescent="0.3">
      <c r="A21" s="2" t="str">
        <f>IF(C21="","",#REF!)</f>
        <v/>
      </c>
      <c r="B21" s="2" t="s">
        <v>1</v>
      </c>
      <c r="C21" s="2" t="s">
        <v>1</v>
      </c>
      <c r="D21" s="3" t="s">
        <v>1</v>
      </c>
      <c r="E21" s="3" t="s">
        <v>1</v>
      </c>
      <c r="F21" s="2" t="s">
        <v>1</v>
      </c>
      <c r="G21" s="2" t="s">
        <v>1</v>
      </c>
      <c r="H21" s="3" t="s">
        <v>1</v>
      </c>
    </row>
    <row r="22" spans="1:8" x14ac:dyDescent="0.3">
      <c r="A22" s="2" t="str">
        <f t="shared" ref="A22:A47" si="0">IF(C22="","",A21)</f>
        <v/>
      </c>
      <c r="B22" s="2" t="s">
        <v>1</v>
      </c>
      <c r="C22" s="2" t="s">
        <v>1</v>
      </c>
      <c r="D22" s="3" t="s">
        <v>1</v>
      </c>
      <c r="E22" s="3" t="s">
        <v>1</v>
      </c>
      <c r="F22" s="2" t="s">
        <v>1</v>
      </c>
      <c r="G22" s="2" t="s">
        <v>1</v>
      </c>
      <c r="H22" s="3" t="s">
        <v>1</v>
      </c>
    </row>
    <row r="23" spans="1:8" x14ac:dyDescent="0.3">
      <c r="A23" s="2" t="str">
        <f t="shared" si="0"/>
        <v/>
      </c>
      <c r="B23" s="2" t="s">
        <v>1</v>
      </c>
      <c r="C23" s="2" t="s">
        <v>1</v>
      </c>
      <c r="D23" s="3" t="s">
        <v>1</v>
      </c>
      <c r="E23" s="3" t="s">
        <v>1</v>
      </c>
      <c r="F23" s="2" t="s">
        <v>1</v>
      </c>
      <c r="G23" s="2" t="s">
        <v>1</v>
      </c>
      <c r="H23" s="3" t="s">
        <v>1</v>
      </c>
    </row>
    <row r="24" spans="1:8" x14ac:dyDescent="0.3">
      <c r="A24" s="2" t="str">
        <f t="shared" si="0"/>
        <v/>
      </c>
      <c r="B24" s="2" t="s">
        <v>1</v>
      </c>
      <c r="C24" s="2" t="s">
        <v>1</v>
      </c>
      <c r="D24" s="3" t="s">
        <v>1</v>
      </c>
      <c r="E24" s="3" t="s">
        <v>1</v>
      </c>
      <c r="F24" s="2" t="s">
        <v>1</v>
      </c>
      <c r="G24" s="2" t="s">
        <v>1</v>
      </c>
      <c r="H24" s="3" t="s">
        <v>1</v>
      </c>
    </row>
    <row r="25" spans="1:8" x14ac:dyDescent="0.3">
      <c r="A25" s="2" t="str">
        <f t="shared" si="0"/>
        <v/>
      </c>
      <c r="B25" s="2" t="s">
        <v>1</v>
      </c>
      <c r="C25" s="2" t="s">
        <v>1</v>
      </c>
      <c r="D25" s="3" t="s">
        <v>1</v>
      </c>
      <c r="E25" s="3" t="s">
        <v>1</v>
      </c>
      <c r="F25" s="2" t="s">
        <v>1</v>
      </c>
      <c r="G25" s="2" t="s">
        <v>1</v>
      </c>
      <c r="H25" s="3" t="s">
        <v>1</v>
      </c>
    </row>
    <row r="26" spans="1:8" x14ac:dyDescent="0.3">
      <c r="A26" s="2" t="str">
        <f t="shared" si="0"/>
        <v/>
      </c>
      <c r="B26" s="2" t="s">
        <v>1</v>
      </c>
      <c r="C26" s="2" t="s">
        <v>1</v>
      </c>
      <c r="D26" s="3" t="s">
        <v>1</v>
      </c>
      <c r="E26" s="3" t="s">
        <v>1</v>
      </c>
      <c r="F26" s="2" t="s">
        <v>1</v>
      </c>
      <c r="G26" s="2" t="s">
        <v>1</v>
      </c>
      <c r="H26" s="3" t="s">
        <v>1</v>
      </c>
    </row>
    <row r="27" spans="1:8" x14ac:dyDescent="0.3">
      <c r="A27" s="2" t="str">
        <f t="shared" si="0"/>
        <v/>
      </c>
      <c r="B27" s="2" t="s">
        <v>1</v>
      </c>
      <c r="C27" s="2" t="s">
        <v>1</v>
      </c>
      <c r="D27" s="3" t="s">
        <v>1</v>
      </c>
      <c r="E27" s="3" t="s">
        <v>1</v>
      </c>
      <c r="F27" s="2" t="s">
        <v>1</v>
      </c>
      <c r="G27" s="2" t="s">
        <v>1</v>
      </c>
      <c r="H27" s="3" t="s">
        <v>1</v>
      </c>
    </row>
    <row r="28" spans="1:8" x14ac:dyDescent="0.3">
      <c r="A28" s="2" t="str">
        <f t="shared" si="0"/>
        <v/>
      </c>
      <c r="B28" s="2" t="s">
        <v>1</v>
      </c>
      <c r="C28" s="2" t="s">
        <v>1</v>
      </c>
      <c r="D28" s="3" t="s">
        <v>1</v>
      </c>
      <c r="E28" s="3" t="s">
        <v>1</v>
      </c>
      <c r="F28" s="2" t="s">
        <v>1</v>
      </c>
      <c r="G28" s="2" t="s">
        <v>1</v>
      </c>
      <c r="H28" s="3" t="s">
        <v>1</v>
      </c>
    </row>
    <row r="29" spans="1:8" x14ac:dyDescent="0.3">
      <c r="A29" s="2" t="str">
        <f t="shared" si="0"/>
        <v/>
      </c>
      <c r="B29" s="2" t="s">
        <v>1</v>
      </c>
      <c r="C29" s="2" t="s">
        <v>1</v>
      </c>
      <c r="D29" s="3" t="s">
        <v>1</v>
      </c>
      <c r="E29" s="3" t="s">
        <v>1</v>
      </c>
      <c r="F29" s="2" t="s">
        <v>1</v>
      </c>
      <c r="G29" s="2" t="s">
        <v>1</v>
      </c>
      <c r="H29" s="3" t="s">
        <v>1</v>
      </c>
    </row>
    <row r="30" spans="1:8" x14ac:dyDescent="0.3">
      <c r="A30" s="2" t="str">
        <f t="shared" si="0"/>
        <v/>
      </c>
      <c r="B30" s="2" t="s">
        <v>1</v>
      </c>
      <c r="C30" s="2" t="s">
        <v>1</v>
      </c>
      <c r="D30" s="3" t="s">
        <v>1</v>
      </c>
      <c r="E30" s="3" t="s">
        <v>1</v>
      </c>
      <c r="F30" s="2" t="s">
        <v>1</v>
      </c>
      <c r="G30" s="2" t="s">
        <v>1</v>
      </c>
      <c r="H30" s="3" t="s">
        <v>1</v>
      </c>
    </row>
    <row r="31" spans="1:8" x14ac:dyDescent="0.3">
      <c r="A31" s="2" t="str">
        <f t="shared" si="0"/>
        <v/>
      </c>
      <c r="B31" s="2" t="s">
        <v>1</v>
      </c>
      <c r="C31" s="2" t="s">
        <v>1</v>
      </c>
      <c r="D31" s="3" t="s">
        <v>1</v>
      </c>
      <c r="E31" s="3" t="s">
        <v>1</v>
      </c>
      <c r="F31" s="2" t="s">
        <v>1</v>
      </c>
      <c r="G31" s="2" t="s">
        <v>1</v>
      </c>
      <c r="H31" s="3" t="s">
        <v>1</v>
      </c>
    </row>
    <row r="32" spans="1:8" x14ac:dyDescent="0.3">
      <c r="A32" s="2" t="str">
        <f t="shared" si="0"/>
        <v/>
      </c>
      <c r="B32" s="2" t="s">
        <v>1</v>
      </c>
      <c r="C32" s="2" t="s">
        <v>1</v>
      </c>
      <c r="D32" s="3" t="s">
        <v>1</v>
      </c>
      <c r="E32" s="3" t="s">
        <v>1</v>
      </c>
      <c r="F32" s="2" t="s">
        <v>1</v>
      </c>
      <c r="G32" s="2" t="s">
        <v>1</v>
      </c>
      <c r="H32" s="3" t="s">
        <v>1</v>
      </c>
    </row>
    <row r="33" spans="1:8" x14ac:dyDescent="0.3">
      <c r="A33" s="2" t="str">
        <f t="shared" si="0"/>
        <v/>
      </c>
      <c r="B33" s="2" t="s">
        <v>1</v>
      </c>
      <c r="C33" s="2" t="s">
        <v>1</v>
      </c>
      <c r="D33" s="3" t="s">
        <v>1</v>
      </c>
      <c r="E33" s="3" t="s">
        <v>1</v>
      </c>
      <c r="F33" s="2" t="s">
        <v>1</v>
      </c>
      <c r="G33" s="2" t="s">
        <v>1</v>
      </c>
      <c r="H33" s="3" t="s">
        <v>1</v>
      </c>
    </row>
    <row r="34" spans="1:8" x14ac:dyDescent="0.3">
      <c r="A34" s="2" t="str">
        <f t="shared" si="0"/>
        <v/>
      </c>
      <c r="B34" s="2" t="s">
        <v>1</v>
      </c>
      <c r="C34" s="2" t="s">
        <v>1</v>
      </c>
      <c r="D34" s="3" t="s">
        <v>1</v>
      </c>
      <c r="E34" s="3" t="s">
        <v>1</v>
      </c>
      <c r="F34" s="2" t="s">
        <v>1</v>
      </c>
      <c r="G34" s="2" t="s">
        <v>1</v>
      </c>
      <c r="H34" s="3" t="s">
        <v>1</v>
      </c>
    </row>
    <row r="35" spans="1:8" x14ac:dyDescent="0.3">
      <c r="A35" s="2" t="str">
        <f t="shared" si="0"/>
        <v/>
      </c>
      <c r="B35" s="2" t="s">
        <v>1</v>
      </c>
      <c r="C35" s="2" t="s">
        <v>1</v>
      </c>
      <c r="D35" s="3" t="s">
        <v>1</v>
      </c>
      <c r="E35" s="3" t="s">
        <v>1</v>
      </c>
      <c r="F35" s="2" t="s">
        <v>1</v>
      </c>
      <c r="G35" s="2" t="s">
        <v>1</v>
      </c>
      <c r="H35" s="3" t="s">
        <v>1</v>
      </c>
    </row>
    <row r="36" spans="1:8" x14ac:dyDescent="0.3">
      <c r="A36" s="2" t="str">
        <f t="shared" si="0"/>
        <v/>
      </c>
      <c r="B36" s="2" t="s">
        <v>1</v>
      </c>
      <c r="C36" s="2" t="s">
        <v>1</v>
      </c>
      <c r="D36" s="3" t="s">
        <v>1</v>
      </c>
      <c r="E36" s="3" t="s">
        <v>1</v>
      </c>
      <c r="F36" s="2" t="s">
        <v>1</v>
      </c>
      <c r="G36" s="2" t="s">
        <v>1</v>
      </c>
      <c r="H36" s="3" t="s">
        <v>1</v>
      </c>
    </row>
    <row r="37" spans="1:8" x14ac:dyDescent="0.3">
      <c r="A37" s="2" t="str">
        <f t="shared" si="0"/>
        <v/>
      </c>
      <c r="B37" s="2" t="s">
        <v>1</v>
      </c>
      <c r="C37" s="2" t="s">
        <v>1</v>
      </c>
      <c r="D37" s="3" t="s">
        <v>1</v>
      </c>
      <c r="E37" s="3" t="s">
        <v>1</v>
      </c>
      <c r="F37" s="2" t="s">
        <v>1</v>
      </c>
      <c r="G37" s="2" t="s">
        <v>1</v>
      </c>
      <c r="H37" s="3" t="s">
        <v>1</v>
      </c>
    </row>
    <row r="38" spans="1:8" x14ac:dyDescent="0.3">
      <c r="A38" s="2" t="str">
        <f t="shared" si="0"/>
        <v/>
      </c>
      <c r="B38" s="2" t="s">
        <v>1</v>
      </c>
      <c r="C38" s="2" t="s">
        <v>1</v>
      </c>
      <c r="D38" s="3" t="s">
        <v>1</v>
      </c>
      <c r="E38" s="3" t="s">
        <v>1</v>
      </c>
      <c r="F38" s="2" t="s">
        <v>1</v>
      </c>
      <c r="G38" s="2" t="s">
        <v>1</v>
      </c>
      <c r="H38" s="3" t="s">
        <v>1</v>
      </c>
    </row>
    <row r="39" spans="1:8" x14ac:dyDescent="0.3">
      <c r="A39" s="2" t="str">
        <f t="shared" si="0"/>
        <v/>
      </c>
      <c r="B39" s="2" t="s">
        <v>1</v>
      </c>
      <c r="C39" s="2" t="s">
        <v>1</v>
      </c>
      <c r="D39" s="3" t="s">
        <v>1</v>
      </c>
      <c r="E39" s="3" t="s">
        <v>1</v>
      </c>
      <c r="F39" s="2" t="s">
        <v>1</v>
      </c>
      <c r="G39" s="2" t="s">
        <v>1</v>
      </c>
      <c r="H39" s="3" t="s">
        <v>1</v>
      </c>
    </row>
    <row r="40" spans="1:8" x14ac:dyDescent="0.3">
      <c r="A40" s="2" t="str">
        <f t="shared" si="0"/>
        <v/>
      </c>
      <c r="B40" s="2" t="s">
        <v>1</v>
      </c>
      <c r="C40" s="2" t="s">
        <v>1</v>
      </c>
      <c r="D40" s="3" t="s">
        <v>1</v>
      </c>
      <c r="E40" s="3" t="s">
        <v>1</v>
      </c>
      <c r="F40" s="2" t="s">
        <v>1</v>
      </c>
      <c r="G40" s="2" t="s">
        <v>1</v>
      </c>
      <c r="H40" s="3" t="s">
        <v>1</v>
      </c>
    </row>
    <row r="41" spans="1:8" x14ac:dyDescent="0.3">
      <c r="A41" s="2" t="str">
        <f t="shared" si="0"/>
        <v/>
      </c>
      <c r="B41" s="2" t="s">
        <v>1</v>
      </c>
      <c r="C41" s="2" t="s">
        <v>1</v>
      </c>
      <c r="D41" s="3" t="s">
        <v>1</v>
      </c>
      <c r="E41" s="3" t="s">
        <v>1</v>
      </c>
      <c r="F41" s="2" t="s">
        <v>1</v>
      </c>
      <c r="G41" s="2" t="s">
        <v>1</v>
      </c>
      <c r="H41" s="3" t="s">
        <v>1</v>
      </c>
    </row>
    <row r="42" spans="1:8" x14ac:dyDescent="0.3">
      <c r="A42" s="2" t="str">
        <f t="shared" si="0"/>
        <v/>
      </c>
      <c r="B42" s="2" t="s">
        <v>1</v>
      </c>
      <c r="C42" s="2" t="s">
        <v>1</v>
      </c>
      <c r="D42" s="3" t="s">
        <v>1</v>
      </c>
      <c r="E42" s="3" t="s">
        <v>1</v>
      </c>
      <c r="F42" s="2" t="s">
        <v>1</v>
      </c>
      <c r="G42" s="2" t="s">
        <v>1</v>
      </c>
      <c r="H42" s="3" t="s">
        <v>1</v>
      </c>
    </row>
    <row r="43" spans="1:8" x14ac:dyDescent="0.3">
      <c r="A43" s="2" t="str">
        <f t="shared" si="0"/>
        <v/>
      </c>
      <c r="B43" s="2" t="s">
        <v>1</v>
      </c>
      <c r="C43" s="2" t="s">
        <v>1</v>
      </c>
      <c r="D43" s="3" t="s">
        <v>1</v>
      </c>
      <c r="E43" s="3" t="s">
        <v>1</v>
      </c>
      <c r="F43" s="2" t="s">
        <v>1</v>
      </c>
      <c r="G43" s="2" t="s">
        <v>1</v>
      </c>
      <c r="H43" s="3" t="s">
        <v>1</v>
      </c>
    </row>
    <row r="44" spans="1:8" x14ac:dyDescent="0.3">
      <c r="A44" s="2" t="str">
        <f t="shared" si="0"/>
        <v/>
      </c>
      <c r="B44" s="2" t="s">
        <v>1</v>
      </c>
      <c r="C44" s="2" t="s">
        <v>1</v>
      </c>
      <c r="D44" s="3" t="s">
        <v>1</v>
      </c>
      <c r="E44" s="3" t="s">
        <v>1</v>
      </c>
      <c r="F44" s="2" t="s">
        <v>1</v>
      </c>
      <c r="G44" s="2" t="s">
        <v>1</v>
      </c>
      <c r="H44" s="3" t="s">
        <v>1</v>
      </c>
    </row>
    <row r="45" spans="1:8" x14ac:dyDescent="0.3">
      <c r="A45" s="2" t="str">
        <f t="shared" si="0"/>
        <v/>
      </c>
      <c r="B45" s="2" t="s">
        <v>1</v>
      </c>
      <c r="C45" s="2" t="s">
        <v>1</v>
      </c>
      <c r="D45" s="3" t="s">
        <v>1</v>
      </c>
      <c r="E45" s="3" t="s">
        <v>1</v>
      </c>
      <c r="F45" s="2" t="s">
        <v>1</v>
      </c>
      <c r="G45" s="2" t="s">
        <v>1</v>
      </c>
      <c r="H45" s="3" t="s">
        <v>1</v>
      </c>
    </row>
    <row r="46" spans="1:8" x14ac:dyDescent="0.3">
      <c r="A46" s="2" t="str">
        <f t="shared" si="0"/>
        <v/>
      </c>
      <c r="B46" s="2" t="s">
        <v>1</v>
      </c>
      <c r="C46" s="2" t="s">
        <v>1</v>
      </c>
      <c r="D46" s="3" t="s">
        <v>1</v>
      </c>
      <c r="E46" s="3" t="s">
        <v>1</v>
      </c>
      <c r="F46" s="2" t="s">
        <v>1</v>
      </c>
      <c r="G46" s="2" t="s">
        <v>1</v>
      </c>
      <c r="H46" s="3" t="s">
        <v>1</v>
      </c>
    </row>
    <row r="47" spans="1:8" x14ac:dyDescent="0.3">
      <c r="A47" s="2" t="str">
        <f t="shared" si="0"/>
        <v/>
      </c>
      <c r="B47" s="2" t="s">
        <v>1</v>
      </c>
      <c r="C47" s="2" t="s">
        <v>1</v>
      </c>
      <c r="D47" s="3" t="s">
        <v>1</v>
      </c>
      <c r="E47" s="3" t="s">
        <v>1</v>
      </c>
      <c r="F47" s="2" t="s">
        <v>1</v>
      </c>
      <c r="G47" s="2" t="s">
        <v>1</v>
      </c>
      <c r="H47" s="3" t="s">
        <v>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41"/>
  <sheetViews>
    <sheetView workbookViewId="0">
      <selection activeCell="A21" sqref="A21:XFD31"/>
    </sheetView>
  </sheetViews>
  <sheetFormatPr baseColWidth="10" defaultColWidth="11.42578125" defaultRowHeight="13.5" x14ac:dyDescent="0.3"/>
  <cols>
    <col min="1" max="1" width="4.42578125" style="2" bestFit="1" customWidth="1"/>
    <col min="2" max="2" width="12" style="2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8" style="2" bestFit="1" customWidth="1"/>
    <col min="9" max="16384" width="11.42578125" style="2"/>
  </cols>
  <sheetData>
    <row r="1" spans="1:8" x14ac:dyDescent="0.3">
      <c r="A1" s="1" t="s">
        <v>2</v>
      </c>
      <c r="B1" s="1" t="s">
        <v>0</v>
      </c>
      <c r="C1" s="2" t="s">
        <v>87</v>
      </c>
      <c r="D1" s="2" t="s">
        <v>88</v>
      </c>
      <c r="E1" s="2" t="s">
        <v>89</v>
      </c>
      <c r="F1" s="2" t="s">
        <v>90</v>
      </c>
      <c r="G1" s="2" t="s">
        <v>91</v>
      </c>
      <c r="H1" s="2" t="s">
        <v>92</v>
      </c>
    </row>
    <row r="2" spans="1:8" x14ac:dyDescent="0.3">
      <c r="A2" s="2">
        <v>2018</v>
      </c>
      <c r="B2" s="2">
        <v>1</v>
      </c>
      <c r="C2" s="4">
        <v>109.851</v>
      </c>
      <c r="D2" s="3">
        <v>5.7</v>
      </c>
      <c r="E2" s="3">
        <v>3.7157406984249066</v>
      </c>
      <c r="F2" s="4">
        <v>114.994</v>
      </c>
      <c r="G2" s="3">
        <v>6.2</v>
      </c>
      <c r="H2" s="3">
        <v>5.0957547619113823</v>
      </c>
    </row>
    <row r="3" spans="1:8" x14ac:dyDescent="0.3">
      <c r="A3" s="2">
        <f>A2</f>
        <v>2018</v>
      </c>
      <c r="B3" s="2">
        <v>2</v>
      </c>
      <c r="C3" s="4">
        <v>113.437</v>
      </c>
      <c r="D3" s="3">
        <v>5.8</v>
      </c>
      <c r="E3" s="3">
        <v>3.8729459109771063</v>
      </c>
      <c r="F3" s="4">
        <v>117.941</v>
      </c>
      <c r="G3" s="3">
        <v>6.8</v>
      </c>
      <c r="H3" s="3">
        <v>5.2228272403811378</v>
      </c>
    </row>
    <row r="4" spans="1:8" x14ac:dyDescent="0.3">
      <c r="A4" s="2">
        <f>A3</f>
        <v>2018</v>
      </c>
      <c r="B4" s="2">
        <v>3</v>
      </c>
      <c r="C4" s="4">
        <v>113.896</v>
      </c>
      <c r="D4" s="3">
        <v>5.7</v>
      </c>
      <c r="E4" s="3">
        <v>4.0051700267946959</v>
      </c>
      <c r="F4" s="4">
        <v>120.491</v>
      </c>
      <c r="G4" s="3">
        <v>7.2</v>
      </c>
      <c r="H4" s="3">
        <v>5.3046447960356335</v>
      </c>
    </row>
    <row r="5" spans="1:8" x14ac:dyDescent="0.3">
      <c r="A5" s="2">
        <f>A4</f>
        <v>2018</v>
      </c>
      <c r="B5" s="2">
        <v>4</v>
      </c>
      <c r="C5" s="4">
        <v>114.568</v>
      </c>
      <c r="D5" s="3">
        <v>6.2</v>
      </c>
      <c r="E5" s="3">
        <v>4.1188356115915505</v>
      </c>
      <c r="F5" s="4">
        <v>120.95399999999999</v>
      </c>
      <c r="G5" s="3">
        <v>6.6</v>
      </c>
      <c r="H5" s="3">
        <v>5.3471532740228627</v>
      </c>
    </row>
    <row r="6" spans="1:8" x14ac:dyDescent="0.3">
      <c r="A6" s="2">
        <v>2019</v>
      </c>
      <c r="B6" s="2">
        <v>1</v>
      </c>
      <c r="C6" s="4">
        <v>116.10899999999999</v>
      </c>
      <c r="D6" s="3">
        <v>5.7</v>
      </c>
      <c r="E6" s="3">
        <v>4.2214244998147983</v>
      </c>
      <c r="F6" s="4">
        <v>122.758</v>
      </c>
      <c r="G6" s="3">
        <v>6.8</v>
      </c>
      <c r="H6" s="3">
        <v>5.3574831164932961</v>
      </c>
    </row>
    <row r="7" spans="1:8" x14ac:dyDescent="0.3">
      <c r="A7" s="2">
        <f>A6</f>
        <v>2019</v>
      </c>
      <c r="B7" s="2">
        <v>2</v>
      </c>
      <c r="C7" s="4">
        <v>115.962</v>
      </c>
      <c r="D7" s="3">
        <v>2.2000000000000002</v>
      </c>
      <c r="E7" s="3">
        <v>4.3217192536543223</v>
      </c>
      <c r="F7" s="4">
        <v>124.175</v>
      </c>
      <c r="G7" s="3">
        <v>5.3</v>
      </c>
      <c r="H7" s="3">
        <v>5.3435477948011405</v>
      </c>
    </row>
    <row r="8" spans="1:8" x14ac:dyDescent="0.3">
      <c r="A8" s="2">
        <f>A7</f>
        <v>2019</v>
      </c>
      <c r="B8" s="2">
        <v>3</v>
      </c>
      <c r="C8" s="4">
        <v>116.593</v>
      </c>
      <c r="D8" s="3">
        <v>2.4</v>
      </c>
      <c r="E8" s="3">
        <v>4.4294265449876207</v>
      </c>
      <c r="F8" s="4">
        <v>126.13500000000001</v>
      </c>
      <c r="G8" s="3">
        <v>4.7</v>
      </c>
      <c r="H8" s="3">
        <v>5.3141623533527937</v>
      </c>
    </row>
    <row r="9" spans="1:8" x14ac:dyDescent="0.3">
      <c r="A9" s="2">
        <f>A8</f>
        <v>2019</v>
      </c>
      <c r="B9" s="2">
        <v>4</v>
      </c>
      <c r="C9" s="4">
        <v>117.029</v>
      </c>
      <c r="D9" s="3">
        <v>2.1</v>
      </c>
      <c r="E9" s="3">
        <v>4.5529269711586577</v>
      </c>
      <c r="F9" s="4">
        <v>125.32</v>
      </c>
      <c r="G9" s="3">
        <v>3.6</v>
      </c>
      <c r="H9" s="3">
        <v>5.2781146191829027</v>
      </c>
    </row>
    <row r="10" spans="1:8" x14ac:dyDescent="0.3">
      <c r="A10" s="2">
        <v>2020</v>
      </c>
      <c r="B10" s="2">
        <v>1</v>
      </c>
      <c r="C10" s="4">
        <v>117.236</v>
      </c>
      <c r="D10" s="3">
        <v>1</v>
      </c>
      <c r="E10" s="3">
        <v>4.6993327379207805</v>
      </c>
      <c r="F10" s="4">
        <v>126.69499999999999</v>
      </c>
      <c r="G10" s="3">
        <v>3.2</v>
      </c>
      <c r="H10" s="3">
        <v>5.2438085678552682</v>
      </c>
    </row>
    <row r="11" spans="1:8" x14ac:dyDescent="0.3">
      <c r="A11" s="2">
        <f>A10</f>
        <v>2020</v>
      </c>
      <c r="B11" s="2">
        <v>2</v>
      </c>
      <c r="C11" s="4">
        <v>117.45699999999999</v>
      </c>
      <c r="D11" s="3">
        <v>1.3</v>
      </c>
      <c r="E11" s="3">
        <v>4.8742229716703633</v>
      </c>
      <c r="F11" s="4">
        <v>126.79900000000001</v>
      </c>
      <c r="G11" s="3">
        <v>2.1</v>
      </c>
      <c r="H11" s="3">
        <v>5.2185993532967041</v>
      </c>
    </row>
    <row r="12" spans="1:8" x14ac:dyDescent="0.3">
      <c r="A12" s="2">
        <f>A11</f>
        <v>2020</v>
      </c>
      <c r="B12" s="2">
        <v>3</v>
      </c>
      <c r="C12" s="4">
        <v>118.2</v>
      </c>
      <c r="D12" s="3">
        <v>1.4</v>
      </c>
      <c r="E12" s="3">
        <v>5.0808647158425808</v>
      </c>
      <c r="F12" s="4">
        <v>128.255</v>
      </c>
      <c r="G12" s="3">
        <v>1.7</v>
      </c>
      <c r="H12" s="3">
        <v>5.2085647490791152</v>
      </c>
    </row>
    <row r="13" spans="1:8" x14ac:dyDescent="0.3">
      <c r="A13" s="2">
        <f>A12</f>
        <v>2020</v>
      </c>
      <c r="B13" s="2">
        <v>4</v>
      </c>
      <c r="C13" s="4">
        <v>118.42400000000001</v>
      </c>
      <c r="D13" s="3">
        <v>1.2</v>
      </c>
      <c r="E13" s="3">
        <v>5.3202911245153128</v>
      </c>
      <c r="F13" s="4">
        <v>127.179</v>
      </c>
      <c r="G13" s="3">
        <v>1.5</v>
      </c>
      <c r="H13" s="3">
        <v>5.2178334041785952</v>
      </c>
    </row>
    <row r="14" spans="1:8" x14ac:dyDescent="0.3">
      <c r="A14" s="2">
        <v>2021</v>
      </c>
      <c r="B14" s="2">
        <v>1</v>
      </c>
      <c r="C14" s="4">
        <v>119.634</v>
      </c>
      <c r="D14" s="3">
        <v>2</v>
      </c>
      <c r="E14" s="3">
        <v>5.5912348113190378</v>
      </c>
      <c r="F14" s="4">
        <v>127.831</v>
      </c>
      <c r="G14" s="3">
        <v>0.9</v>
      </c>
      <c r="H14" s="3">
        <v>5.2483411146030639</v>
      </c>
    </row>
    <row r="15" spans="1:8" x14ac:dyDescent="0.3">
      <c r="A15" s="2">
        <f>A14</f>
        <v>2021</v>
      </c>
      <c r="B15" s="2">
        <v>2</v>
      </c>
      <c r="C15" s="4">
        <v>123.708</v>
      </c>
      <c r="D15" s="3">
        <v>5.3</v>
      </c>
      <c r="E15" s="3">
        <v>5.8898532079314121</v>
      </c>
      <c r="F15" s="4">
        <v>130.93700000000001</v>
      </c>
      <c r="G15" s="3">
        <v>3.3</v>
      </c>
      <c r="H15" s="3">
        <v>5.2997000304828283</v>
      </c>
    </row>
    <row r="16" spans="1:8" x14ac:dyDescent="0.3">
      <c r="A16" s="2">
        <f>A15</f>
        <v>2021</v>
      </c>
      <c r="B16" s="2">
        <v>3</v>
      </c>
      <c r="C16" s="4">
        <v>126.327</v>
      </c>
      <c r="D16" s="3">
        <v>6.9</v>
      </c>
      <c r="E16" s="3">
        <v>6.210059224273019</v>
      </c>
      <c r="F16" s="4">
        <v>133.65199999999999</v>
      </c>
      <c r="G16" s="3">
        <v>4.2</v>
      </c>
      <c r="H16" s="3">
        <v>5.368804588751571</v>
      </c>
    </row>
    <row r="17" spans="1:8" x14ac:dyDescent="0.3">
      <c r="A17" s="2">
        <f t="shared" ref="A17" si="0">A16</f>
        <v>2021</v>
      </c>
      <c r="B17" s="2">
        <v>4</v>
      </c>
      <c r="C17" s="4">
        <v>127.541</v>
      </c>
      <c r="D17" s="3">
        <v>7.7</v>
      </c>
      <c r="E17" s="3">
        <v>6.5453971120094838</v>
      </c>
      <c r="F17" s="4">
        <v>135.291</v>
      </c>
      <c r="G17" s="3">
        <v>6.4</v>
      </c>
      <c r="H17" s="3">
        <v>5.4512994138239215</v>
      </c>
    </row>
    <row r="18" spans="1:8" x14ac:dyDescent="0.3">
      <c r="A18" s="2">
        <v>2022</v>
      </c>
      <c r="B18" s="2">
        <v>1</v>
      </c>
      <c r="C18" s="4">
        <v>132.76</v>
      </c>
      <c r="D18" s="3">
        <v>11</v>
      </c>
      <c r="E18" s="3">
        <v>6.8898423357912622</v>
      </c>
      <c r="F18" s="4">
        <v>138.74199999999999</v>
      </c>
      <c r="G18" s="3">
        <v>8.5</v>
      </c>
      <c r="H18" s="3">
        <v>5.5420986272465402</v>
      </c>
    </row>
    <row r="19" spans="1:8" x14ac:dyDescent="0.3">
      <c r="A19" s="2">
        <f>A18</f>
        <v>2022</v>
      </c>
      <c r="B19" s="2">
        <v>2</v>
      </c>
      <c r="C19" s="4">
        <v>136.00700000000001</v>
      </c>
      <c r="D19" s="3">
        <v>9.9</v>
      </c>
      <c r="E19" s="3">
        <v>7.238091987073803</v>
      </c>
      <c r="F19" s="4">
        <v>141.43299999999999</v>
      </c>
      <c r="G19" s="3">
        <v>8</v>
      </c>
      <c r="H19" s="3">
        <v>5.6367092884324475</v>
      </c>
    </row>
    <row r="20" spans="1:8" x14ac:dyDescent="0.3">
      <c r="A20" s="2">
        <f>A19</f>
        <v>2022</v>
      </c>
      <c r="B20" s="2">
        <v>3</v>
      </c>
      <c r="C20" s="4">
        <v>138.12</v>
      </c>
      <c r="D20" s="3">
        <v>9.3000000000000007</v>
      </c>
      <c r="E20" s="3">
        <v>7.5874120058526859</v>
      </c>
      <c r="F20" s="4">
        <v>143.86000000000001</v>
      </c>
      <c r="G20" s="3">
        <v>7.6</v>
      </c>
      <c r="H20" s="3">
        <v>5.7324871451526347</v>
      </c>
    </row>
    <row r="21" spans="1:8" x14ac:dyDescent="0.3">
      <c r="A21" s="2" t="str">
        <f>IF(C21="","",#REF!)</f>
        <v/>
      </c>
      <c r="B21" s="2" t="s">
        <v>1</v>
      </c>
      <c r="C21" s="2" t="s">
        <v>1</v>
      </c>
      <c r="D21" s="3" t="s">
        <v>1</v>
      </c>
      <c r="E21" s="3" t="s">
        <v>1</v>
      </c>
      <c r="F21" s="2" t="s">
        <v>1</v>
      </c>
      <c r="G21" s="2" t="s">
        <v>1</v>
      </c>
      <c r="H21" s="3" t="s">
        <v>1</v>
      </c>
    </row>
    <row r="22" spans="1:8" x14ac:dyDescent="0.3">
      <c r="A22" s="2" t="str">
        <f t="shared" ref="A22:A41" si="1">IF(C22="","",A21)</f>
        <v/>
      </c>
      <c r="B22" s="2" t="s">
        <v>1</v>
      </c>
      <c r="C22" s="2" t="s">
        <v>1</v>
      </c>
      <c r="D22" s="3" t="s">
        <v>1</v>
      </c>
      <c r="E22" s="3" t="s">
        <v>1</v>
      </c>
      <c r="F22" s="2" t="s">
        <v>1</v>
      </c>
      <c r="G22" s="2" t="s">
        <v>1</v>
      </c>
      <c r="H22" s="3" t="s">
        <v>1</v>
      </c>
    </row>
    <row r="23" spans="1:8" x14ac:dyDescent="0.3">
      <c r="A23" s="2" t="str">
        <f t="shared" si="1"/>
        <v/>
      </c>
      <c r="B23" s="2" t="s">
        <v>1</v>
      </c>
      <c r="C23" s="2" t="s">
        <v>1</v>
      </c>
      <c r="D23" s="3" t="s">
        <v>1</v>
      </c>
      <c r="E23" s="3" t="s">
        <v>1</v>
      </c>
      <c r="F23" s="2" t="s">
        <v>1</v>
      </c>
      <c r="G23" s="2" t="s">
        <v>1</v>
      </c>
      <c r="H23" s="3" t="s">
        <v>1</v>
      </c>
    </row>
    <row r="24" spans="1:8" x14ac:dyDescent="0.3">
      <c r="A24" s="2" t="str">
        <f t="shared" si="1"/>
        <v/>
      </c>
      <c r="B24" s="2" t="s">
        <v>1</v>
      </c>
      <c r="C24" s="2" t="s">
        <v>1</v>
      </c>
      <c r="D24" s="3" t="s">
        <v>1</v>
      </c>
      <c r="E24" s="3" t="s">
        <v>1</v>
      </c>
      <c r="F24" s="2" t="s">
        <v>1</v>
      </c>
      <c r="G24" s="2" t="s">
        <v>1</v>
      </c>
      <c r="H24" s="3" t="s">
        <v>1</v>
      </c>
    </row>
    <row r="25" spans="1:8" x14ac:dyDescent="0.3">
      <c r="A25" s="2" t="str">
        <f t="shared" si="1"/>
        <v/>
      </c>
      <c r="B25" s="2" t="s">
        <v>1</v>
      </c>
      <c r="C25" s="2" t="s">
        <v>1</v>
      </c>
      <c r="D25" s="3" t="s">
        <v>1</v>
      </c>
      <c r="E25" s="3" t="s">
        <v>1</v>
      </c>
      <c r="F25" s="2" t="s">
        <v>1</v>
      </c>
      <c r="G25" s="2" t="s">
        <v>1</v>
      </c>
      <c r="H25" s="3" t="s">
        <v>1</v>
      </c>
    </row>
    <row r="26" spans="1:8" x14ac:dyDescent="0.3">
      <c r="A26" s="2" t="str">
        <f t="shared" si="1"/>
        <v/>
      </c>
      <c r="B26" s="2" t="s">
        <v>1</v>
      </c>
      <c r="C26" s="2" t="s">
        <v>1</v>
      </c>
      <c r="D26" s="3" t="s">
        <v>1</v>
      </c>
      <c r="E26" s="3" t="s">
        <v>1</v>
      </c>
      <c r="F26" s="2" t="s">
        <v>1</v>
      </c>
      <c r="G26" s="2" t="s">
        <v>1</v>
      </c>
      <c r="H26" s="3" t="s">
        <v>1</v>
      </c>
    </row>
    <row r="27" spans="1:8" x14ac:dyDescent="0.3">
      <c r="A27" s="2" t="str">
        <f t="shared" si="1"/>
        <v/>
      </c>
      <c r="B27" s="2" t="s">
        <v>1</v>
      </c>
      <c r="C27" s="2" t="s">
        <v>1</v>
      </c>
      <c r="D27" s="3" t="s">
        <v>1</v>
      </c>
      <c r="E27" s="3" t="s">
        <v>1</v>
      </c>
      <c r="F27" s="2" t="s">
        <v>1</v>
      </c>
      <c r="G27" s="2" t="s">
        <v>1</v>
      </c>
      <c r="H27" s="3" t="s">
        <v>1</v>
      </c>
    </row>
    <row r="28" spans="1:8" x14ac:dyDescent="0.3">
      <c r="A28" s="2" t="str">
        <f t="shared" si="1"/>
        <v/>
      </c>
      <c r="B28" s="2" t="s">
        <v>1</v>
      </c>
      <c r="C28" s="2" t="s">
        <v>1</v>
      </c>
      <c r="D28" s="3" t="s">
        <v>1</v>
      </c>
      <c r="E28" s="3" t="s">
        <v>1</v>
      </c>
      <c r="F28" s="2" t="s">
        <v>1</v>
      </c>
      <c r="G28" s="2" t="s">
        <v>1</v>
      </c>
      <c r="H28" s="3" t="s">
        <v>1</v>
      </c>
    </row>
    <row r="29" spans="1:8" x14ac:dyDescent="0.3">
      <c r="A29" s="2" t="str">
        <f t="shared" si="1"/>
        <v/>
      </c>
      <c r="B29" s="2" t="s">
        <v>1</v>
      </c>
      <c r="C29" s="2" t="s">
        <v>1</v>
      </c>
      <c r="D29" s="3" t="s">
        <v>1</v>
      </c>
      <c r="E29" s="3" t="s">
        <v>1</v>
      </c>
      <c r="F29" s="2" t="s">
        <v>1</v>
      </c>
      <c r="G29" s="2" t="s">
        <v>1</v>
      </c>
      <c r="H29" s="3" t="s">
        <v>1</v>
      </c>
    </row>
    <row r="30" spans="1:8" x14ac:dyDescent="0.3">
      <c r="A30" s="2" t="str">
        <f t="shared" si="1"/>
        <v/>
      </c>
      <c r="B30" s="2" t="s">
        <v>1</v>
      </c>
      <c r="C30" s="2" t="s">
        <v>1</v>
      </c>
      <c r="D30" s="3" t="s">
        <v>1</v>
      </c>
      <c r="E30" s="3" t="s">
        <v>1</v>
      </c>
      <c r="F30" s="2" t="s">
        <v>1</v>
      </c>
      <c r="G30" s="2" t="s">
        <v>1</v>
      </c>
      <c r="H30" s="3" t="s">
        <v>1</v>
      </c>
    </row>
    <row r="31" spans="1:8" x14ac:dyDescent="0.3">
      <c r="A31" s="2" t="str">
        <f t="shared" si="1"/>
        <v/>
      </c>
      <c r="B31" s="2" t="s">
        <v>1</v>
      </c>
      <c r="C31" s="2" t="s">
        <v>1</v>
      </c>
      <c r="D31" s="3" t="s">
        <v>1</v>
      </c>
      <c r="E31" s="3" t="s">
        <v>1</v>
      </c>
      <c r="F31" s="2" t="s">
        <v>1</v>
      </c>
      <c r="G31" s="2" t="s">
        <v>1</v>
      </c>
      <c r="H31" s="3" t="s">
        <v>1</v>
      </c>
    </row>
    <row r="32" spans="1:8" x14ac:dyDescent="0.3">
      <c r="A32" s="2" t="str">
        <f t="shared" si="1"/>
        <v/>
      </c>
      <c r="B32" s="2" t="s">
        <v>1</v>
      </c>
      <c r="C32" s="2" t="s">
        <v>1</v>
      </c>
      <c r="D32" s="3" t="s">
        <v>1</v>
      </c>
      <c r="E32" s="3" t="s">
        <v>1</v>
      </c>
      <c r="F32" s="2" t="s">
        <v>1</v>
      </c>
      <c r="G32" s="2" t="s">
        <v>1</v>
      </c>
      <c r="H32" s="3" t="s">
        <v>1</v>
      </c>
    </row>
    <row r="33" spans="1:8" x14ac:dyDescent="0.3">
      <c r="A33" s="2" t="str">
        <f t="shared" si="1"/>
        <v/>
      </c>
      <c r="B33" s="2" t="s">
        <v>1</v>
      </c>
      <c r="C33" s="2" t="s">
        <v>1</v>
      </c>
      <c r="D33" s="3" t="s">
        <v>1</v>
      </c>
      <c r="E33" s="3" t="s">
        <v>1</v>
      </c>
      <c r="F33" s="2" t="s">
        <v>1</v>
      </c>
      <c r="G33" s="2" t="s">
        <v>1</v>
      </c>
      <c r="H33" s="3" t="s">
        <v>1</v>
      </c>
    </row>
    <row r="34" spans="1:8" x14ac:dyDescent="0.3">
      <c r="A34" s="2" t="str">
        <f t="shared" si="1"/>
        <v/>
      </c>
      <c r="B34" s="2" t="s">
        <v>1</v>
      </c>
      <c r="C34" s="2" t="s">
        <v>1</v>
      </c>
      <c r="D34" s="3" t="s">
        <v>1</v>
      </c>
      <c r="E34" s="3" t="s">
        <v>1</v>
      </c>
      <c r="F34" s="2" t="s">
        <v>1</v>
      </c>
      <c r="G34" s="2" t="s">
        <v>1</v>
      </c>
      <c r="H34" s="3" t="s">
        <v>1</v>
      </c>
    </row>
    <row r="35" spans="1:8" x14ac:dyDescent="0.3">
      <c r="A35" s="2" t="str">
        <f t="shared" si="1"/>
        <v/>
      </c>
      <c r="B35" s="2" t="s">
        <v>1</v>
      </c>
      <c r="C35" s="2" t="s">
        <v>1</v>
      </c>
      <c r="D35" s="3" t="s">
        <v>1</v>
      </c>
      <c r="E35" s="3" t="s">
        <v>1</v>
      </c>
      <c r="F35" s="2" t="s">
        <v>1</v>
      </c>
      <c r="G35" s="2" t="s">
        <v>1</v>
      </c>
      <c r="H35" s="3" t="s">
        <v>1</v>
      </c>
    </row>
    <row r="36" spans="1:8" x14ac:dyDescent="0.3">
      <c r="A36" s="2" t="str">
        <f t="shared" si="1"/>
        <v/>
      </c>
      <c r="B36" s="2" t="s">
        <v>1</v>
      </c>
      <c r="C36" s="2" t="s">
        <v>1</v>
      </c>
      <c r="D36" s="3" t="s">
        <v>1</v>
      </c>
      <c r="E36" s="3" t="s">
        <v>1</v>
      </c>
      <c r="F36" s="2" t="s">
        <v>1</v>
      </c>
      <c r="G36" s="2" t="s">
        <v>1</v>
      </c>
      <c r="H36" s="3" t="s">
        <v>1</v>
      </c>
    </row>
    <row r="37" spans="1:8" x14ac:dyDescent="0.3">
      <c r="A37" s="2" t="str">
        <f t="shared" si="1"/>
        <v/>
      </c>
      <c r="B37" s="2" t="s">
        <v>1</v>
      </c>
      <c r="C37" s="2" t="s">
        <v>1</v>
      </c>
      <c r="D37" s="3" t="s">
        <v>1</v>
      </c>
      <c r="E37" s="3" t="s">
        <v>1</v>
      </c>
      <c r="F37" s="2" t="s">
        <v>1</v>
      </c>
      <c r="G37" s="2" t="s">
        <v>1</v>
      </c>
      <c r="H37" s="3" t="s">
        <v>1</v>
      </c>
    </row>
    <row r="38" spans="1:8" x14ac:dyDescent="0.3">
      <c r="A38" s="2" t="str">
        <f t="shared" si="1"/>
        <v/>
      </c>
      <c r="B38" s="2" t="s">
        <v>1</v>
      </c>
      <c r="C38" s="2" t="s">
        <v>1</v>
      </c>
      <c r="D38" s="3" t="s">
        <v>1</v>
      </c>
      <c r="E38" s="3" t="s">
        <v>1</v>
      </c>
      <c r="F38" s="2" t="s">
        <v>1</v>
      </c>
      <c r="G38" s="2" t="s">
        <v>1</v>
      </c>
      <c r="H38" s="3" t="s">
        <v>1</v>
      </c>
    </row>
    <row r="39" spans="1:8" x14ac:dyDescent="0.3">
      <c r="A39" s="2" t="str">
        <f t="shared" si="1"/>
        <v/>
      </c>
      <c r="B39" s="2" t="s">
        <v>1</v>
      </c>
      <c r="C39" s="2" t="s">
        <v>1</v>
      </c>
      <c r="D39" s="3" t="s">
        <v>1</v>
      </c>
      <c r="E39" s="3" t="s">
        <v>1</v>
      </c>
      <c r="F39" s="2" t="s">
        <v>1</v>
      </c>
      <c r="G39" s="2" t="s">
        <v>1</v>
      </c>
      <c r="H39" s="3" t="s">
        <v>1</v>
      </c>
    </row>
    <row r="40" spans="1:8" x14ac:dyDescent="0.3">
      <c r="A40" s="2" t="str">
        <f t="shared" si="1"/>
        <v/>
      </c>
      <c r="B40" s="2" t="s">
        <v>1</v>
      </c>
      <c r="C40" s="2" t="s">
        <v>1</v>
      </c>
      <c r="D40" s="3" t="s">
        <v>1</v>
      </c>
      <c r="E40" s="3" t="s">
        <v>1</v>
      </c>
      <c r="F40" s="2" t="s">
        <v>1</v>
      </c>
      <c r="G40" s="2" t="s">
        <v>1</v>
      </c>
      <c r="H40" s="3" t="s">
        <v>1</v>
      </c>
    </row>
    <row r="41" spans="1:8" x14ac:dyDescent="0.3">
      <c r="A41" s="2" t="str">
        <f t="shared" si="1"/>
        <v/>
      </c>
      <c r="B41" s="2" t="s">
        <v>1</v>
      </c>
      <c r="C41" s="2" t="s">
        <v>1</v>
      </c>
      <c r="D41" s="3" t="s">
        <v>1</v>
      </c>
      <c r="E41" s="3" t="s">
        <v>1</v>
      </c>
      <c r="F41" s="2" t="s">
        <v>1</v>
      </c>
      <c r="G41" s="2" t="s">
        <v>1</v>
      </c>
      <c r="H41" s="3" t="s">
        <v>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44"/>
  <sheetViews>
    <sheetView tabSelected="1" workbookViewId="0">
      <selection activeCell="G31" sqref="G31"/>
    </sheetView>
  </sheetViews>
  <sheetFormatPr baseColWidth="10" defaultColWidth="11.42578125" defaultRowHeight="13.5" x14ac:dyDescent="0.3"/>
  <cols>
    <col min="1" max="1" width="4.42578125" style="2" bestFit="1" customWidth="1"/>
    <col min="2" max="2" width="12" style="2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8" style="2" bestFit="1" customWidth="1"/>
    <col min="9" max="16384" width="11.42578125" style="2"/>
  </cols>
  <sheetData>
    <row r="1" spans="1:8" x14ac:dyDescent="0.3">
      <c r="A1" s="1" t="s">
        <v>2</v>
      </c>
      <c r="B1" s="1" t="s">
        <v>0</v>
      </c>
      <c r="C1" s="2" t="s">
        <v>93</v>
      </c>
      <c r="D1" s="2" t="s">
        <v>94</v>
      </c>
      <c r="E1" s="2" t="s">
        <v>95</v>
      </c>
      <c r="F1" s="2" t="s">
        <v>96</v>
      </c>
      <c r="G1" s="2" t="s">
        <v>97</v>
      </c>
      <c r="H1" s="2" t="s">
        <v>98</v>
      </c>
    </row>
    <row r="2" spans="1:8" x14ac:dyDescent="0.3">
      <c r="A2" s="2">
        <v>2018</v>
      </c>
      <c r="B2" s="2">
        <v>1</v>
      </c>
      <c r="C2" s="5">
        <v>1397</v>
      </c>
      <c r="D2" s="3">
        <v>6.9678407350689087</v>
      </c>
      <c r="E2" s="3">
        <v>14.30528245328153</v>
      </c>
      <c r="F2" s="5">
        <v>135438</v>
      </c>
      <c r="G2" s="3">
        <v>8.5623136362178887</v>
      </c>
      <c r="H2" s="3">
        <v>9.4822853787132146</v>
      </c>
    </row>
    <row r="3" spans="1:8" x14ac:dyDescent="0.3">
      <c r="A3" s="2">
        <f>A2</f>
        <v>2018</v>
      </c>
      <c r="B3" s="2">
        <v>2</v>
      </c>
      <c r="C3" s="5">
        <v>1920</v>
      </c>
      <c r="D3" s="3">
        <v>13.744075829383885</v>
      </c>
      <c r="E3" s="3">
        <v>14.13918244815471</v>
      </c>
      <c r="F3" s="5">
        <v>161374</v>
      </c>
      <c r="G3" s="3">
        <v>12.251584226598311</v>
      </c>
      <c r="H3" s="3">
        <v>9.2379764568672726</v>
      </c>
    </row>
    <row r="4" spans="1:8" x14ac:dyDescent="0.3">
      <c r="A4" s="2">
        <f>A3</f>
        <v>2018</v>
      </c>
      <c r="B4" s="2">
        <v>3</v>
      </c>
      <c r="C4" s="5">
        <v>1782</v>
      </c>
      <c r="D4" s="3">
        <v>16.242661448140904</v>
      </c>
      <c r="E4" s="3">
        <v>13.969767803610088</v>
      </c>
      <c r="F4" s="5">
        <v>131800</v>
      </c>
      <c r="G4" s="3">
        <v>10.605730014601967</v>
      </c>
      <c r="H4" s="3">
        <v>9.0455998114308187</v>
      </c>
    </row>
    <row r="5" spans="1:8" x14ac:dyDescent="0.3">
      <c r="A5" s="2">
        <f>A4</f>
        <v>2018</v>
      </c>
      <c r="B5" s="2">
        <v>4</v>
      </c>
      <c r="C5" s="5">
        <v>1973</v>
      </c>
      <c r="D5" s="3">
        <v>-6.5371861676930321</v>
      </c>
      <c r="E5" s="3">
        <v>13.828481562700263</v>
      </c>
      <c r="F5" s="5">
        <v>154276</v>
      </c>
      <c r="G5" s="3">
        <v>6.7048456931015021</v>
      </c>
      <c r="H5" s="3">
        <v>8.9348507907944867</v>
      </c>
    </row>
    <row r="6" spans="1:8" x14ac:dyDescent="0.3">
      <c r="A6" s="2">
        <v>2019</v>
      </c>
      <c r="B6" s="2">
        <v>1</v>
      </c>
      <c r="C6" s="5">
        <v>1626</v>
      </c>
      <c r="D6" s="3">
        <v>16.392269148174666</v>
      </c>
      <c r="E6" s="3">
        <v>13.748187327005668</v>
      </c>
      <c r="F6" s="5">
        <v>138374</v>
      </c>
      <c r="G6" s="3">
        <v>2.1677815679499002</v>
      </c>
      <c r="H6" s="3">
        <v>8.9363998247258944</v>
      </c>
    </row>
    <row r="7" spans="1:8" x14ac:dyDescent="0.3">
      <c r="A7" s="2">
        <f>A6</f>
        <v>2019</v>
      </c>
      <c r="B7" s="2">
        <v>2</v>
      </c>
      <c r="C7" s="5">
        <v>1899</v>
      </c>
      <c r="D7" s="3">
        <v>-1.0937500000000044</v>
      </c>
      <c r="E7" s="3">
        <v>13.749020155775243</v>
      </c>
      <c r="F7" s="5">
        <v>149600</v>
      </c>
      <c r="G7" s="3">
        <v>-7.2960947860250087</v>
      </c>
      <c r="H7" s="3">
        <v>9.0795235898066036</v>
      </c>
    </row>
    <row r="8" spans="1:8" x14ac:dyDescent="0.3">
      <c r="A8" s="2">
        <f>A7</f>
        <v>2019</v>
      </c>
      <c r="B8" s="2">
        <v>3</v>
      </c>
      <c r="C8" s="5">
        <v>1675</v>
      </c>
      <c r="D8" s="3">
        <v>-6.0044893378226716</v>
      </c>
      <c r="E8" s="3">
        <v>13.852767659396161</v>
      </c>
      <c r="F8" s="5">
        <v>123687</v>
      </c>
      <c r="G8" s="3">
        <v>-6.1555386949924129</v>
      </c>
      <c r="H8" s="3">
        <v>9.3892683762076903</v>
      </c>
    </row>
    <row r="9" spans="1:8" x14ac:dyDescent="0.3">
      <c r="A9" s="2">
        <f>A8</f>
        <v>2019</v>
      </c>
      <c r="B9" s="2">
        <v>4</v>
      </c>
      <c r="C9" s="5">
        <v>2050</v>
      </c>
      <c r="D9" s="3">
        <v>3.9026862645717086</v>
      </c>
      <c r="E9" s="3">
        <v>14.071940716908232</v>
      </c>
      <c r="F9" s="5">
        <v>158332</v>
      </c>
      <c r="G9" s="3">
        <v>2.6290544219450762</v>
      </c>
      <c r="H9" s="3">
        <v>9.8804457126153373</v>
      </c>
    </row>
    <row r="10" spans="1:8" x14ac:dyDescent="0.3">
      <c r="A10" s="2">
        <v>2020</v>
      </c>
      <c r="B10" s="2">
        <v>1</v>
      </c>
      <c r="C10" s="5">
        <v>1519</v>
      </c>
      <c r="D10" s="3">
        <v>-6.5805658056580558</v>
      </c>
      <c r="E10" s="3">
        <v>14.406639421728009</v>
      </c>
      <c r="F10" s="5">
        <v>116029</v>
      </c>
      <c r="G10" s="3">
        <v>-16.148264847442441</v>
      </c>
      <c r="H10" s="3">
        <v>10.558151623296228</v>
      </c>
    </row>
    <row r="11" spans="1:8" x14ac:dyDescent="0.3">
      <c r="A11" s="2">
        <f>A10</f>
        <v>2020</v>
      </c>
      <c r="B11" s="2">
        <v>2</v>
      </c>
      <c r="C11" s="5">
        <v>1073</v>
      </c>
      <c r="D11" s="3">
        <v>-43.496577145866247</v>
      </c>
      <c r="E11" s="3">
        <v>14.850608083239333</v>
      </c>
      <c r="F11" s="5">
        <v>78918</v>
      </c>
      <c r="G11" s="3">
        <v>-47.247326203208559</v>
      </c>
      <c r="H11" s="3">
        <v>11.422950012960374</v>
      </c>
    </row>
    <row r="12" spans="1:8" x14ac:dyDescent="0.3">
      <c r="A12" s="2">
        <f>A11</f>
        <v>2020</v>
      </c>
      <c r="B12" s="2">
        <v>3</v>
      </c>
      <c r="C12" s="5">
        <v>2003</v>
      </c>
      <c r="D12" s="3">
        <v>19.582089552238813</v>
      </c>
      <c r="E12" s="3">
        <v>15.384474007558927</v>
      </c>
      <c r="F12" s="5">
        <v>132113</v>
      </c>
      <c r="G12" s="3">
        <v>6.8123569979060106</v>
      </c>
      <c r="H12" s="3">
        <v>12.45871327602358</v>
      </c>
    </row>
    <row r="13" spans="1:8" x14ac:dyDescent="0.3">
      <c r="A13" s="2">
        <f>A12</f>
        <v>2020</v>
      </c>
      <c r="B13" s="2">
        <v>4</v>
      </c>
      <c r="C13" s="5">
        <v>2302</v>
      </c>
      <c r="D13" s="3">
        <v>12.292682926829279</v>
      </c>
      <c r="E13" s="3">
        <v>15.952397510035325</v>
      </c>
      <c r="F13" s="5">
        <v>160294</v>
      </c>
      <c r="G13" s="3">
        <v>1.2391683298385692</v>
      </c>
      <c r="H13" s="3">
        <v>13.612644884266542</v>
      </c>
    </row>
    <row r="14" spans="1:8" x14ac:dyDescent="0.3">
      <c r="A14" s="2">
        <v>2021</v>
      </c>
      <c r="B14" s="2">
        <v>1</v>
      </c>
      <c r="C14" s="5">
        <v>1794</v>
      </c>
      <c r="D14" s="3">
        <v>18.104015799868336</v>
      </c>
      <c r="E14" s="3">
        <v>16.501162415732491</v>
      </c>
      <c r="F14" s="5">
        <v>141851</v>
      </c>
      <c r="G14" s="3">
        <v>22.254781132303126</v>
      </c>
      <c r="H14" s="3">
        <v>14.828419336796136</v>
      </c>
    </row>
    <row r="15" spans="1:8" x14ac:dyDescent="0.3">
      <c r="A15" s="2">
        <f>A14</f>
        <v>2021</v>
      </c>
      <c r="B15" s="2">
        <v>2</v>
      </c>
      <c r="C15" s="5">
        <v>2475</v>
      </c>
      <c r="D15" s="3">
        <v>130.66169617893758</v>
      </c>
      <c r="E15" s="3">
        <v>16.975265228099879</v>
      </c>
      <c r="F15" s="5">
        <v>177997</v>
      </c>
      <c r="G15" s="3">
        <v>125.54677006513089</v>
      </c>
      <c r="H15" s="3">
        <v>16.041977709872718</v>
      </c>
    </row>
    <row r="16" spans="1:8" x14ac:dyDescent="0.3">
      <c r="A16" s="2">
        <f>A15</f>
        <v>2021</v>
      </c>
      <c r="B16" s="2">
        <v>3</v>
      </c>
      <c r="C16" s="5">
        <v>2708</v>
      </c>
      <c r="D16" s="3">
        <v>35.197204193709439</v>
      </c>
      <c r="E16" s="3">
        <v>17.32020423395203</v>
      </c>
      <c r="F16" s="5">
        <v>161300</v>
      </c>
      <c r="G16" s="3">
        <v>22.092451159234905</v>
      </c>
      <c r="H16" s="3">
        <v>17.193902555878836</v>
      </c>
    </row>
    <row r="17" spans="1:8" x14ac:dyDescent="0.3">
      <c r="A17" s="2">
        <f>A16</f>
        <v>2021</v>
      </c>
      <c r="B17" s="2">
        <v>4</v>
      </c>
      <c r="C17" s="5">
        <v>2703</v>
      </c>
      <c r="D17" s="3">
        <v>17.419635099913112</v>
      </c>
      <c r="E17" s="3">
        <v>17.552531739447758</v>
      </c>
      <c r="F17" s="5">
        <v>193101</v>
      </c>
      <c r="G17" s="3">
        <v>20.466767315058586</v>
      </c>
      <c r="H17" s="3">
        <v>18.293216922419074</v>
      </c>
    </row>
    <row r="18" spans="1:8" x14ac:dyDescent="0.3">
      <c r="A18" s="2">
        <v>2022</v>
      </c>
      <c r="B18" s="2">
        <v>1</v>
      </c>
      <c r="C18" s="5">
        <v>2205</v>
      </c>
      <c r="D18" s="3">
        <v>22.909698996655514</v>
      </c>
      <c r="E18" s="3">
        <v>17.699973175720732</v>
      </c>
      <c r="F18" s="5">
        <v>175383</v>
      </c>
      <c r="G18" s="3">
        <v>23.638888693065251</v>
      </c>
      <c r="H18" s="3">
        <v>19.352005449975117</v>
      </c>
    </row>
    <row r="19" spans="1:8" x14ac:dyDescent="0.3">
      <c r="A19" s="2">
        <f>A18</f>
        <v>2022</v>
      </c>
      <c r="B19" s="2">
        <v>2</v>
      </c>
      <c r="C19" s="5">
        <v>2735</v>
      </c>
      <c r="D19" s="3">
        <v>10.505050505050505</v>
      </c>
      <c r="E19" s="3">
        <v>17.790170913504905</v>
      </c>
      <c r="F19" s="5">
        <v>199578</v>
      </c>
      <c r="G19" s="3">
        <v>12.124361646544601</v>
      </c>
      <c r="H19" s="3">
        <v>20.383711248024049</v>
      </c>
    </row>
    <row r="20" spans="1:8" x14ac:dyDescent="0.3">
      <c r="A20" s="2">
        <f>A19</f>
        <v>2022</v>
      </c>
      <c r="B20" s="2">
        <v>3</v>
      </c>
      <c r="C20" s="5">
        <v>2050</v>
      </c>
      <c r="D20" s="3">
        <v>-24.298375184638111</v>
      </c>
      <c r="E20" s="3">
        <v>17.854023402172324</v>
      </c>
      <c r="F20" s="5">
        <v>167539</v>
      </c>
      <c r="G20" s="3">
        <v>3.867947923124615</v>
      </c>
      <c r="H20" s="3">
        <v>21.404456728069892</v>
      </c>
    </row>
    <row r="21" spans="1:8" x14ac:dyDescent="0.3">
      <c r="A21" s="2" t="str">
        <f>IF(C21="","",#REF!)</f>
        <v/>
      </c>
      <c r="B21" s="2" t="s">
        <v>1</v>
      </c>
      <c r="C21" s="2" t="s">
        <v>1</v>
      </c>
      <c r="D21" s="3" t="s">
        <v>1</v>
      </c>
      <c r="E21" s="3" t="s">
        <v>1</v>
      </c>
      <c r="F21" s="2" t="s">
        <v>1</v>
      </c>
      <c r="G21" s="2" t="s">
        <v>1</v>
      </c>
      <c r="H21" s="3" t="s">
        <v>1</v>
      </c>
    </row>
    <row r="22" spans="1:8" x14ac:dyDescent="0.3">
      <c r="A22" s="2" t="str">
        <f t="shared" ref="A22:A44" si="0">IF(C22="","",A21)</f>
        <v/>
      </c>
      <c r="B22" s="2" t="s">
        <v>1</v>
      </c>
      <c r="C22" s="2" t="s">
        <v>1</v>
      </c>
      <c r="D22" s="3" t="s">
        <v>1</v>
      </c>
      <c r="E22" s="3" t="s">
        <v>1</v>
      </c>
      <c r="F22" s="2" t="s">
        <v>1</v>
      </c>
      <c r="G22" s="2" t="s">
        <v>1</v>
      </c>
      <c r="H22" s="3" t="s">
        <v>1</v>
      </c>
    </row>
    <row r="23" spans="1:8" x14ac:dyDescent="0.3">
      <c r="A23" s="2" t="str">
        <f t="shared" si="0"/>
        <v/>
      </c>
      <c r="B23" s="2" t="s">
        <v>1</v>
      </c>
      <c r="C23" s="2" t="s">
        <v>1</v>
      </c>
      <c r="D23" s="3" t="s">
        <v>1</v>
      </c>
      <c r="E23" s="3" t="s">
        <v>1</v>
      </c>
      <c r="F23" s="2" t="s">
        <v>1</v>
      </c>
      <c r="G23" s="2" t="s">
        <v>1</v>
      </c>
      <c r="H23" s="3" t="s">
        <v>1</v>
      </c>
    </row>
    <row r="24" spans="1:8" x14ac:dyDescent="0.3">
      <c r="A24" s="2" t="str">
        <f t="shared" si="0"/>
        <v/>
      </c>
      <c r="B24" s="2" t="s">
        <v>1</v>
      </c>
      <c r="C24" s="2" t="s">
        <v>1</v>
      </c>
      <c r="D24" s="3" t="s">
        <v>1</v>
      </c>
      <c r="E24" s="3" t="s">
        <v>1</v>
      </c>
      <c r="F24" s="2" t="s">
        <v>1</v>
      </c>
      <c r="G24" s="2" t="s">
        <v>1</v>
      </c>
      <c r="H24" s="3" t="s">
        <v>1</v>
      </c>
    </row>
    <row r="25" spans="1:8" x14ac:dyDescent="0.3">
      <c r="A25" s="2" t="str">
        <f t="shared" si="0"/>
        <v/>
      </c>
      <c r="B25" s="2" t="s">
        <v>1</v>
      </c>
      <c r="C25" s="2" t="s">
        <v>1</v>
      </c>
      <c r="D25" s="3" t="s">
        <v>1</v>
      </c>
      <c r="E25" s="3" t="s">
        <v>1</v>
      </c>
      <c r="F25" s="2" t="s">
        <v>1</v>
      </c>
      <c r="G25" s="2" t="s">
        <v>1</v>
      </c>
      <c r="H25" s="3" t="s">
        <v>1</v>
      </c>
    </row>
    <row r="26" spans="1:8" x14ac:dyDescent="0.3">
      <c r="A26" s="2" t="str">
        <f t="shared" si="0"/>
        <v/>
      </c>
      <c r="B26" s="2" t="s">
        <v>1</v>
      </c>
      <c r="C26" s="2" t="s">
        <v>1</v>
      </c>
      <c r="D26" s="3" t="s">
        <v>1</v>
      </c>
      <c r="E26" s="3" t="s">
        <v>1</v>
      </c>
      <c r="F26" s="2" t="s">
        <v>1</v>
      </c>
      <c r="G26" s="2" t="s">
        <v>1</v>
      </c>
      <c r="H26" s="3" t="s">
        <v>1</v>
      </c>
    </row>
    <row r="27" spans="1:8" x14ac:dyDescent="0.3">
      <c r="A27" s="2" t="str">
        <f t="shared" si="0"/>
        <v/>
      </c>
      <c r="B27" s="2" t="s">
        <v>1</v>
      </c>
      <c r="C27" s="2" t="s">
        <v>1</v>
      </c>
      <c r="D27" s="3" t="s">
        <v>1</v>
      </c>
      <c r="E27" s="3" t="s">
        <v>1</v>
      </c>
      <c r="F27" s="2" t="s">
        <v>1</v>
      </c>
      <c r="G27" s="2" t="s">
        <v>1</v>
      </c>
      <c r="H27" s="3" t="s">
        <v>1</v>
      </c>
    </row>
    <row r="28" spans="1:8" x14ac:dyDescent="0.3">
      <c r="A28" s="2" t="str">
        <f t="shared" si="0"/>
        <v/>
      </c>
      <c r="B28" s="2" t="s">
        <v>1</v>
      </c>
      <c r="C28" s="2" t="s">
        <v>1</v>
      </c>
      <c r="D28" s="3" t="s">
        <v>1</v>
      </c>
      <c r="E28" s="3" t="s">
        <v>1</v>
      </c>
      <c r="F28" s="2" t="s">
        <v>1</v>
      </c>
      <c r="G28" s="2" t="s">
        <v>1</v>
      </c>
      <c r="H28" s="3" t="s">
        <v>1</v>
      </c>
    </row>
    <row r="29" spans="1:8" x14ac:dyDescent="0.3">
      <c r="A29" s="2" t="str">
        <f t="shared" si="0"/>
        <v/>
      </c>
      <c r="B29" s="2" t="s">
        <v>1</v>
      </c>
      <c r="C29" s="2" t="s">
        <v>1</v>
      </c>
      <c r="D29" s="3" t="s">
        <v>1</v>
      </c>
      <c r="E29" s="3" t="s">
        <v>1</v>
      </c>
      <c r="F29" s="2" t="s">
        <v>1</v>
      </c>
      <c r="G29" s="2" t="s">
        <v>1</v>
      </c>
      <c r="H29" s="3" t="s">
        <v>1</v>
      </c>
    </row>
    <row r="30" spans="1:8" x14ac:dyDescent="0.3">
      <c r="A30" s="2" t="str">
        <f t="shared" si="0"/>
        <v/>
      </c>
      <c r="B30" s="2" t="s">
        <v>1</v>
      </c>
      <c r="C30" s="2" t="s">
        <v>1</v>
      </c>
      <c r="D30" s="3" t="s">
        <v>1</v>
      </c>
      <c r="E30" s="3" t="s">
        <v>1</v>
      </c>
      <c r="F30" s="2" t="s">
        <v>1</v>
      </c>
      <c r="G30" s="2" t="s">
        <v>1</v>
      </c>
      <c r="H30" s="3" t="s">
        <v>1</v>
      </c>
    </row>
    <row r="31" spans="1:8" x14ac:dyDescent="0.3">
      <c r="A31" s="2" t="str">
        <f t="shared" si="0"/>
        <v/>
      </c>
      <c r="B31" s="2" t="s">
        <v>1</v>
      </c>
      <c r="C31" s="2" t="s">
        <v>1</v>
      </c>
      <c r="D31" s="3" t="s">
        <v>1</v>
      </c>
      <c r="E31" s="3" t="s">
        <v>1</v>
      </c>
      <c r="F31" s="2" t="s">
        <v>1</v>
      </c>
      <c r="G31" s="2" t="s">
        <v>1</v>
      </c>
      <c r="H31" s="3" t="s">
        <v>1</v>
      </c>
    </row>
    <row r="32" spans="1:8" x14ac:dyDescent="0.3">
      <c r="A32" s="2" t="str">
        <f t="shared" si="0"/>
        <v/>
      </c>
      <c r="B32" s="2" t="s">
        <v>1</v>
      </c>
      <c r="C32" s="2" t="s">
        <v>1</v>
      </c>
      <c r="D32" s="3" t="s">
        <v>1</v>
      </c>
      <c r="E32" s="3" t="s">
        <v>1</v>
      </c>
      <c r="F32" s="2" t="s">
        <v>1</v>
      </c>
      <c r="G32" s="2" t="s">
        <v>1</v>
      </c>
      <c r="H32" s="3" t="s">
        <v>1</v>
      </c>
    </row>
    <row r="33" spans="1:8" x14ac:dyDescent="0.3">
      <c r="A33" s="2" t="str">
        <f t="shared" si="0"/>
        <v/>
      </c>
      <c r="B33" s="2" t="s">
        <v>1</v>
      </c>
      <c r="C33" s="2" t="s">
        <v>1</v>
      </c>
      <c r="D33" s="3" t="s">
        <v>1</v>
      </c>
      <c r="E33" s="3" t="s">
        <v>1</v>
      </c>
      <c r="F33" s="2" t="s">
        <v>1</v>
      </c>
      <c r="G33" s="2" t="s">
        <v>1</v>
      </c>
      <c r="H33" s="3" t="s">
        <v>1</v>
      </c>
    </row>
    <row r="34" spans="1:8" x14ac:dyDescent="0.3">
      <c r="A34" s="2" t="str">
        <f t="shared" si="0"/>
        <v/>
      </c>
      <c r="B34" s="2" t="s">
        <v>1</v>
      </c>
      <c r="C34" s="2" t="s">
        <v>1</v>
      </c>
      <c r="D34" s="3" t="s">
        <v>1</v>
      </c>
      <c r="E34" s="3" t="s">
        <v>1</v>
      </c>
      <c r="F34" s="2" t="s">
        <v>1</v>
      </c>
      <c r="G34" s="2" t="s">
        <v>1</v>
      </c>
      <c r="H34" s="3" t="s">
        <v>1</v>
      </c>
    </row>
    <row r="35" spans="1:8" x14ac:dyDescent="0.3">
      <c r="A35" s="2" t="str">
        <f t="shared" si="0"/>
        <v/>
      </c>
      <c r="B35" s="2" t="s">
        <v>1</v>
      </c>
      <c r="C35" s="2" t="s">
        <v>1</v>
      </c>
      <c r="D35" s="3" t="s">
        <v>1</v>
      </c>
      <c r="E35" s="3" t="s">
        <v>1</v>
      </c>
      <c r="F35" s="2" t="s">
        <v>1</v>
      </c>
      <c r="G35" s="2" t="s">
        <v>1</v>
      </c>
      <c r="H35" s="3" t="s">
        <v>1</v>
      </c>
    </row>
    <row r="36" spans="1:8" x14ac:dyDescent="0.3">
      <c r="A36" s="2" t="str">
        <f t="shared" si="0"/>
        <v/>
      </c>
      <c r="B36" s="2" t="s">
        <v>1</v>
      </c>
      <c r="C36" s="2" t="s">
        <v>1</v>
      </c>
      <c r="D36" s="3" t="s">
        <v>1</v>
      </c>
      <c r="E36" s="3" t="s">
        <v>1</v>
      </c>
      <c r="F36" s="2" t="s">
        <v>1</v>
      </c>
      <c r="G36" s="2" t="s">
        <v>1</v>
      </c>
      <c r="H36" s="3" t="s">
        <v>1</v>
      </c>
    </row>
    <row r="37" spans="1:8" x14ac:dyDescent="0.3">
      <c r="A37" s="2" t="str">
        <f t="shared" si="0"/>
        <v/>
      </c>
      <c r="B37" s="2" t="s">
        <v>1</v>
      </c>
      <c r="C37" s="2" t="s">
        <v>1</v>
      </c>
      <c r="D37" s="3" t="s">
        <v>1</v>
      </c>
      <c r="E37" s="3" t="s">
        <v>1</v>
      </c>
      <c r="F37" s="2" t="s">
        <v>1</v>
      </c>
      <c r="G37" s="2" t="s">
        <v>1</v>
      </c>
      <c r="H37" s="3" t="s">
        <v>1</v>
      </c>
    </row>
    <row r="38" spans="1:8" x14ac:dyDescent="0.3">
      <c r="A38" s="2" t="str">
        <f t="shared" si="0"/>
        <v/>
      </c>
      <c r="B38" s="2" t="s">
        <v>1</v>
      </c>
      <c r="C38" s="2" t="s">
        <v>1</v>
      </c>
      <c r="D38" s="3" t="s">
        <v>1</v>
      </c>
      <c r="E38" s="3" t="s">
        <v>1</v>
      </c>
      <c r="F38" s="2" t="s">
        <v>1</v>
      </c>
      <c r="G38" s="2" t="s">
        <v>1</v>
      </c>
      <c r="H38" s="3" t="s">
        <v>1</v>
      </c>
    </row>
    <row r="39" spans="1:8" x14ac:dyDescent="0.3">
      <c r="A39" s="2" t="str">
        <f t="shared" si="0"/>
        <v/>
      </c>
      <c r="B39" s="2" t="s">
        <v>1</v>
      </c>
      <c r="C39" s="2" t="s">
        <v>1</v>
      </c>
      <c r="D39" s="3" t="s">
        <v>1</v>
      </c>
      <c r="E39" s="3" t="s">
        <v>1</v>
      </c>
      <c r="F39" s="2" t="s">
        <v>1</v>
      </c>
      <c r="G39" s="2" t="s">
        <v>1</v>
      </c>
      <c r="H39" s="3" t="s">
        <v>1</v>
      </c>
    </row>
    <row r="40" spans="1:8" x14ac:dyDescent="0.3">
      <c r="A40" s="2" t="str">
        <f t="shared" si="0"/>
        <v/>
      </c>
      <c r="B40" s="2" t="s">
        <v>1</v>
      </c>
      <c r="C40" s="2" t="s">
        <v>1</v>
      </c>
      <c r="D40" s="3" t="s">
        <v>1</v>
      </c>
      <c r="E40" s="3" t="s">
        <v>1</v>
      </c>
      <c r="F40" s="2" t="s">
        <v>1</v>
      </c>
      <c r="G40" s="2" t="s">
        <v>1</v>
      </c>
      <c r="H40" s="3" t="s">
        <v>1</v>
      </c>
    </row>
    <row r="41" spans="1:8" x14ac:dyDescent="0.3">
      <c r="A41" s="2" t="str">
        <f t="shared" si="0"/>
        <v/>
      </c>
      <c r="B41" s="2" t="s">
        <v>1</v>
      </c>
      <c r="C41" s="2" t="s">
        <v>1</v>
      </c>
      <c r="D41" s="3" t="s">
        <v>1</v>
      </c>
      <c r="E41" s="3" t="s">
        <v>1</v>
      </c>
      <c r="F41" s="2" t="s">
        <v>1</v>
      </c>
      <c r="G41" s="2" t="s">
        <v>1</v>
      </c>
      <c r="H41" s="3" t="s">
        <v>1</v>
      </c>
    </row>
    <row r="42" spans="1:8" x14ac:dyDescent="0.3">
      <c r="A42" s="2" t="str">
        <f t="shared" si="0"/>
        <v/>
      </c>
      <c r="B42" s="2" t="s">
        <v>1</v>
      </c>
      <c r="C42" s="2" t="s">
        <v>1</v>
      </c>
      <c r="D42" s="3" t="s">
        <v>1</v>
      </c>
      <c r="E42" s="3" t="s">
        <v>1</v>
      </c>
      <c r="F42" s="2" t="s">
        <v>1</v>
      </c>
      <c r="G42" s="2" t="s">
        <v>1</v>
      </c>
      <c r="H42" s="3" t="s">
        <v>1</v>
      </c>
    </row>
    <row r="43" spans="1:8" x14ac:dyDescent="0.3">
      <c r="A43" s="2" t="str">
        <f t="shared" si="0"/>
        <v/>
      </c>
      <c r="B43" s="2" t="s">
        <v>1</v>
      </c>
      <c r="C43" s="2" t="s">
        <v>1</v>
      </c>
      <c r="D43" s="3" t="s">
        <v>1</v>
      </c>
      <c r="E43" s="3" t="s">
        <v>1</v>
      </c>
      <c r="F43" s="2" t="s">
        <v>1</v>
      </c>
      <c r="G43" s="2" t="s">
        <v>1</v>
      </c>
      <c r="H43" s="3" t="s">
        <v>1</v>
      </c>
    </row>
    <row r="44" spans="1:8" x14ac:dyDescent="0.3">
      <c r="A44" s="2" t="str">
        <f t="shared" si="0"/>
        <v/>
      </c>
      <c r="B44" s="2" t="s">
        <v>1</v>
      </c>
      <c r="C44" s="2" t="s">
        <v>1</v>
      </c>
      <c r="D44" s="3" t="s">
        <v>1</v>
      </c>
      <c r="E44" s="3" t="s">
        <v>1</v>
      </c>
      <c r="F44" s="2" t="s">
        <v>1</v>
      </c>
      <c r="G44" s="2" t="s">
        <v>1</v>
      </c>
      <c r="H44" s="3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H45"/>
  <sheetViews>
    <sheetView workbookViewId="0">
      <selection activeCell="A21" sqref="A21:XFD29"/>
    </sheetView>
  </sheetViews>
  <sheetFormatPr baseColWidth="10" defaultColWidth="11.42578125" defaultRowHeight="13.5" x14ac:dyDescent="0.3"/>
  <cols>
    <col min="1" max="1" width="4.42578125" style="2" bestFit="1" customWidth="1"/>
    <col min="2" max="2" width="12" style="2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8" style="2" bestFit="1" customWidth="1"/>
    <col min="9" max="16384" width="11.42578125" style="2"/>
  </cols>
  <sheetData>
    <row r="1" spans="1:8" x14ac:dyDescent="0.3">
      <c r="A1" s="1" t="s">
        <v>2</v>
      </c>
      <c r="B1" s="1" t="s">
        <v>0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</row>
    <row r="2" spans="1:8" x14ac:dyDescent="0.3">
      <c r="A2" s="2">
        <v>2018</v>
      </c>
      <c r="B2" s="2">
        <v>1</v>
      </c>
      <c r="C2" s="5">
        <v>2995403</v>
      </c>
      <c r="D2" s="3">
        <v>4.1144889795997841</v>
      </c>
      <c r="E2" s="3">
        <v>5.1993916254474204</v>
      </c>
      <c r="F2" s="5">
        <v>289688222</v>
      </c>
      <c r="G2" s="3">
        <v>3.7009625480112662</v>
      </c>
      <c r="H2" s="3">
        <v>4.1744578658083418</v>
      </c>
    </row>
    <row r="3" spans="1:8" x14ac:dyDescent="0.3">
      <c r="A3" s="2">
        <f>A2</f>
        <v>2018</v>
      </c>
      <c r="B3" s="2">
        <v>2</v>
      </c>
      <c r="C3" s="5">
        <v>3131935</v>
      </c>
      <c r="D3" s="3">
        <v>2.8420051980291516</v>
      </c>
      <c r="E3" s="3">
        <v>4.7563510478852962</v>
      </c>
      <c r="F3" s="5">
        <v>293385041</v>
      </c>
      <c r="G3" s="3">
        <v>2.6191491016590795</v>
      </c>
      <c r="H3" s="3">
        <v>3.7390731580704477</v>
      </c>
    </row>
    <row r="4" spans="1:8" x14ac:dyDescent="0.3">
      <c r="A4" s="2">
        <f>A3</f>
        <v>2018</v>
      </c>
      <c r="B4" s="2">
        <v>3</v>
      </c>
      <c r="C4" s="5">
        <v>3146729</v>
      </c>
      <c r="D4" s="3">
        <v>5.0348644309370583</v>
      </c>
      <c r="E4" s="3">
        <v>4.3590931195242613</v>
      </c>
      <c r="F4" s="5">
        <v>292441377</v>
      </c>
      <c r="G4" s="3">
        <v>2.8323165257474248</v>
      </c>
      <c r="H4" s="3">
        <v>3.3492099410670808</v>
      </c>
    </row>
    <row r="5" spans="1:8" x14ac:dyDescent="0.3">
      <c r="A5" s="2">
        <f>A4</f>
        <v>2018</v>
      </c>
      <c r="B5" s="2">
        <v>4</v>
      </c>
      <c r="C5" s="5">
        <v>3171217</v>
      </c>
      <c r="D5" s="3">
        <v>4.5430764813294111</v>
      </c>
      <c r="E5" s="3">
        <v>3.9991722839651267</v>
      </c>
      <c r="F5" s="5">
        <v>293395933</v>
      </c>
      <c r="G5" s="3">
        <v>1.8319202055392392</v>
      </c>
      <c r="H5" s="3">
        <v>3.0030886801365728</v>
      </c>
    </row>
    <row r="6" spans="1:8" x14ac:dyDescent="0.3">
      <c r="A6" s="2">
        <v>2019</v>
      </c>
      <c r="B6" s="2">
        <v>1</v>
      </c>
      <c r="C6" s="5">
        <v>3220379</v>
      </c>
      <c r="D6" s="3">
        <v>7.5107089096191793</v>
      </c>
      <c r="E6" s="3">
        <v>3.6685653418783368</v>
      </c>
      <c r="F6" s="5">
        <v>296926428</v>
      </c>
      <c r="G6" s="3">
        <v>2.4986193605068374</v>
      </c>
      <c r="H6" s="3">
        <v>2.6986067822326811</v>
      </c>
    </row>
    <row r="7" spans="1:8" x14ac:dyDescent="0.3">
      <c r="A7" s="2">
        <f>A6</f>
        <v>2019</v>
      </c>
      <c r="B7" s="2">
        <v>2</v>
      </c>
      <c r="C7" s="5">
        <v>3179100</v>
      </c>
      <c r="D7" s="3">
        <v>1.5059380223408247</v>
      </c>
      <c r="E7" s="3">
        <v>3.3595890340576902</v>
      </c>
      <c r="F7" s="5">
        <v>300633143</v>
      </c>
      <c r="G7" s="3">
        <v>2.4705083719656962</v>
      </c>
      <c r="H7" s="3">
        <v>2.4329296740125401</v>
      </c>
    </row>
    <row r="8" spans="1:8" x14ac:dyDescent="0.3">
      <c r="A8" s="2">
        <f>A7</f>
        <v>2019</v>
      </c>
      <c r="B8" s="2">
        <v>3</v>
      </c>
      <c r="C8" s="5">
        <v>3185004</v>
      </c>
      <c r="D8" s="3">
        <v>1.2163424305048132</v>
      </c>
      <c r="E8" s="3">
        <v>3.0669614410268236</v>
      </c>
      <c r="F8" s="5">
        <v>298077919</v>
      </c>
      <c r="G8" s="3">
        <v>1.9274091983228381</v>
      </c>
      <c r="H8" s="3">
        <v>2.2030977899947062</v>
      </c>
    </row>
    <row r="9" spans="1:8" x14ac:dyDescent="0.3">
      <c r="A9" s="2">
        <f>A8</f>
        <v>2019</v>
      </c>
      <c r="B9" s="2">
        <v>4</v>
      </c>
      <c r="C9" s="5">
        <v>3187764</v>
      </c>
      <c r="D9" s="3">
        <v>0.52178706156027488</v>
      </c>
      <c r="E9" s="3">
        <v>2.7842421114270506</v>
      </c>
      <c r="F9" s="5">
        <v>295079642</v>
      </c>
      <c r="G9" s="3">
        <v>0.57386923628555131</v>
      </c>
      <c r="H9" s="3">
        <v>2.006175051383956</v>
      </c>
    </row>
    <row r="10" spans="1:8" x14ac:dyDescent="0.3">
      <c r="A10" s="2">
        <v>2020</v>
      </c>
      <c r="B10" s="2">
        <v>1</v>
      </c>
      <c r="C10" s="5">
        <v>3438678</v>
      </c>
      <c r="D10" s="3">
        <v>6.7786741871065592</v>
      </c>
      <c r="E10" s="3">
        <v>2.5038339570181085</v>
      </c>
      <c r="F10" s="5">
        <v>298278845</v>
      </c>
      <c r="G10" s="3">
        <v>0.45547208751657298</v>
      </c>
      <c r="H10" s="3">
        <v>1.8390530740152715</v>
      </c>
    </row>
    <row r="11" spans="1:8" x14ac:dyDescent="0.3">
      <c r="A11" s="2">
        <f>A10</f>
        <v>2020</v>
      </c>
      <c r="B11" s="2">
        <v>2</v>
      </c>
      <c r="C11" s="5">
        <v>3508565</v>
      </c>
      <c r="D11" s="3">
        <v>10.363467648076497</v>
      </c>
      <c r="E11" s="3">
        <v>2.2167258551535682</v>
      </c>
      <c r="F11" s="5">
        <v>305689416</v>
      </c>
      <c r="G11" s="3">
        <v>1.6818747758626129</v>
      </c>
      <c r="H11" s="3">
        <v>1.6977282825891986</v>
      </c>
    </row>
    <row r="12" spans="1:8" x14ac:dyDescent="0.3">
      <c r="A12" s="2">
        <f>A11</f>
        <v>2020</v>
      </c>
      <c r="B12" s="2">
        <v>3</v>
      </c>
      <c r="C12" s="5">
        <v>3430727</v>
      </c>
      <c r="D12" s="3">
        <v>7.7149981601279061</v>
      </c>
      <c r="E12" s="3">
        <v>1.9165784583308056</v>
      </c>
      <c r="F12" s="5">
        <v>301869639</v>
      </c>
      <c r="G12" s="3">
        <v>1.2720566530793675</v>
      </c>
      <c r="H12" s="3">
        <v>1.5773323636897212</v>
      </c>
    </row>
    <row r="13" spans="1:8" x14ac:dyDescent="0.3">
      <c r="A13" s="2">
        <f>A12</f>
        <v>2020</v>
      </c>
      <c r="B13" s="2">
        <v>4</v>
      </c>
      <c r="C13" s="5">
        <v>3344186</v>
      </c>
      <c r="D13" s="3">
        <v>4.9069504517900375</v>
      </c>
      <c r="E13" s="3">
        <v>1.6021441326677739</v>
      </c>
      <c r="F13" s="5">
        <v>303991724</v>
      </c>
      <c r="G13" s="3">
        <v>3.0202293657384915</v>
      </c>
      <c r="H13" s="3">
        <v>1.4729870954591191</v>
      </c>
    </row>
    <row r="14" spans="1:8" x14ac:dyDescent="0.3">
      <c r="A14" s="2">
        <v>2021</v>
      </c>
      <c r="B14" s="2">
        <v>1</v>
      </c>
      <c r="C14" s="5">
        <v>3340023</v>
      </c>
      <c r="D14" s="3">
        <v>-2.8689804628406645</v>
      </c>
      <c r="E14" s="3">
        <v>1.2757992565960494</v>
      </c>
      <c r="F14" s="5">
        <v>307685256</v>
      </c>
      <c r="G14" s="3">
        <v>3.1535629018544675</v>
      </c>
      <c r="H14" s="3">
        <v>1.3796234587205409</v>
      </c>
    </row>
    <row r="15" spans="1:8" x14ac:dyDescent="0.3">
      <c r="A15" s="2">
        <f>A14</f>
        <v>2021</v>
      </c>
      <c r="B15" s="2">
        <v>2</v>
      </c>
      <c r="C15" s="5">
        <v>3524947</v>
      </c>
      <c r="D15" s="3">
        <v>0.4669145362847793</v>
      </c>
      <c r="E15" s="3">
        <v>0.94198571249666019</v>
      </c>
      <c r="F15" s="5">
        <v>312029716</v>
      </c>
      <c r="G15" s="3">
        <v>2.0740986334966793</v>
      </c>
      <c r="H15" s="3">
        <v>1.29313946071606</v>
      </c>
    </row>
    <row r="16" spans="1:8" x14ac:dyDescent="0.3">
      <c r="A16" s="2">
        <f>A15</f>
        <v>2021</v>
      </c>
      <c r="B16" s="2">
        <v>3</v>
      </c>
      <c r="C16" s="5">
        <v>3425818</v>
      </c>
      <c r="D16" s="3">
        <v>-0.14308920529089164</v>
      </c>
      <c r="E16" s="3">
        <v>0.60255489542598584</v>
      </c>
      <c r="F16" s="5">
        <v>312293638</v>
      </c>
      <c r="G16" s="3">
        <v>3.4531458793045422</v>
      </c>
      <c r="H16" s="3">
        <v>1.2105418208397078</v>
      </c>
    </row>
    <row r="17" spans="1:8" x14ac:dyDescent="0.3">
      <c r="A17" s="2">
        <f>A16</f>
        <v>2021</v>
      </c>
      <c r="B17" s="2">
        <v>4</v>
      </c>
      <c r="C17" s="5">
        <v>3425775</v>
      </c>
      <c r="D17" s="3">
        <v>2.4397267376874421</v>
      </c>
      <c r="E17" s="3">
        <v>0.25906128095527353</v>
      </c>
      <c r="F17" s="5">
        <v>312587564</v>
      </c>
      <c r="G17" s="3">
        <v>2.8276559265804302</v>
      </c>
      <c r="H17" s="3">
        <v>1.1293253579685041</v>
      </c>
    </row>
    <row r="18" spans="1:8" x14ac:dyDescent="0.3">
      <c r="A18" s="2">
        <v>2022</v>
      </c>
      <c r="B18" s="2">
        <v>1</v>
      </c>
      <c r="C18" s="5">
        <v>3258826</v>
      </c>
      <c r="D18" s="3">
        <v>-2.4310311635578508</v>
      </c>
      <c r="E18" s="3">
        <v>-8.7406682907177388E-2</v>
      </c>
      <c r="F18" s="5">
        <v>309743053</v>
      </c>
      <c r="G18" s="3">
        <v>0.66879935254355871</v>
      </c>
      <c r="H18" s="3">
        <v>1.0483865185160093</v>
      </c>
    </row>
    <row r="19" spans="1:8" x14ac:dyDescent="0.3">
      <c r="A19" s="2">
        <f>A18</f>
        <v>2022</v>
      </c>
      <c r="B19" s="2">
        <v>2</v>
      </c>
      <c r="C19" s="5">
        <v>3427844</v>
      </c>
      <c r="D19" s="3">
        <v>-2.754736454193496</v>
      </c>
      <c r="E19" s="3">
        <v>-0.43439763224260985</v>
      </c>
      <c r="F19" s="5">
        <v>316662501</v>
      </c>
      <c r="G19" s="3">
        <v>1.4847255765857881</v>
      </c>
      <c r="H19" s="3">
        <v>0.96768320550116638</v>
      </c>
    </row>
    <row r="20" spans="1:8" x14ac:dyDescent="0.3">
      <c r="A20" s="2">
        <f>A19</f>
        <v>2022</v>
      </c>
      <c r="B20" s="2">
        <v>3</v>
      </c>
      <c r="C20" s="5">
        <v>3424477</v>
      </c>
      <c r="D20" s="3">
        <v>-3.9143935842478328E-2</v>
      </c>
      <c r="E20" s="3">
        <v>-0.78092496843267345</v>
      </c>
      <c r="F20" s="5">
        <v>314844565</v>
      </c>
      <c r="G20" s="3">
        <v>0.81683604454343417</v>
      </c>
      <c r="H20" s="3">
        <v>0.88693607996418555</v>
      </c>
    </row>
    <row r="21" spans="1:8" x14ac:dyDescent="0.3">
      <c r="A21" s="2" t="str">
        <f>IF(C21="","",#REF!)</f>
        <v/>
      </c>
      <c r="B21" s="2" t="s">
        <v>1</v>
      </c>
      <c r="C21" s="2" t="s">
        <v>1</v>
      </c>
      <c r="D21" s="3" t="s">
        <v>1</v>
      </c>
      <c r="E21" s="3" t="s">
        <v>1</v>
      </c>
      <c r="F21" s="2" t="s">
        <v>1</v>
      </c>
      <c r="G21" s="2" t="s">
        <v>1</v>
      </c>
      <c r="H21" s="3" t="s">
        <v>1</v>
      </c>
    </row>
    <row r="22" spans="1:8" x14ac:dyDescent="0.3">
      <c r="A22" s="2" t="str">
        <f t="shared" ref="A22:A45" si="0">IF(C22="","",A21)</f>
        <v/>
      </c>
      <c r="B22" s="2" t="s">
        <v>1</v>
      </c>
      <c r="C22" s="2" t="s">
        <v>1</v>
      </c>
      <c r="D22" s="3" t="s">
        <v>1</v>
      </c>
      <c r="E22" s="3" t="s">
        <v>1</v>
      </c>
      <c r="F22" s="2" t="s">
        <v>1</v>
      </c>
      <c r="G22" s="2" t="s">
        <v>1</v>
      </c>
      <c r="H22" s="3" t="s">
        <v>1</v>
      </c>
    </row>
    <row r="23" spans="1:8" x14ac:dyDescent="0.3">
      <c r="A23" s="2" t="str">
        <f t="shared" si="0"/>
        <v/>
      </c>
      <c r="B23" s="2" t="s">
        <v>1</v>
      </c>
      <c r="C23" s="2" t="s">
        <v>1</v>
      </c>
      <c r="D23" s="3" t="s">
        <v>1</v>
      </c>
      <c r="E23" s="3" t="s">
        <v>1</v>
      </c>
      <c r="F23" s="2" t="s">
        <v>1</v>
      </c>
      <c r="G23" s="2" t="s">
        <v>1</v>
      </c>
      <c r="H23" s="3" t="s">
        <v>1</v>
      </c>
    </row>
    <row r="24" spans="1:8" x14ac:dyDescent="0.3">
      <c r="A24" s="2" t="str">
        <f t="shared" si="0"/>
        <v/>
      </c>
      <c r="B24" s="2" t="s">
        <v>1</v>
      </c>
      <c r="C24" s="2" t="s">
        <v>1</v>
      </c>
      <c r="D24" s="3" t="s">
        <v>1</v>
      </c>
      <c r="E24" s="3" t="s">
        <v>1</v>
      </c>
      <c r="F24" s="2" t="s">
        <v>1</v>
      </c>
      <c r="G24" s="2" t="s">
        <v>1</v>
      </c>
      <c r="H24" s="3" t="s">
        <v>1</v>
      </c>
    </row>
    <row r="25" spans="1:8" x14ac:dyDescent="0.3">
      <c r="A25" s="2" t="str">
        <f t="shared" si="0"/>
        <v/>
      </c>
      <c r="B25" s="2" t="s">
        <v>1</v>
      </c>
      <c r="C25" s="2" t="s">
        <v>1</v>
      </c>
      <c r="D25" s="3" t="s">
        <v>1</v>
      </c>
      <c r="E25" s="3" t="s">
        <v>1</v>
      </c>
      <c r="F25" s="2" t="s">
        <v>1</v>
      </c>
      <c r="G25" s="2" t="s">
        <v>1</v>
      </c>
      <c r="H25" s="3" t="s">
        <v>1</v>
      </c>
    </row>
    <row r="26" spans="1:8" x14ac:dyDescent="0.3">
      <c r="A26" s="2" t="str">
        <f t="shared" si="0"/>
        <v/>
      </c>
      <c r="B26" s="2" t="s">
        <v>1</v>
      </c>
      <c r="C26" s="2" t="s">
        <v>1</v>
      </c>
      <c r="D26" s="3" t="s">
        <v>1</v>
      </c>
      <c r="E26" s="3" t="s">
        <v>1</v>
      </c>
      <c r="F26" s="2" t="s">
        <v>1</v>
      </c>
      <c r="G26" s="2" t="s">
        <v>1</v>
      </c>
      <c r="H26" s="3" t="s">
        <v>1</v>
      </c>
    </row>
    <row r="27" spans="1:8" x14ac:dyDescent="0.3">
      <c r="A27" s="2" t="str">
        <f t="shared" si="0"/>
        <v/>
      </c>
      <c r="B27" s="2" t="s">
        <v>1</v>
      </c>
      <c r="C27" s="2" t="s">
        <v>1</v>
      </c>
      <c r="D27" s="3" t="s">
        <v>1</v>
      </c>
      <c r="E27" s="3" t="s">
        <v>1</v>
      </c>
      <c r="F27" s="2" t="s">
        <v>1</v>
      </c>
      <c r="G27" s="2" t="s">
        <v>1</v>
      </c>
      <c r="H27" s="3" t="s">
        <v>1</v>
      </c>
    </row>
    <row r="28" spans="1:8" x14ac:dyDescent="0.3">
      <c r="A28" s="2" t="str">
        <f t="shared" si="0"/>
        <v/>
      </c>
      <c r="B28" s="2" t="s">
        <v>1</v>
      </c>
      <c r="C28" s="2" t="s">
        <v>1</v>
      </c>
      <c r="D28" s="3" t="s">
        <v>1</v>
      </c>
      <c r="E28" s="3" t="s">
        <v>1</v>
      </c>
      <c r="F28" s="2" t="s">
        <v>1</v>
      </c>
      <c r="G28" s="2" t="s">
        <v>1</v>
      </c>
      <c r="H28" s="3" t="s">
        <v>1</v>
      </c>
    </row>
    <row r="29" spans="1:8" x14ac:dyDescent="0.3">
      <c r="A29" s="2" t="str">
        <f t="shared" si="0"/>
        <v/>
      </c>
      <c r="B29" s="2" t="s">
        <v>1</v>
      </c>
      <c r="C29" s="2" t="s">
        <v>1</v>
      </c>
      <c r="D29" s="3" t="s">
        <v>1</v>
      </c>
      <c r="E29" s="3" t="s">
        <v>1</v>
      </c>
      <c r="F29" s="2" t="s">
        <v>1</v>
      </c>
      <c r="G29" s="2" t="s">
        <v>1</v>
      </c>
      <c r="H29" s="3" t="s">
        <v>1</v>
      </c>
    </row>
    <row r="30" spans="1:8" x14ac:dyDescent="0.3">
      <c r="A30" s="2" t="str">
        <f t="shared" si="0"/>
        <v/>
      </c>
      <c r="B30" s="2" t="s">
        <v>1</v>
      </c>
      <c r="C30" s="2" t="s">
        <v>1</v>
      </c>
      <c r="D30" s="3" t="s">
        <v>1</v>
      </c>
      <c r="E30" s="3" t="s">
        <v>1</v>
      </c>
      <c r="F30" s="2" t="s">
        <v>1</v>
      </c>
      <c r="G30" s="2" t="s">
        <v>1</v>
      </c>
      <c r="H30" s="3" t="s">
        <v>1</v>
      </c>
    </row>
    <row r="31" spans="1:8" x14ac:dyDescent="0.3">
      <c r="A31" s="2" t="str">
        <f t="shared" si="0"/>
        <v/>
      </c>
      <c r="B31" s="2" t="s">
        <v>1</v>
      </c>
      <c r="C31" s="2" t="s">
        <v>1</v>
      </c>
      <c r="D31" s="3" t="s">
        <v>1</v>
      </c>
      <c r="E31" s="3" t="s">
        <v>1</v>
      </c>
      <c r="F31" s="2" t="s">
        <v>1</v>
      </c>
      <c r="G31" s="2" t="s">
        <v>1</v>
      </c>
      <c r="H31" s="3" t="s">
        <v>1</v>
      </c>
    </row>
    <row r="32" spans="1:8" x14ac:dyDescent="0.3">
      <c r="A32" s="2" t="str">
        <f t="shared" si="0"/>
        <v/>
      </c>
      <c r="B32" s="2" t="s">
        <v>1</v>
      </c>
      <c r="C32" s="2" t="s">
        <v>1</v>
      </c>
      <c r="D32" s="3" t="s">
        <v>1</v>
      </c>
      <c r="E32" s="3" t="s">
        <v>1</v>
      </c>
      <c r="F32" s="2" t="s">
        <v>1</v>
      </c>
      <c r="G32" s="2" t="s">
        <v>1</v>
      </c>
      <c r="H32" s="3" t="s">
        <v>1</v>
      </c>
    </row>
    <row r="33" spans="1:8" x14ac:dyDescent="0.3">
      <c r="A33" s="2" t="str">
        <f t="shared" si="0"/>
        <v/>
      </c>
      <c r="B33" s="2" t="s">
        <v>1</v>
      </c>
      <c r="C33" s="2" t="s">
        <v>1</v>
      </c>
      <c r="D33" s="3" t="s">
        <v>1</v>
      </c>
      <c r="E33" s="3" t="s">
        <v>1</v>
      </c>
      <c r="F33" s="2" t="s">
        <v>1</v>
      </c>
      <c r="G33" s="2" t="s">
        <v>1</v>
      </c>
      <c r="H33" s="3" t="s">
        <v>1</v>
      </c>
    </row>
    <row r="34" spans="1:8" x14ac:dyDescent="0.3">
      <c r="A34" s="2" t="str">
        <f t="shared" si="0"/>
        <v/>
      </c>
      <c r="B34" s="2" t="s">
        <v>1</v>
      </c>
      <c r="C34" s="2" t="s">
        <v>1</v>
      </c>
      <c r="D34" s="3" t="s">
        <v>1</v>
      </c>
      <c r="E34" s="3" t="s">
        <v>1</v>
      </c>
      <c r="F34" s="2" t="s">
        <v>1</v>
      </c>
      <c r="G34" s="2" t="s">
        <v>1</v>
      </c>
      <c r="H34" s="3" t="s">
        <v>1</v>
      </c>
    </row>
    <row r="35" spans="1:8" x14ac:dyDescent="0.3">
      <c r="A35" s="2" t="str">
        <f t="shared" si="0"/>
        <v/>
      </c>
      <c r="B35" s="2" t="s">
        <v>1</v>
      </c>
      <c r="C35" s="2" t="s">
        <v>1</v>
      </c>
      <c r="D35" s="3" t="s">
        <v>1</v>
      </c>
      <c r="E35" s="3" t="s">
        <v>1</v>
      </c>
      <c r="F35" s="2" t="s">
        <v>1</v>
      </c>
      <c r="G35" s="2" t="s">
        <v>1</v>
      </c>
      <c r="H35" s="3" t="s">
        <v>1</v>
      </c>
    </row>
    <row r="36" spans="1:8" x14ac:dyDescent="0.3">
      <c r="A36" s="2" t="str">
        <f t="shared" si="0"/>
        <v/>
      </c>
      <c r="B36" s="2" t="s">
        <v>1</v>
      </c>
      <c r="C36" s="2" t="s">
        <v>1</v>
      </c>
      <c r="D36" s="3" t="s">
        <v>1</v>
      </c>
      <c r="E36" s="3" t="s">
        <v>1</v>
      </c>
      <c r="F36" s="2" t="s">
        <v>1</v>
      </c>
      <c r="G36" s="2" t="s">
        <v>1</v>
      </c>
      <c r="H36" s="3" t="s">
        <v>1</v>
      </c>
    </row>
    <row r="37" spans="1:8" x14ac:dyDescent="0.3">
      <c r="A37" s="2" t="str">
        <f t="shared" si="0"/>
        <v/>
      </c>
      <c r="B37" s="2" t="s">
        <v>1</v>
      </c>
      <c r="C37" s="2" t="s">
        <v>1</v>
      </c>
      <c r="D37" s="3" t="s">
        <v>1</v>
      </c>
      <c r="E37" s="3" t="s">
        <v>1</v>
      </c>
      <c r="F37" s="2" t="s">
        <v>1</v>
      </c>
      <c r="G37" s="2" t="s">
        <v>1</v>
      </c>
      <c r="H37" s="3" t="s">
        <v>1</v>
      </c>
    </row>
    <row r="38" spans="1:8" x14ac:dyDescent="0.3">
      <c r="A38" s="2" t="str">
        <f t="shared" si="0"/>
        <v/>
      </c>
      <c r="B38" s="2" t="s">
        <v>1</v>
      </c>
      <c r="C38" s="2" t="s">
        <v>1</v>
      </c>
      <c r="D38" s="3" t="s">
        <v>1</v>
      </c>
      <c r="E38" s="3" t="s">
        <v>1</v>
      </c>
      <c r="F38" s="2" t="s">
        <v>1</v>
      </c>
      <c r="G38" s="2" t="s">
        <v>1</v>
      </c>
      <c r="H38" s="3" t="s">
        <v>1</v>
      </c>
    </row>
    <row r="39" spans="1:8" x14ac:dyDescent="0.3">
      <c r="A39" s="2" t="str">
        <f t="shared" si="0"/>
        <v/>
      </c>
      <c r="B39" s="2" t="s">
        <v>1</v>
      </c>
      <c r="C39" s="2" t="s">
        <v>1</v>
      </c>
      <c r="D39" s="3" t="s">
        <v>1</v>
      </c>
      <c r="E39" s="3" t="s">
        <v>1</v>
      </c>
      <c r="F39" s="2" t="s">
        <v>1</v>
      </c>
      <c r="G39" s="2" t="s">
        <v>1</v>
      </c>
      <c r="H39" s="3" t="s">
        <v>1</v>
      </c>
    </row>
    <row r="40" spans="1:8" x14ac:dyDescent="0.3">
      <c r="A40" s="2" t="str">
        <f t="shared" si="0"/>
        <v/>
      </c>
      <c r="B40" s="2" t="s">
        <v>1</v>
      </c>
      <c r="C40" s="2" t="s">
        <v>1</v>
      </c>
      <c r="D40" s="3" t="s">
        <v>1</v>
      </c>
      <c r="E40" s="3" t="s">
        <v>1</v>
      </c>
      <c r="F40" s="2" t="s">
        <v>1</v>
      </c>
      <c r="G40" s="2" t="s">
        <v>1</v>
      </c>
      <c r="H40" s="3" t="s">
        <v>1</v>
      </c>
    </row>
    <row r="41" spans="1:8" x14ac:dyDescent="0.3">
      <c r="A41" s="2" t="str">
        <f t="shared" si="0"/>
        <v/>
      </c>
      <c r="B41" s="2" t="s">
        <v>1</v>
      </c>
      <c r="C41" s="2" t="s">
        <v>1</v>
      </c>
      <c r="D41" s="3" t="s">
        <v>1</v>
      </c>
      <c r="E41" s="3" t="s">
        <v>1</v>
      </c>
      <c r="F41" s="2" t="s">
        <v>1</v>
      </c>
      <c r="G41" s="2" t="s">
        <v>1</v>
      </c>
      <c r="H41" s="3" t="s">
        <v>1</v>
      </c>
    </row>
    <row r="42" spans="1:8" x14ac:dyDescent="0.3">
      <c r="A42" s="2" t="str">
        <f t="shared" si="0"/>
        <v/>
      </c>
      <c r="B42" s="2" t="s">
        <v>1</v>
      </c>
      <c r="C42" s="2" t="s">
        <v>1</v>
      </c>
      <c r="D42" s="3" t="s">
        <v>1</v>
      </c>
      <c r="E42" s="3" t="s">
        <v>1</v>
      </c>
      <c r="F42" s="2" t="s">
        <v>1</v>
      </c>
      <c r="G42" s="2" t="s">
        <v>1</v>
      </c>
      <c r="H42" s="3" t="s">
        <v>1</v>
      </c>
    </row>
    <row r="43" spans="1:8" x14ac:dyDescent="0.3">
      <c r="A43" s="2" t="str">
        <f t="shared" si="0"/>
        <v/>
      </c>
      <c r="B43" s="2" t="s">
        <v>1</v>
      </c>
      <c r="C43" s="2" t="s">
        <v>1</v>
      </c>
      <c r="D43" s="3" t="s">
        <v>1</v>
      </c>
      <c r="E43" s="3" t="s">
        <v>1</v>
      </c>
      <c r="F43" s="2" t="s">
        <v>1</v>
      </c>
      <c r="G43" s="2" t="s">
        <v>1</v>
      </c>
      <c r="H43" s="3" t="s">
        <v>1</v>
      </c>
    </row>
    <row r="44" spans="1:8" x14ac:dyDescent="0.3">
      <c r="A44" s="2" t="str">
        <f t="shared" si="0"/>
        <v/>
      </c>
      <c r="B44" s="2" t="s">
        <v>1</v>
      </c>
      <c r="C44" s="2" t="s">
        <v>1</v>
      </c>
      <c r="D44" s="3" t="s">
        <v>1</v>
      </c>
      <c r="E44" s="3" t="s">
        <v>1</v>
      </c>
      <c r="F44" s="2" t="s">
        <v>1</v>
      </c>
      <c r="G44" s="2" t="s">
        <v>1</v>
      </c>
      <c r="H44" s="3" t="s">
        <v>1</v>
      </c>
    </row>
    <row r="45" spans="1:8" x14ac:dyDescent="0.3">
      <c r="A45" s="2" t="str">
        <f t="shared" si="0"/>
        <v/>
      </c>
      <c r="B45" s="2" t="s">
        <v>1</v>
      </c>
      <c r="C45" s="2" t="s">
        <v>1</v>
      </c>
      <c r="D45" s="3" t="s">
        <v>1</v>
      </c>
      <c r="E45" s="3" t="s">
        <v>1</v>
      </c>
      <c r="F45" s="2" t="s">
        <v>1</v>
      </c>
      <c r="G45" s="2" t="s">
        <v>1</v>
      </c>
      <c r="H45" s="3" t="s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H47"/>
  <sheetViews>
    <sheetView workbookViewId="0">
      <selection activeCell="A21" sqref="A21:XFD27"/>
    </sheetView>
  </sheetViews>
  <sheetFormatPr baseColWidth="10" defaultColWidth="11.42578125" defaultRowHeight="13.5" x14ac:dyDescent="0.3"/>
  <cols>
    <col min="1" max="1" width="4.42578125" style="2" bestFit="1" customWidth="1"/>
    <col min="2" max="2" width="12" style="2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8" style="2" bestFit="1" customWidth="1"/>
    <col min="9" max="16384" width="11.42578125" style="2"/>
  </cols>
  <sheetData>
    <row r="1" spans="1:8" x14ac:dyDescent="0.3">
      <c r="A1" s="1" t="s">
        <v>2</v>
      </c>
      <c r="B1" s="1" t="s">
        <v>0</v>
      </c>
      <c r="C1" s="2" t="s">
        <v>15</v>
      </c>
      <c r="D1" s="2" t="s">
        <v>16</v>
      </c>
      <c r="E1" s="2" t="s">
        <v>17</v>
      </c>
      <c r="F1" s="2" t="s">
        <v>18</v>
      </c>
      <c r="G1" s="2" t="s">
        <v>19</v>
      </c>
      <c r="H1" s="2" t="s">
        <v>20</v>
      </c>
    </row>
    <row r="2" spans="1:8" x14ac:dyDescent="0.3">
      <c r="A2" s="2">
        <v>2018</v>
      </c>
      <c r="B2" s="2">
        <v>1</v>
      </c>
      <c r="C2" s="4">
        <v>22.4</v>
      </c>
      <c r="D2" s="3"/>
      <c r="E2" s="3"/>
      <c r="F2" s="4">
        <v>24.7</v>
      </c>
      <c r="G2" s="3"/>
      <c r="H2" s="3"/>
    </row>
    <row r="3" spans="1:8" x14ac:dyDescent="0.3">
      <c r="A3" s="2">
        <f>A2</f>
        <v>2018</v>
      </c>
      <c r="B3" s="2">
        <v>2</v>
      </c>
      <c r="C3" s="4">
        <v>23.2</v>
      </c>
      <c r="D3" s="3"/>
      <c r="E3" s="3"/>
      <c r="F3" s="4">
        <v>24.8</v>
      </c>
      <c r="G3" s="3"/>
      <c r="H3" s="3"/>
    </row>
    <row r="4" spans="1:8" x14ac:dyDescent="0.3">
      <c r="A4" s="2">
        <f>A3</f>
        <v>2018</v>
      </c>
      <c r="B4" s="2">
        <v>3</v>
      </c>
      <c r="C4" s="4">
        <v>23.1</v>
      </c>
      <c r="D4" s="3"/>
      <c r="E4" s="3"/>
      <c r="F4" s="4">
        <v>24.5</v>
      </c>
      <c r="G4" s="3"/>
      <c r="H4" s="3"/>
    </row>
    <row r="5" spans="1:8" x14ac:dyDescent="0.3">
      <c r="A5" s="2">
        <f>A4</f>
        <v>2018</v>
      </c>
      <c r="B5" s="2">
        <v>4</v>
      </c>
      <c r="C5" s="4">
        <v>23.1</v>
      </c>
      <c r="D5" s="3"/>
      <c r="E5" s="3"/>
      <c r="F5" s="4">
        <v>24.4</v>
      </c>
      <c r="G5" s="3"/>
      <c r="H5" s="3"/>
    </row>
    <row r="6" spans="1:8" x14ac:dyDescent="0.3">
      <c r="A6" s="2">
        <v>2019</v>
      </c>
      <c r="B6" s="2">
        <v>1</v>
      </c>
      <c r="C6" s="4">
        <v>23.3</v>
      </c>
      <c r="D6" s="3"/>
      <c r="E6" s="3"/>
      <c r="F6" s="4">
        <v>24.4</v>
      </c>
      <c r="G6" s="3"/>
      <c r="H6" s="3"/>
    </row>
    <row r="7" spans="1:8" x14ac:dyDescent="0.3">
      <c r="A7" s="2">
        <f>A6</f>
        <v>2019</v>
      </c>
      <c r="B7" s="2">
        <v>2</v>
      </c>
      <c r="C7" s="4">
        <v>22.8</v>
      </c>
      <c r="D7" s="3"/>
      <c r="E7" s="3"/>
      <c r="F7" s="4">
        <v>24.5</v>
      </c>
      <c r="G7" s="3"/>
      <c r="H7" s="3"/>
    </row>
    <row r="8" spans="1:8" x14ac:dyDescent="0.3">
      <c r="A8" s="2">
        <f>A7</f>
        <v>2019</v>
      </c>
      <c r="B8" s="2">
        <v>3</v>
      </c>
      <c r="C8" s="4">
        <v>22.6</v>
      </c>
      <c r="D8" s="3"/>
      <c r="E8" s="3"/>
      <c r="F8" s="4">
        <v>24.1</v>
      </c>
      <c r="G8" s="3"/>
      <c r="H8" s="3"/>
    </row>
    <row r="9" spans="1:8" x14ac:dyDescent="0.3">
      <c r="A9" s="2">
        <f>A8</f>
        <v>2019</v>
      </c>
      <c r="B9" s="2">
        <v>4</v>
      </c>
      <c r="C9" s="4">
        <v>22.5</v>
      </c>
      <c r="D9" s="3"/>
      <c r="E9" s="3"/>
      <c r="F9" s="4">
        <v>23.7</v>
      </c>
      <c r="G9" s="3"/>
      <c r="H9" s="3"/>
    </row>
    <row r="10" spans="1:8" x14ac:dyDescent="0.3">
      <c r="A10" s="2">
        <v>2020</v>
      </c>
      <c r="B10" s="2">
        <v>1</v>
      </c>
      <c r="C10" s="4">
        <v>24.3</v>
      </c>
      <c r="D10" s="3"/>
      <c r="E10" s="3"/>
      <c r="F10" s="4">
        <v>24.1</v>
      </c>
      <c r="G10" s="3"/>
      <c r="H10" s="3"/>
    </row>
    <row r="11" spans="1:8" x14ac:dyDescent="0.3">
      <c r="A11" s="2">
        <f>A10</f>
        <v>2020</v>
      </c>
      <c r="B11" s="2">
        <v>2</v>
      </c>
      <c r="C11" s="4">
        <v>26.2</v>
      </c>
      <c r="D11" s="3"/>
      <c r="E11" s="3"/>
      <c r="F11" s="4">
        <v>26.1</v>
      </c>
      <c r="G11" s="3"/>
      <c r="H11" s="3"/>
    </row>
    <row r="12" spans="1:8" x14ac:dyDescent="0.3">
      <c r="A12" s="2">
        <f>A11</f>
        <v>2020</v>
      </c>
      <c r="B12" s="2">
        <v>3</v>
      </c>
      <c r="C12" s="4">
        <v>26.1</v>
      </c>
      <c r="D12" s="3"/>
      <c r="E12" s="3"/>
      <c r="F12" s="4">
        <v>26.4</v>
      </c>
      <c r="G12" s="3"/>
      <c r="H12" s="3"/>
    </row>
    <row r="13" spans="1:8" x14ac:dyDescent="0.3">
      <c r="A13" s="2">
        <f>A12</f>
        <v>2020</v>
      </c>
      <c r="B13" s="2">
        <v>4</v>
      </c>
      <c r="C13" s="4">
        <v>26.1</v>
      </c>
      <c r="D13" s="3"/>
      <c r="E13" s="3"/>
      <c r="F13" s="4">
        <v>27.2</v>
      </c>
      <c r="G13" s="3"/>
      <c r="H13" s="3"/>
    </row>
    <row r="14" spans="1:8" x14ac:dyDescent="0.3">
      <c r="A14" s="2">
        <v>2021</v>
      </c>
      <c r="B14" s="2">
        <v>1</v>
      </c>
      <c r="C14" s="4">
        <v>26.3</v>
      </c>
      <c r="D14" s="3"/>
      <c r="E14" s="3"/>
      <c r="F14" s="4">
        <v>27.8</v>
      </c>
      <c r="H14" s="3"/>
    </row>
    <row r="15" spans="1:8" x14ac:dyDescent="0.3">
      <c r="A15" s="2">
        <f>A14</f>
        <v>2021</v>
      </c>
      <c r="B15" s="2">
        <v>2</v>
      </c>
      <c r="C15" s="4">
        <v>26.6</v>
      </c>
      <c r="D15" s="3"/>
      <c r="E15" s="3"/>
      <c r="F15" s="4">
        <v>27</v>
      </c>
      <c r="H15" s="3"/>
    </row>
    <row r="16" spans="1:8" x14ac:dyDescent="0.3">
      <c r="A16" s="2">
        <f>A15</f>
        <v>2021</v>
      </c>
      <c r="B16" s="2">
        <v>3</v>
      </c>
      <c r="C16" s="4">
        <v>25.4</v>
      </c>
      <c r="D16" s="3"/>
      <c r="E16" s="3"/>
      <c r="F16" s="4">
        <v>26.6</v>
      </c>
      <c r="H16" s="3"/>
    </row>
    <row r="17" spans="1:8" x14ac:dyDescent="0.3">
      <c r="A17" s="2">
        <f>A16</f>
        <v>2021</v>
      </c>
      <c r="B17" s="2">
        <v>4</v>
      </c>
      <c r="C17" s="4">
        <v>24.8</v>
      </c>
      <c r="D17" s="3"/>
      <c r="E17" s="3"/>
      <c r="F17" s="4">
        <v>25.9</v>
      </c>
      <c r="H17" s="3"/>
    </row>
    <row r="18" spans="1:8" x14ac:dyDescent="0.3">
      <c r="A18" s="2">
        <v>2022</v>
      </c>
      <c r="B18" s="2">
        <v>1</v>
      </c>
      <c r="C18" s="4">
        <v>22.9</v>
      </c>
      <c r="D18" s="3"/>
      <c r="E18" s="3"/>
      <c r="F18" s="4">
        <v>25</v>
      </c>
      <c r="H18" s="3"/>
    </row>
    <row r="19" spans="1:8" x14ac:dyDescent="0.3">
      <c r="A19" s="2">
        <f>A18</f>
        <v>2022</v>
      </c>
      <c r="B19" s="2">
        <v>2</v>
      </c>
      <c r="C19" s="4">
        <v>23.5</v>
      </c>
      <c r="D19" s="3"/>
      <c r="E19" s="3"/>
      <c r="F19" s="4">
        <v>24.9</v>
      </c>
      <c r="H19" s="3"/>
    </row>
    <row r="20" spans="1:8" x14ac:dyDescent="0.3">
      <c r="A20" s="2">
        <f>A19</f>
        <v>2022</v>
      </c>
      <c r="B20" s="2">
        <v>3</v>
      </c>
      <c r="C20" s="4">
        <v>23</v>
      </c>
      <c r="D20" s="3"/>
      <c r="E20" s="3"/>
      <c r="F20" s="4">
        <v>24.3</v>
      </c>
      <c r="H20" s="3"/>
    </row>
    <row r="21" spans="1:8" x14ac:dyDescent="0.3">
      <c r="A21" s="2" t="str">
        <f>IF(C21="","",#REF!)</f>
        <v/>
      </c>
      <c r="B21" s="2" t="s">
        <v>1</v>
      </c>
      <c r="C21" s="2" t="s">
        <v>1</v>
      </c>
      <c r="D21" s="3" t="s">
        <v>1</v>
      </c>
      <c r="E21" s="3" t="s">
        <v>1</v>
      </c>
      <c r="F21" s="2" t="s">
        <v>1</v>
      </c>
      <c r="G21" s="2" t="s">
        <v>1</v>
      </c>
      <c r="H21" s="3" t="s">
        <v>1</v>
      </c>
    </row>
    <row r="22" spans="1:8" x14ac:dyDescent="0.3">
      <c r="A22" s="2" t="str">
        <f t="shared" ref="A22:A47" si="0">IF(C22="","",A21)</f>
        <v/>
      </c>
      <c r="B22" s="2" t="s">
        <v>1</v>
      </c>
      <c r="C22" s="2" t="s">
        <v>1</v>
      </c>
      <c r="D22" s="3" t="s">
        <v>1</v>
      </c>
      <c r="E22" s="3" t="s">
        <v>1</v>
      </c>
      <c r="F22" s="2" t="s">
        <v>1</v>
      </c>
      <c r="G22" s="2" t="s">
        <v>1</v>
      </c>
      <c r="H22" s="3" t="s">
        <v>1</v>
      </c>
    </row>
    <row r="23" spans="1:8" x14ac:dyDescent="0.3">
      <c r="A23" s="2" t="str">
        <f t="shared" si="0"/>
        <v/>
      </c>
      <c r="B23" s="2" t="s">
        <v>1</v>
      </c>
      <c r="C23" s="2" t="s">
        <v>1</v>
      </c>
      <c r="D23" s="3" t="s">
        <v>1</v>
      </c>
      <c r="E23" s="3" t="s">
        <v>1</v>
      </c>
      <c r="F23" s="2" t="s">
        <v>1</v>
      </c>
      <c r="G23" s="2" t="s">
        <v>1</v>
      </c>
      <c r="H23" s="3" t="s">
        <v>1</v>
      </c>
    </row>
    <row r="24" spans="1:8" x14ac:dyDescent="0.3">
      <c r="A24" s="2" t="str">
        <f t="shared" si="0"/>
        <v/>
      </c>
      <c r="B24" s="2" t="s">
        <v>1</v>
      </c>
      <c r="C24" s="2" t="s">
        <v>1</v>
      </c>
      <c r="D24" s="3" t="s">
        <v>1</v>
      </c>
      <c r="E24" s="3" t="s">
        <v>1</v>
      </c>
      <c r="F24" s="2" t="s">
        <v>1</v>
      </c>
      <c r="G24" s="2" t="s">
        <v>1</v>
      </c>
      <c r="H24" s="3" t="s">
        <v>1</v>
      </c>
    </row>
    <row r="25" spans="1:8" x14ac:dyDescent="0.3">
      <c r="A25" s="2" t="str">
        <f t="shared" si="0"/>
        <v/>
      </c>
      <c r="B25" s="2" t="s">
        <v>1</v>
      </c>
      <c r="C25" s="2" t="s">
        <v>1</v>
      </c>
      <c r="D25" s="3" t="s">
        <v>1</v>
      </c>
      <c r="E25" s="3" t="s">
        <v>1</v>
      </c>
      <c r="F25" s="2" t="s">
        <v>1</v>
      </c>
      <c r="G25" s="2" t="s">
        <v>1</v>
      </c>
      <c r="H25" s="3" t="s">
        <v>1</v>
      </c>
    </row>
    <row r="26" spans="1:8" x14ac:dyDescent="0.3">
      <c r="A26" s="2" t="str">
        <f t="shared" si="0"/>
        <v/>
      </c>
      <c r="B26" s="2" t="s">
        <v>1</v>
      </c>
      <c r="C26" s="2" t="s">
        <v>1</v>
      </c>
      <c r="D26" s="3" t="s">
        <v>1</v>
      </c>
      <c r="E26" s="3" t="s">
        <v>1</v>
      </c>
      <c r="F26" s="2" t="s">
        <v>1</v>
      </c>
      <c r="G26" s="2" t="s">
        <v>1</v>
      </c>
      <c r="H26" s="3" t="s">
        <v>1</v>
      </c>
    </row>
    <row r="27" spans="1:8" x14ac:dyDescent="0.3">
      <c r="A27" s="2" t="str">
        <f t="shared" si="0"/>
        <v/>
      </c>
      <c r="B27" s="2" t="s">
        <v>1</v>
      </c>
      <c r="C27" s="2" t="s">
        <v>1</v>
      </c>
      <c r="D27" s="3" t="s">
        <v>1</v>
      </c>
      <c r="E27" s="3" t="s">
        <v>1</v>
      </c>
      <c r="F27" s="2" t="s">
        <v>1</v>
      </c>
      <c r="G27" s="2" t="s">
        <v>1</v>
      </c>
      <c r="H27" s="3" t="s">
        <v>1</v>
      </c>
    </row>
    <row r="28" spans="1:8" x14ac:dyDescent="0.3">
      <c r="A28" s="2" t="str">
        <f t="shared" si="0"/>
        <v/>
      </c>
      <c r="B28" s="2" t="s">
        <v>1</v>
      </c>
      <c r="C28" s="2" t="s">
        <v>1</v>
      </c>
      <c r="D28" s="3" t="s">
        <v>1</v>
      </c>
      <c r="E28" s="3" t="s">
        <v>1</v>
      </c>
      <c r="F28" s="2" t="s">
        <v>1</v>
      </c>
      <c r="G28" s="2" t="s">
        <v>1</v>
      </c>
      <c r="H28" s="3" t="s">
        <v>1</v>
      </c>
    </row>
    <row r="29" spans="1:8" x14ac:dyDescent="0.3">
      <c r="A29" s="2" t="str">
        <f t="shared" si="0"/>
        <v/>
      </c>
      <c r="B29" s="2" t="s">
        <v>1</v>
      </c>
      <c r="C29" s="2" t="s">
        <v>1</v>
      </c>
      <c r="D29" s="3" t="s">
        <v>1</v>
      </c>
      <c r="E29" s="3" t="s">
        <v>1</v>
      </c>
      <c r="F29" s="2" t="s">
        <v>1</v>
      </c>
      <c r="G29" s="2" t="s">
        <v>1</v>
      </c>
      <c r="H29" s="3" t="s">
        <v>1</v>
      </c>
    </row>
    <row r="30" spans="1:8" x14ac:dyDescent="0.3">
      <c r="A30" s="2" t="str">
        <f t="shared" si="0"/>
        <v/>
      </c>
      <c r="B30" s="2" t="s">
        <v>1</v>
      </c>
      <c r="C30" s="2" t="s">
        <v>1</v>
      </c>
      <c r="D30" s="3" t="s">
        <v>1</v>
      </c>
      <c r="E30" s="3" t="s">
        <v>1</v>
      </c>
      <c r="F30" s="2" t="s">
        <v>1</v>
      </c>
      <c r="G30" s="2" t="s">
        <v>1</v>
      </c>
      <c r="H30" s="3" t="s">
        <v>1</v>
      </c>
    </row>
    <row r="31" spans="1:8" x14ac:dyDescent="0.3">
      <c r="A31" s="2" t="str">
        <f t="shared" si="0"/>
        <v/>
      </c>
      <c r="B31" s="2" t="s">
        <v>1</v>
      </c>
      <c r="C31" s="2" t="s">
        <v>1</v>
      </c>
      <c r="D31" s="3" t="s">
        <v>1</v>
      </c>
      <c r="E31" s="3" t="s">
        <v>1</v>
      </c>
      <c r="F31" s="2" t="s">
        <v>1</v>
      </c>
      <c r="G31" s="2" t="s">
        <v>1</v>
      </c>
      <c r="H31" s="3" t="s">
        <v>1</v>
      </c>
    </row>
    <row r="32" spans="1:8" x14ac:dyDescent="0.3">
      <c r="A32" s="2" t="str">
        <f t="shared" si="0"/>
        <v/>
      </c>
      <c r="B32" s="2" t="s">
        <v>1</v>
      </c>
      <c r="C32" s="2" t="s">
        <v>1</v>
      </c>
      <c r="D32" s="3" t="s">
        <v>1</v>
      </c>
      <c r="E32" s="3" t="s">
        <v>1</v>
      </c>
      <c r="F32" s="2" t="s">
        <v>1</v>
      </c>
      <c r="G32" s="2" t="s">
        <v>1</v>
      </c>
      <c r="H32" s="3" t="s">
        <v>1</v>
      </c>
    </row>
    <row r="33" spans="1:8" x14ac:dyDescent="0.3">
      <c r="A33" s="2" t="str">
        <f t="shared" si="0"/>
        <v/>
      </c>
      <c r="B33" s="2" t="s">
        <v>1</v>
      </c>
      <c r="C33" s="2" t="s">
        <v>1</v>
      </c>
      <c r="D33" s="3" t="s">
        <v>1</v>
      </c>
      <c r="E33" s="3" t="s">
        <v>1</v>
      </c>
      <c r="F33" s="2" t="s">
        <v>1</v>
      </c>
      <c r="G33" s="2" t="s">
        <v>1</v>
      </c>
      <c r="H33" s="3" t="s">
        <v>1</v>
      </c>
    </row>
    <row r="34" spans="1:8" x14ac:dyDescent="0.3">
      <c r="A34" s="2" t="str">
        <f t="shared" si="0"/>
        <v/>
      </c>
      <c r="B34" s="2" t="s">
        <v>1</v>
      </c>
      <c r="C34" s="2" t="s">
        <v>1</v>
      </c>
      <c r="D34" s="3" t="s">
        <v>1</v>
      </c>
      <c r="E34" s="3" t="s">
        <v>1</v>
      </c>
      <c r="F34" s="2" t="s">
        <v>1</v>
      </c>
      <c r="G34" s="2" t="s">
        <v>1</v>
      </c>
      <c r="H34" s="3" t="s">
        <v>1</v>
      </c>
    </row>
    <row r="35" spans="1:8" x14ac:dyDescent="0.3">
      <c r="A35" s="2" t="str">
        <f t="shared" si="0"/>
        <v/>
      </c>
      <c r="B35" s="2" t="s">
        <v>1</v>
      </c>
      <c r="C35" s="2" t="s">
        <v>1</v>
      </c>
      <c r="D35" s="3" t="s">
        <v>1</v>
      </c>
      <c r="E35" s="3" t="s">
        <v>1</v>
      </c>
      <c r="F35" s="2" t="s">
        <v>1</v>
      </c>
      <c r="G35" s="2" t="s">
        <v>1</v>
      </c>
      <c r="H35" s="3" t="s">
        <v>1</v>
      </c>
    </row>
    <row r="36" spans="1:8" x14ac:dyDescent="0.3">
      <c r="A36" s="2" t="str">
        <f t="shared" si="0"/>
        <v/>
      </c>
      <c r="B36" s="2" t="s">
        <v>1</v>
      </c>
      <c r="C36" s="2" t="s">
        <v>1</v>
      </c>
      <c r="D36" s="3" t="s">
        <v>1</v>
      </c>
      <c r="E36" s="3" t="s">
        <v>1</v>
      </c>
      <c r="F36" s="2" t="s">
        <v>1</v>
      </c>
      <c r="G36" s="2" t="s">
        <v>1</v>
      </c>
      <c r="H36" s="3" t="s">
        <v>1</v>
      </c>
    </row>
    <row r="37" spans="1:8" x14ac:dyDescent="0.3">
      <c r="A37" s="2" t="str">
        <f t="shared" si="0"/>
        <v/>
      </c>
      <c r="B37" s="2" t="s">
        <v>1</v>
      </c>
      <c r="C37" s="2" t="s">
        <v>1</v>
      </c>
      <c r="D37" s="3" t="s">
        <v>1</v>
      </c>
      <c r="E37" s="3" t="s">
        <v>1</v>
      </c>
      <c r="F37" s="2" t="s">
        <v>1</v>
      </c>
      <c r="G37" s="2" t="s">
        <v>1</v>
      </c>
      <c r="H37" s="3" t="s">
        <v>1</v>
      </c>
    </row>
    <row r="38" spans="1:8" x14ac:dyDescent="0.3">
      <c r="A38" s="2" t="str">
        <f t="shared" si="0"/>
        <v/>
      </c>
      <c r="B38" s="2" t="s">
        <v>1</v>
      </c>
      <c r="C38" s="2" t="s">
        <v>1</v>
      </c>
      <c r="D38" s="3" t="s">
        <v>1</v>
      </c>
      <c r="E38" s="3" t="s">
        <v>1</v>
      </c>
      <c r="F38" s="2" t="s">
        <v>1</v>
      </c>
      <c r="G38" s="2" t="s">
        <v>1</v>
      </c>
      <c r="H38" s="3" t="s">
        <v>1</v>
      </c>
    </row>
    <row r="39" spans="1:8" x14ac:dyDescent="0.3">
      <c r="A39" s="2" t="str">
        <f t="shared" si="0"/>
        <v/>
      </c>
      <c r="B39" s="2" t="s">
        <v>1</v>
      </c>
      <c r="C39" s="2" t="s">
        <v>1</v>
      </c>
      <c r="D39" s="3" t="s">
        <v>1</v>
      </c>
      <c r="E39" s="3" t="s">
        <v>1</v>
      </c>
      <c r="F39" s="2" t="s">
        <v>1</v>
      </c>
      <c r="G39" s="2" t="s">
        <v>1</v>
      </c>
      <c r="H39" s="3" t="s">
        <v>1</v>
      </c>
    </row>
    <row r="40" spans="1:8" x14ac:dyDescent="0.3">
      <c r="A40" s="2" t="str">
        <f t="shared" si="0"/>
        <v/>
      </c>
      <c r="B40" s="2" t="s">
        <v>1</v>
      </c>
      <c r="C40" s="2" t="s">
        <v>1</v>
      </c>
      <c r="D40" s="3" t="s">
        <v>1</v>
      </c>
      <c r="E40" s="3" t="s">
        <v>1</v>
      </c>
      <c r="F40" s="2" t="s">
        <v>1</v>
      </c>
      <c r="G40" s="2" t="s">
        <v>1</v>
      </c>
      <c r="H40" s="3" t="s">
        <v>1</v>
      </c>
    </row>
    <row r="41" spans="1:8" x14ac:dyDescent="0.3">
      <c r="A41" s="2" t="str">
        <f t="shared" si="0"/>
        <v/>
      </c>
      <c r="B41" s="2" t="s">
        <v>1</v>
      </c>
      <c r="C41" s="2" t="s">
        <v>1</v>
      </c>
      <c r="D41" s="3" t="s">
        <v>1</v>
      </c>
      <c r="E41" s="3" t="s">
        <v>1</v>
      </c>
      <c r="F41" s="2" t="s">
        <v>1</v>
      </c>
      <c r="G41" s="2" t="s">
        <v>1</v>
      </c>
      <c r="H41" s="3" t="s">
        <v>1</v>
      </c>
    </row>
    <row r="42" spans="1:8" x14ac:dyDescent="0.3">
      <c r="A42" s="2" t="str">
        <f t="shared" si="0"/>
        <v/>
      </c>
      <c r="B42" s="2" t="s">
        <v>1</v>
      </c>
      <c r="C42" s="2" t="s">
        <v>1</v>
      </c>
      <c r="D42" s="3" t="s">
        <v>1</v>
      </c>
      <c r="E42" s="3" t="s">
        <v>1</v>
      </c>
      <c r="F42" s="2" t="s">
        <v>1</v>
      </c>
      <c r="G42" s="2" t="s">
        <v>1</v>
      </c>
      <c r="H42" s="3" t="s">
        <v>1</v>
      </c>
    </row>
    <row r="43" spans="1:8" x14ac:dyDescent="0.3">
      <c r="A43" s="2" t="str">
        <f t="shared" si="0"/>
        <v/>
      </c>
      <c r="B43" s="2" t="s">
        <v>1</v>
      </c>
      <c r="C43" s="2" t="s">
        <v>1</v>
      </c>
      <c r="D43" s="3" t="s">
        <v>1</v>
      </c>
      <c r="E43" s="3" t="s">
        <v>1</v>
      </c>
      <c r="F43" s="2" t="s">
        <v>1</v>
      </c>
      <c r="G43" s="2" t="s">
        <v>1</v>
      </c>
      <c r="H43" s="3" t="s">
        <v>1</v>
      </c>
    </row>
    <row r="44" spans="1:8" x14ac:dyDescent="0.3">
      <c r="A44" s="2" t="str">
        <f t="shared" si="0"/>
        <v/>
      </c>
      <c r="B44" s="2" t="s">
        <v>1</v>
      </c>
      <c r="C44" s="2" t="s">
        <v>1</v>
      </c>
      <c r="D44" s="3" t="s">
        <v>1</v>
      </c>
      <c r="E44" s="3" t="s">
        <v>1</v>
      </c>
      <c r="F44" s="2" t="s">
        <v>1</v>
      </c>
      <c r="G44" s="2" t="s">
        <v>1</v>
      </c>
      <c r="H44" s="3" t="s">
        <v>1</v>
      </c>
    </row>
    <row r="45" spans="1:8" x14ac:dyDescent="0.3">
      <c r="A45" s="2" t="str">
        <f t="shared" si="0"/>
        <v/>
      </c>
      <c r="B45" s="2" t="s">
        <v>1</v>
      </c>
      <c r="C45" s="2" t="s">
        <v>1</v>
      </c>
      <c r="D45" s="3" t="s">
        <v>1</v>
      </c>
      <c r="E45" s="3" t="s">
        <v>1</v>
      </c>
      <c r="F45" s="2" t="s">
        <v>1</v>
      </c>
      <c r="G45" s="2" t="s">
        <v>1</v>
      </c>
      <c r="H45" s="3" t="s">
        <v>1</v>
      </c>
    </row>
    <row r="46" spans="1:8" x14ac:dyDescent="0.3">
      <c r="A46" s="2" t="str">
        <f t="shared" si="0"/>
        <v/>
      </c>
      <c r="B46" s="2" t="s">
        <v>1</v>
      </c>
      <c r="C46" s="2" t="s">
        <v>1</v>
      </c>
      <c r="D46" s="3" t="s">
        <v>1</v>
      </c>
      <c r="E46" s="3" t="s">
        <v>1</v>
      </c>
      <c r="F46" s="2" t="s">
        <v>1</v>
      </c>
      <c r="G46" s="2" t="s">
        <v>1</v>
      </c>
      <c r="H46" s="3" t="s">
        <v>1</v>
      </c>
    </row>
    <row r="47" spans="1:8" x14ac:dyDescent="0.3">
      <c r="A47" s="2" t="str">
        <f t="shared" si="0"/>
        <v/>
      </c>
      <c r="B47" s="2" t="s">
        <v>1</v>
      </c>
      <c r="C47" s="2" t="s">
        <v>1</v>
      </c>
      <c r="D47" s="3" t="s">
        <v>1</v>
      </c>
      <c r="E47" s="3" t="s">
        <v>1</v>
      </c>
      <c r="F47" s="2" t="s">
        <v>1</v>
      </c>
      <c r="G47" s="2" t="s">
        <v>1</v>
      </c>
      <c r="H47" s="3" t="s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44"/>
  <sheetViews>
    <sheetView workbookViewId="0">
      <selection activeCell="A21" sqref="A21:XFD30"/>
    </sheetView>
  </sheetViews>
  <sheetFormatPr baseColWidth="10" defaultColWidth="11.42578125" defaultRowHeight="13.5" x14ac:dyDescent="0.3"/>
  <cols>
    <col min="1" max="1" width="4.42578125" style="2" bestFit="1" customWidth="1"/>
    <col min="2" max="2" width="12" style="2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4.140625" style="2" customWidth="1"/>
    <col min="7" max="7" width="18.28515625" style="2" bestFit="1" customWidth="1"/>
    <col min="8" max="8" width="18" style="2" bestFit="1" customWidth="1"/>
    <col min="9" max="16384" width="11.42578125" style="2"/>
  </cols>
  <sheetData>
    <row r="1" spans="1:8" x14ac:dyDescent="0.3">
      <c r="A1" s="1" t="s">
        <v>2</v>
      </c>
      <c r="B1" s="1" t="s">
        <v>0</v>
      </c>
      <c r="C1" s="2" t="s">
        <v>21</v>
      </c>
      <c r="D1" s="2" t="s">
        <v>22</v>
      </c>
      <c r="E1" s="2" t="s">
        <v>23</v>
      </c>
      <c r="F1" s="2" t="s">
        <v>24</v>
      </c>
      <c r="G1" s="2" t="s">
        <v>25</v>
      </c>
      <c r="H1" s="2" t="s">
        <v>26</v>
      </c>
    </row>
    <row r="2" spans="1:8" x14ac:dyDescent="0.3">
      <c r="A2" s="2">
        <v>2018</v>
      </c>
      <c r="B2" s="2">
        <v>1</v>
      </c>
      <c r="C2" s="2">
        <v>235.6</v>
      </c>
      <c r="D2" s="3">
        <v>0.21267545725223158</v>
      </c>
      <c r="E2" s="3">
        <v>1.1784475480825527</v>
      </c>
      <c r="F2" s="6">
        <v>18874.2</v>
      </c>
      <c r="G2" s="3">
        <v>2.3641008118969742</v>
      </c>
      <c r="H2" s="3">
        <v>2.1237035371980291</v>
      </c>
    </row>
    <row r="3" spans="1:8" x14ac:dyDescent="0.3">
      <c r="A3" s="2">
        <f>A2</f>
        <v>2018</v>
      </c>
      <c r="B3" s="2">
        <v>2</v>
      </c>
      <c r="C3" s="2">
        <v>239.9</v>
      </c>
      <c r="D3" s="3">
        <v>1.6094875052943713</v>
      </c>
      <c r="E3" s="3">
        <v>1.1487985210741223</v>
      </c>
      <c r="F3" s="6">
        <v>19344.099999999999</v>
      </c>
      <c r="G3" s="3">
        <v>2.8214082590507727</v>
      </c>
      <c r="H3" s="3">
        <v>2.0794448886471066</v>
      </c>
    </row>
    <row r="4" spans="1:8" x14ac:dyDescent="0.3">
      <c r="A4" s="2">
        <f>A3</f>
        <v>2018</v>
      </c>
      <c r="B4" s="2">
        <v>3</v>
      </c>
      <c r="C4" s="2">
        <v>246.8</v>
      </c>
      <c r="D4" s="3">
        <v>3.0910609857978333</v>
      </c>
      <c r="E4" s="3">
        <v>1.1138769505815167</v>
      </c>
      <c r="F4" s="6">
        <v>19528</v>
      </c>
      <c r="G4" s="3">
        <v>2.5134913802154379</v>
      </c>
      <c r="H4" s="3">
        <v>2.0227395216813489</v>
      </c>
    </row>
    <row r="5" spans="1:8" x14ac:dyDescent="0.3">
      <c r="A5" s="2">
        <f>A4</f>
        <v>2018</v>
      </c>
      <c r="B5" s="2">
        <v>4</v>
      </c>
      <c r="C5" s="2">
        <v>241.6</v>
      </c>
      <c r="D5" s="3">
        <v>1.6835016835016869</v>
      </c>
      <c r="E5" s="3">
        <v>1.0761392197882211</v>
      </c>
      <c r="F5" s="6">
        <v>19564.599999999999</v>
      </c>
      <c r="G5" s="3">
        <v>2.9802509685025846</v>
      </c>
      <c r="H5" s="3">
        <v>1.9572675500974139</v>
      </c>
    </row>
    <row r="6" spans="1:8" x14ac:dyDescent="0.3">
      <c r="A6" s="2">
        <v>2019</v>
      </c>
      <c r="B6" s="2">
        <v>1</v>
      </c>
      <c r="C6" s="2">
        <v>237.3</v>
      </c>
      <c r="D6" s="3">
        <v>0.72156196943973239</v>
      </c>
      <c r="E6" s="3">
        <v>1.039277451899731</v>
      </c>
      <c r="F6" s="6">
        <v>19471.099999999999</v>
      </c>
      <c r="G6" s="3">
        <v>3.1625181464644658</v>
      </c>
      <c r="H6" s="3">
        <v>1.8870158076035448</v>
      </c>
    </row>
    <row r="7" spans="1:8" x14ac:dyDescent="0.3">
      <c r="A7" s="2">
        <f>A6</f>
        <v>2019</v>
      </c>
      <c r="B7" s="2">
        <v>2</v>
      </c>
      <c r="C7" s="2">
        <v>244.5</v>
      </c>
      <c r="D7" s="3">
        <v>1.9174656106711208</v>
      </c>
      <c r="E7" s="3">
        <v>1.0073633716613628</v>
      </c>
      <c r="F7" s="6">
        <v>19804.900000000001</v>
      </c>
      <c r="G7" s="3">
        <v>2.3821216805124168</v>
      </c>
      <c r="H7" s="3">
        <v>1.8166104925444877</v>
      </c>
    </row>
    <row r="8" spans="1:8" x14ac:dyDescent="0.3">
      <c r="A8" s="2">
        <f>A7</f>
        <v>2019</v>
      </c>
      <c r="B8" s="2">
        <v>3</v>
      </c>
      <c r="C8" s="2">
        <v>248.8</v>
      </c>
      <c r="D8" s="3">
        <v>0.81037277147488762</v>
      </c>
      <c r="E8" s="3">
        <v>0.9842701316418957</v>
      </c>
      <c r="F8" s="6">
        <v>19874.3</v>
      </c>
      <c r="G8" s="3">
        <v>1.7733510856206447</v>
      </c>
      <c r="H8" s="3">
        <v>1.7514749922267772</v>
      </c>
    </row>
    <row r="9" spans="1:8" x14ac:dyDescent="0.3">
      <c r="A9" s="2">
        <f>A8</f>
        <v>2019</v>
      </c>
      <c r="B9" s="2">
        <v>4</v>
      </c>
      <c r="C9" s="2">
        <v>244.7</v>
      </c>
      <c r="D9" s="3">
        <v>1.2831125827814649</v>
      </c>
      <c r="E9" s="3">
        <v>0.97443969830948995</v>
      </c>
      <c r="F9" s="6">
        <v>19966.900000000001</v>
      </c>
      <c r="G9" s="3">
        <v>2.056264886580883</v>
      </c>
      <c r="H9" s="3">
        <v>1.6973861384494278</v>
      </c>
    </row>
    <row r="10" spans="1:8" x14ac:dyDescent="0.3">
      <c r="A10" s="2">
        <v>2020</v>
      </c>
      <c r="B10" s="2">
        <v>1</v>
      </c>
      <c r="C10" s="2">
        <v>239.2</v>
      </c>
      <c r="D10" s="3">
        <v>0.8006742520016763</v>
      </c>
      <c r="E10" s="3">
        <v>0.98220535228220152</v>
      </c>
      <c r="F10" s="6">
        <v>19681.3</v>
      </c>
      <c r="G10" s="3">
        <v>1.0795486644308738</v>
      </c>
      <c r="H10" s="3">
        <v>1.6601344355698253</v>
      </c>
    </row>
    <row r="11" spans="1:8" x14ac:dyDescent="0.3">
      <c r="A11" s="2">
        <f>A10</f>
        <v>2020</v>
      </c>
      <c r="B11" s="2">
        <v>2</v>
      </c>
      <c r="C11" s="2">
        <v>220.2</v>
      </c>
      <c r="D11" s="3">
        <v>-9.9386503067484746</v>
      </c>
      <c r="E11" s="3">
        <v>1.0120932947308812</v>
      </c>
      <c r="F11" s="6">
        <v>18607.2</v>
      </c>
      <c r="G11" s="3">
        <v>-6.0474932971133484</v>
      </c>
      <c r="H11" s="3">
        <v>1.6457346871629375</v>
      </c>
    </row>
    <row r="12" spans="1:8" x14ac:dyDescent="0.3">
      <c r="A12" s="2">
        <f>A11</f>
        <v>2020</v>
      </c>
      <c r="B12" s="2">
        <v>3</v>
      </c>
      <c r="C12" s="2">
        <v>240.9</v>
      </c>
      <c r="D12" s="3">
        <v>-3.1752411575562745</v>
      </c>
      <c r="E12" s="3">
        <v>1.0685162698887045</v>
      </c>
      <c r="F12" s="6">
        <v>19176.900000000001</v>
      </c>
      <c r="G12" s="3">
        <v>-3.5090544069476537</v>
      </c>
      <c r="H12" s="3">
        <v>1.6598388306967704</v>
      </c>
    </row>
    <row r="13" spans="1:8" x14ac:dyDescent="0.3">
      <c r="A13" s="2">
        <f>A12</f>
        <v>2020</v>
      </c>
      <c r="B13" s="2">
        <v>4</v>
      </c>
      <c r="C13" s="2">
        <v>237.3</v>
      </c>
      <c r="D13" s="3">
        <v>-3.0241111565181722</v>
      </c>
      <c r="E13" s="3">
        <v>1.1490428072379226</v>
      </c>
      <c r="F13" s="6">
        <v>19344.3</v>
      </c>
      <c r="G13" s="3">
        <v>-3.1181605557197289</v>
      </c>
      <c r="H13" s="3">
        <v>1.7032905361491577</v>
      </c>
    </row>
    <row r="14" spans="1:8" x14ac:dyDescent="0.3">
      <c r="A14" s="2">
        <v>2021</v>
      </c>
      <c r="B14" s="2">
        <v>1</v>
      </c>
      <c r="C14" s="2">
        <v>238.5</v>
      </c>
      <c r="D14" s="3">
        <v>-0.29264214046822445</v>
      </c>
      <c r="E14" s="3">
        <v>1.2485890878686337</v>
      </c>
      <c r="F14" s="6">
        <v>19206.8</v>
      </c>
      <c r="G14" s="3">
        <v>-2.410917977979099</v>
      </c>
      <c r="H14" s="3">
        <v>1.7737029152244055</v>
      </c>
    </row>
    <row r="15" spans="1:8" x14ac:dyDescent="0.3">
      <c r="A15" s="2">
        <f>A14</f>
        <v>2021</v>
      </c>
      <c r="B15" s="2">
        <v>2</v>
      </c>
      <c r="C15" s="2">
        <v>241.9</v>
      </c>
      <c r="D15" s="3">
        <v>9.8546775658492347</v>
      </c>
      <c r="E15" s="3">
        <v>1.3594630716435878</v>
      </c>
      <c r="F15" s="6">
        <v>19671.7</v>
      </c>
      <c r="G15" s="3">
        <v>5.7209037361881432</v>
      </c>
      <c r="H15" s="3">
        <v>1.8656756726944015</v>
      </c>
    </row>
    <row r="16" spans="1:8" x14ac:dyDescent="0.3">
      <c r="A16" s="2">
        <f>A15</f>
        <v>2021</v>
      </c>
      <c r="B16" s="2">
        <v>3</v>
      </c>
      <c r="C16" s="2">
        <v>255.5</v>
      </c>
      <c r="D16" s="3">
        <v>6.0606060606060552</v>
      </c>
      <c r="E16" s="3">
        <v>1.4730094489078251</v>
      </c>
      <c r="F16" s="6">
        <v>20031</v>
      </c>
      <c r="G16" s="3">
        <v>4.45379597328035</v>
      </c>
      <c r="H16" s="3">
        <v>1.971193125272781</v>
      </c>
    </row>
    <row r="17" spans="1:8" x14ac:dyDescent="0.3">
      <c r="A17" s="2">
        <f>A16</f>
        <v>2021</v>
      </c>
      <c r="B17" s="2">
        <v>4</v>
      </c>
      <c r="C17" s="2">
        <v>242.2</v>
      </c>
      <c r="D17" s="3">
        <v>2.0648967551622377</v>
      </c>
      <c r="E17" s="3">
        <v>1.5858824190652641</v>
      </c>
      <c r="F17" s="6">
        <v>20184.900000000001</v>
      </c>
      <c r="G17" s="3">
        <v>4.3454661062948929</v>
      </c>
      <c r="H17" s="3">
        <v>2.0846491072128632</v>
      </c>
    </row>
    <row r="18" spans="1:8" x14ac:dyDescent="0.3">
      <c r="A18" s="2">
        <v>2022</v>
      </c>
      <c r="B18" s="2">
        <v>1</v>
      </c>
      <c r="C18" s="2">
        <v>242.9</v>
      </c>
      <c r="D18" s="3">
        <v>1.8448637316561767</v>
      </c>
      <c r="E18" s="3">
        <v>1.6976034294021347</v>
      </c>
      <c r="F18" s="6">
        <v>20084.7</v>
      </c>
      <c r="G18" s="3">
        <v>4.5707770164733486</v>
      </c>
      <c r="H18" s="3">
        <v>2.2019890795479724</v>
      </c>
    </row>
    <row r="19" spans="1:8" x14ac:dyDescent="0.3">
      <c r="A19" s="2">
        <f>A18</f>
        <v>2022</v>
      </c>
      <c r="B19" s="2">
        <v>2</v>
      </c>
      <c r="C19" s="2">
        <v>252.1</v>
      </c>
      <c r="D19" s="3">
        <v>4.2166184373708004</v>
      </c>
      <c r="E19" s="3">
        <v>1.8079933111647277</v>
      </c>
      <c r="F19" s="6">
        <v>20468</v>
      </c>
      <c r="G19" s="3">
        <v>4.0479470508395288</v>
      </c>
      <c r="H19" s="3">
        <v>2.3205715139358589</v>
      </c>
    </row>
    <row r="20" spans="1:8" x14ac:dyDescent="0.3">
      <c r="A20" s="2">
        <f>A19</f>
        <v>2022</v>
      </c>
      <c r="B20" s="2">
        <v>3</v>
      </c>
      <c r="C20" s="2">
        <v>254.6</v>
      </c>
      <c r="D20" s="3">
        <v>-0.35225048923679392</v>
      </c>
      <c r="E20" s="3">
        <v>1.9169649332882426</v>
      </c>
      <c r="F20" s="6">
        <v>20545.7</v>
      </c>
      <c r="G20" s="3">
        <v>2.5695172482651962</v>
      </c>
      <c r="H20" s="3">
        <v>2.4392353744948521</v>
      </c>
    </row>
    <row r="21" spans="1:8" x14ac:dyDescent="0.3">
      <c r="A21" s="2" t="str">
        <f>IF(C21="","",#REF!)</f>
        <v/>
      </c>
      <c r="B21" s="2" t="s">
        <v>1</v>
      </c>
      <c r="C21" s="2" t="s">
        <v>1</v>
      </c>
      <c r="D21" s="3" t="s">
        <v>1</v>
      </c>
      <c r="E21" s="3" t="s">
        <v>1</v>
      </c>
      <c r="F21" s="2" t="s">
        <v>1</v>
      </c>
      <c r="G21" s="2" t="s">
        <v>1</v>
      </c>
      <c r="H21" s="3" t="s">
        <v>1</v>
      </c>
    </row>
    <row r="22" spans="1:8" x14ac:dyDescent="0.3">
      <c r="A22" s="2" t="str">
        <f t="shared" ref="A22:A44" si="0">IF(C22="","",A21)</f>
        <v/>
      </c>
      <c r="B22" s="2" t="s">
        <v>1</v>
      </c>
      <c r="C22" s="2" t="s">
        <v>1</v>
      </c>
      <c r="D22" s="3" t="s">
        <v>1</v>
      </c>
      <c r="E22" s="3" t="s">
        <v>1</v>
      </c>
      <c r="F22" s="2" t="s">
        <v>1</v>
      </c>
      <c r="G22" s="2" t="s">
        <v>1</v>
      </c>
      <c r="H22" s="3" t="s">
        <v>1</v>
      </c>
    </row>
    <row r="23" spans="1:8" x14ac:dyDescent="0.3">
      <c r="A23" s="2" t="str">
        <f t="shared" si="0"/>
        <v/>
      </c>
      <c r="B23" s="2" t="s">
        <v>1</v>
      </c>
      <c r="C23" s="2" t="s">
        <v>1</v>
      </c>
      <c r="D23" s="3" t="s">
        <v>1</v>
      </c>
      <c r="E23" s="3" t="s">
        <v>1</v>
      </c>
      <c r="F23" s="2" t="s">
        <v>1</v>
      </c>
      <c r="G23" s="2" t="s">
        <v>1</v>
      </c>
      <c r="H23" s="3" t="s">
        <v>1</v>
      </c>
    </row>
    <row r="24" spans="1:8" x14ac:dyDescent="0.3">
      <c r="A24" s="2" t="str">
        <f t="shared" si="0"/>
        <v/>
      </c>
      <c r="B24" s="2" t="s">
        <v>1</v>
      </c>
      <c r="C24" s="2" t="s">
        <v>1</v>
      </c>
      <c r="D24" s="3" t="s">
        <v>1</v>
      </c>
      <c r="E24" s="3" t="s">
        <v>1</v>
      </c>
      <c r="F24" s="2" t="s">
        <v>1</v>
      </c>
      <c r="G24" s="2" t="s">
        <v>1</v>
      </c>
      <c r="H24" s="3" t="s">
        <v>1</v>
      </c>
    </row>
    <row r="25" spans="1:8" x14ac:dyDescent="0.3">
      <c r="A25" s="2" t="str">
        <f t="shared" si="0"/>
        <v/>
      </c>
      <c r="B25" s="2" t="s">
        <v>1</v>
      </c>
      <c r="C25" s="2" t="s">
        <v>1</v>
      </c>
      <c r="D25" s="3" t="s">
        <v>1</v>
      </c>
      <c r="E25" s="3" t="s">
        <v>1</v>
      </c>
      <c r="F25" s="2" t="s">
        <v>1</v>
      </c>
      <c r="G25" s="2" t="s">
        <v>1</v>
      </c>
      <c r="H25" s="3" t="s">
        <v>1</v>
      </c>
    </row>
    <row r="26" spans="1:8" x14ac:dyDescent="0.3">
      <c r="A26" s="2" t="str">
        <f t="shared" si="0"/>
        <v/>
      </c>
      <c r="B26" s="2" t="s">
        <v>1</v>
      </c>
      <c r="C26" s="2" t="s">
        <v>1</v>
      </c>
      <c r="D26" s="3" t="s">
        <v>1</v>
      </c>
      <c r="E26" s="3" t="s">
        <v>1</v>
      </c>
      <c r="F26" s="2" t="s">
        <v>1</v>
      </c>
      <c r="G26" s="2" t="s">
        <v>1</v>
      </c>
      <c r="H26" s="3" t="s">
        <v>1</v>
      </c>
    </row>
    <row r="27" spans="1:8" x14ac:dyDescent="0.3">
      <c r="A27" s="2" t="str">
        <f t="shared" si="0"/>
        <v/>
      </c>
      <c r="B27" s="2" t="s">
        <v>1</v>
      </c>
      <c r="C27" s="2" t="s">
        <v>1</v>
      </c>
      <c r="D27" s="3" t="s">
        <v>1</v>
      </c>
      <c r="E27" s="3" t="s">
        <v>1</v>
      </c>
      <c r="F27" s="2" t="s">
        <v>1</v>
      </c>
      <c r="G27" s="2" t="s">
        <v>1</v>
      </c>
      <c r="H27" s="3" t="s">
        <v>1</v>
      </c>
    </row>
    <row r="28" spans="1:8" x14ac:dyDescent="0.3">
      <c r="A28" s="2" t="str">
        <f t="shared" si="0"/>
        <v/>
      </c>
      <c r="B28" s="2" t="s">
        <v>1</v>
      </c>
      <c r="C28" s="2" t="s">
        <v>1</v>
      </c>
      <c r="D28" s="3" t="s">
        <v>1</v>
      </c>
      <c r="E28" s="3" t="s">
        <v>1</v>
      </c>
      <c r="F28" s="2" t="s">
        <v>1</v>
      </c>
      <c r="G28" s="2" t="s">
        <v>1</v>
      </c>
      <c r="H28" s="3" t="s">
        <v>1</v>
      </c>
    </row>
    <row r="29" spans="1:8" x14ac:dyDescent="0.3">
      <c r="A29" s="2" t="str">
        <f t="shared" si="0"/>
        <v/>
      </c>
      <c r="B29" s="2" t="s">
        <v>1</v>
      </c>
      <c r="C29" s="2" t="s">
        <v>1</v>
      </c>
      <c r="D29" s="3" t="s">
        <v>1</v>
      </c>
      <c r="E29" s="3" t="s">
        <v>1</v>
      </c>
      <c r="F29" s="2" t="s">
        <v>1</v>
      </c>
      <c r="G29" s="2" t="s">
        <v>1</v>
      </c>
      <c r="H29" s="3" t="s">
        <v>1</v>
      </c>
    </row>
    <row r="30" spans="1:8" x14ac:dyDescent="0.3">
      <c r="A30" s="2" t="str">
        <f t="shared" si="0"/>
        <v/>
      </c>
      <c r="B30" s="2" t="s">
        <v>1</v>
      </c>
      <c r="C30" s="2" t="s">
        <v>1</v>
      </c>
      <c r="D30" s="3" t="s">
        <v>1</v>
      </c>
      <c r="E30" s="3" t="s">
        <v>1</v>
      </c>
      <c r="F30" s="2" t="s">
        <v>1</v>
      </c>
      <c r="G30" s="2" t="s">
        <v>1</v>
      </c>
      <c r="H30" s="3" t="s">
        <v>1</v>
      </c>
    </row>
    <row r="31" spans="1:8" x14ac:dyDescent="0.3">
      <c r="A31" s="2" t="str">
        <f t="shared" si="0"/>
        <v/>
      </c>
      <c r="B31" s="2" t="s">
        <v>1</v>
      </c>
      <c r="C31" s="2" t="s">
        <v>1</v>
      </c>
      <c r="D31" s="3" t="s">
        <v>1</v>
      </c>
      <c r="E31" s="3" t="s">
        <v>1</v>
      </c>
      <c r="F31" s="2" t="s">
        <v>1</v>
      </c>
      <c r="G31" s="2" t="s">
        <v>1</v>
      </c>
      <c r="H31" s="3" t="s">
        <v>1</v>
      </c>
    </row>
    <row r="32" spans="1:8" x14ac:dyDescent="0.3">
      <c r="A32" s="2" t="str">
        <f t="shared" si="0"/>
        <v/>
      </c>
      <c r="B32" s="2" t="s">
        <v>1</v>
      </c>
      <c r="C32" s="2" t="s">
        <v>1</v>
      </c>
      <c r="D32" s="3" t="s">
        <v>1</v>
      </c>
      <c r="E32" s="3" t="s">
        <v>1</v>
      </c>
      <c r="F32" s="2" t="s">
        <v>1</v>
      </c>
      <c r="G32" s="2" t="s">
        <v>1</v>
      </c>
      <c r="H32" s="3" t="s">
        <v>1</v>
      </c>
    </row>
    <row r="33" spans="1:8" x14ac:dyDescent="0.3">
      <c r="A33" s="2" t="str">
        <f t="shared" si="0"/>
        <v/>
      </c>
      <c r="B33" s="2" t="s">
        <v>1</v>
      </c>
      <c r="C33" s="2" t="s">
        <v>1</v>
      </c>
      <c r="D33" s="3" t="s">
        <v>1</v>
      </c>
      <c r="E33" s="3" t="s">
        <v>1</v>
      </c>
      <c r="F33" s="2" t="s">
        <v>1</v>
      </c>
      <c r="G33" s="2" t="s">
        <v>1</v>
      </c>
      <c r="H33" s="3" t="s">
        <v>1</v>
      </c>
    </row>
    <row r="34" spans="1:8" x14ac:dyDescent="0.3">
      <c r="A34" s="2" t="str">
        <f t="shared" si="0"/>
        <v/>
      </c>
      <c r="B34" s="2" t="s">
        <v>1</v>
      </c>
      <c r="C34" s="2" t="s">
        <v>1</v>
      </c>
      <c r="D34" s="3" t="s">
        <v>1</v>
      </c>
      <c r="E34" s="3" t="s">
        <v>1</v>
      </c>
      <c r="F34" s="2" t="s">
        <v>1</v>
      </c>
      <c r="G34" s="2" t="s">
        <v>1</v>
      </c>
      <c r="H34" s="3" t="s">
        <v>1</v>
      </c>
    </row>
    <row r="35" spans="1:8" x14ac:dyDescent="0.3">
      <c r="A35" s="2" t="str">
        <f t="shared" si="0"/>
        <v/>
      </c>
      <c r="B35" s="2" t="s">
        <v>1</v>
      </c>
      <c r="C35" s="2" t="s">
        <v>1</v>
      </c>
      <c r="D35" s="3" t="s">
        <v>1</v>
      </c>
      <c r="E35" s="3" t="s">
        <v>1</v>
      </c>
      <c r="F35" s="2" t="s">
        <v>1</v>
      </c>
      <c r="G35" s="2" t="s">
        <v>1</v>
      </c>
      <c r="H35" s="3" t="s">
        <v>1</v>
      </c>
    </row>
    <row r="36" spans="1:8" x14ac:dyDescent="0.3">
      <c r="A36" s="2" t="str">
        <f t="shared" si="0"/>
        <v/>
      </c>
      <c r="B36" s="2" t="s">
        <v>1</v>
      </c>
      <c r="C36" s="2" t="s">
        <v>1</v>
      </c>
      <c r="D36" s="3" t="s">
        <v>1</v>
      </c>
      <c r="E36" s="3" t="s">
        <v>1</v>
      </c>
      <c r="F36" s="2" t="s">
        <v>1</v>
      </c>
      <c r="G36" s="2" t="s">
        <v>1</v>
      </c>
      <c r="H36" s="3" t="s">
        <v>1</v>
      </c>
    </row>
    <row r="37" spans="1:8" x14ac:dyDescent="0.3">
      <c r="A37" s="2" t="str">
        <f t="shared" si="0"/>
        <v/>
      </c>
      <c r="B37" s="2" t="s">
        <v>1</v>
      </c>
      <c r="C37" s="2" t="s">
        <v>1</v>
      </c>
      <c r="D37" s="3" t="s">
        <v>1</v>
      </c>
      <c r="E37" s="3" t="s">
        <v>1</v>
      </c>
      <c r="F37" s="2" t="s">
        <v>1</v>
      </c>
      <c r="G37" s="2" t="s">
        <v>1</v>
      </c>
      <c r="H37" s="3" t="s">
        <v>1</v>
      </c>
    </row>
    <row r="38" spans="1:8" x14ac:dyDescent="0.3">
      <c r="A38" s="2" t="str">
        <f t="shared" si="0"/>
        <v/>
      </c>
      <c r="B38" s="2" t="s">
        <v>1</v>
      </c>
      <c r="C38" s="2" t="s">
        <v>1</v>
      </c>
      <c r="D38" s="3" t="s">
        <v>1</v>
      </c>
      <c r="E38" s="3" t="s">
        <v>1</v>
      </c>
      <c r="F38" s="2" t="s">
        <v>1</v>
      </c>
      <c r="G38" s="2" t="s">
        <v>1</v>
      </c>
      <c r="H38" s="3" t="s">
        <v>1</v>
      </c>
    </row>
    <row r="39" spans="1:8" x14ac:dyDescent="0.3">
      <c r="A39" s="2" t="str">
        <f t="shared" si="0"/>
        <v/>
      </c>
      <c r="B39" s="2" t="s">
        <v>1</v>
      </c>
      <c r="C39" s="2" t="s">
        <v>1</v>
      </c>
      <c r="D39" s="3" t="s">
        <v>1</v>
      </c>
      <c r="E39" s="3" t="s">
        <v>1</v>
      </c>
      <c r="F39" s="2" t="s">
        <v>1</v>
      </c>
      <c r="G39" s="2" t="s">
        <v>1</v>
      </c>
      <c r="H39" s="3" t="s">
        <v>1</v>
      </c>
    </row>
    <row r="40" spans="1:8" x14ac:dyDescent="0.3">
      <c r="A40" s="2" t="str">
        <f t="shared" si="0"/>
        <v/>
      </c>
      <c r="B40" s="2" t="s">
        <v>1</v>
      </c>
      <c r="C40" s="2" t="s">
        <v>1</v>
      </c>
      <c r="D40" s="3" t="s">
        <v>1</v>
      </c>
      <c r="E40" s="3" t="s">
        <v>1</v>
      </c>
      <c r="F40" s="2" t="s">
        <v>1</v>
      </c>
      <c r="G40" s="2" t="s">
        <v>1</v>
      </c>
      <c r="H40" s="3" t="s">
        <v>1</v>
      </c>
    </row>
    <row r="41" spans="1:8" x14ac:dyDescent="0.3">
      <c r="A41" s="2" t="str">
        <f t="shared" si="0"/>
        <v/>
      </c>
      <c r="B41" s="2" t="s">
        <v>1</v>
      </c>
      <c r="C41" s="2" t="s">
        <v>1</v>
      </c>
      <c r="D41" s="3" t="s">
        <v>1</v>
      </c>
      <c r="E41" s="3" t="s">
        <v>1</v>
      </c>
      <c r="F41" s="2" t="s">
        <v>1</v>
      </c>
      <c r="G41" s="2" t="s">
        <v>1</v>
      </c>
      <c r="H41" s="3" t="s">
        <v>1</v>
      </c>
    </row>
    <row r="42" spans="1:8" x14ac:dyDescent="0.3">
      <c r="A42" s="2" t="str">
        <f t="shared" si="0"/>
        <v/>
      </c>
      <c r="B42" s="2" t="s">
        <v>1</v>
      </c>
      <c r="C42" s="2" t="s">
        <v>1</v>
      </c>
      <c r="D42" s="3" t="s">
        <v>1</v>
      </c>
      <c r="E42" s="3" t="s">
        <v>1</v>
      </c>
      <c r="F42" s="2" t="s">
        <v>1</v>
      </c>
      <c r="G42" s="2" t="s">
        <v>1</v>
      </c>
      <c r="H42" s="3" t="s">
        <v>1</v>
      </c>
    </row>
    <row r="43" spans="1:8" x14ac:dyDescent="0.3">
      <c r="A43" s="2" t="str">
        <f t="shared" si="0"/>
        <v/>
      </c>
      <c r="B43" s="2" t="s">
        <v>1</v>
      </c>
      <c r="C43" s="2" t="s">
        <v>1</v>
      </c>
      <c r="D43" s="3" t="s">
        <v>1</v>
      </c>
      <c r="E43" s="3" t="s">
        <v>1</v>
      </c>
      <c r="F43" s="2" t="s">
        <v>1</v>
      </c>
      <c r="G43" s="2" t="s">
        <v>1</v>
      </c>
      <c r="H43" s="3" t="s">
        <v>1</v>
      </c>
    </row>
    <row r="44" spans="1:8" x14ac:dyDescent="0.3">
      <c r="A44" s="2" t="str">
        <f t="shared" si="0"/>
        <v/>
      </c>
      <c r="B44" s="2" t="s">
        <v>1</v>
      </c>
      <c r="C44" s="2" t="s">
        <v>1</v>
      </c>
      <c r="D44" s="3" t="s">
        <v>1</v>
      </c>
      <c r="E44" s="3" t="s">
        <v>1</v>
      </c>
      <c r="F44" s="2" t="s">
        <v>1</v>
      </c>
      <c r="G44" s="2" t="s">
        <v>1</v>
      </c>
      <c r="H44" s="3" t="s">
        <v>1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46"/>
  <sheetViews>
    <sheetView workbookViewId="0">
      <selection activeCell="A21" sqref="A21:XFD28"/>
    </sheetView>
  </sheetViews>
  <sheetFormatPr baseColWidth="10" defaultColWidth="11.42578125" defaultRowHeight="13.5" x14ac:dyDescent="0.3"/>
  <cols>
    <col min="1" max="1" width="4.42578125" style="2" bestFit="1" customWidth="1"/>
    <col min="2" max="2" width="12" style="2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8" style="2" bestFit="1" customWidth="1"/>
    <col min="9" max="16384" width="11.42578125" style="2"/>
  </cols>
  <sheetData>
    <row r="1" spans="1:8" x14ac:dyDescent="0.3">
      <c r="A1" s="1" t="s">
        <v>2</v>
      </c>
      <c r="B1" s="1" t="s">
        <v>0</v>
      </c>
      <c r="C1" s="2" t="s">
        <v>27</v>
      </c>
      <c r="D1" s="2" t="s">
        <v>28</v>
      </c>
      <c r="E1" s="2" t="s">
        <v>29</v>
      </c>
      <c r="F1" s="2" t="s">
        <v>30</v>
      </c>
      <c r="G1" s="2" t="s">
        <v>31</v>
      </c>
      <c r="H1" s="2" t="s">
        <v>32</v>
      </c>
    </row>
    <row r="2" spans="1:8" x14ac:dyDescent="0.3">
      <c r="A2" s="2">
        <v>2018</v>
      </c>
      <c r="B2" s="2">
        <v>1</v>
      </c>
      <c r="C2" s="2">
        <v>33.5</v>
      </c>
      <c r="D2" s="3">
        <v>-12.987012987012992</v>
      </c>
      <c r="E2" s="3">
        <v>-9.4047142292247585</v>
      </c>
      <c r="F2" s="6">
        <v>3796.1</v>
      </c>
      <c r="G2" s="3">
        <v>-10.784958871915396</v>
      </c>
      <c r="H2" s="3">
        <v>-9.1043738064485158</v>
      </c>
    </row>
    <row r="3" spans="1:8" x14ac:dyDescent="0.3">
      <c r="A3" s="2">
        <f>A2</f>
        <v>2018</v>
      </c>
      <c r="B3" s="2">
        <v>2</v>
      </c>
      <c r="C3" s="2">
        <v>31.4</v>
      </c>
      <c r="D3" s="3">
        <v>-18.441558441558449</v>
      </c>
      <c r="E3" s="3">
        <v>-8.8908796002978452</v>
      </c>
      <c r="F3" s="6">
        <v>3490.1</v>
      </c>
      <c r="G3" s="3">
        <v>-10.837186725595894</v>
      </c>
      <c r="H3" s="3">
        <v>-8.6719911449505584</v>
      </c>
    </row>
    <row r="4" spans="1:8" x14ac:dyDescent="0.3">
      <c r="A4" s="2">
        <f>A3</f>
        <v>2018</v>
      </c>
      <c r="B4" s="2">
        <v>3</v>
      </c>
      <c r="C4" s="2">
        <v>24.4</v>
      </c>
      <c r="D4" s="3">
        <v>-29.68299711815563</v>
      </c>
      <c r="E4" s="3">
        <v>-8.2734818443933431</v>
      </c>
      <c r="F4" s="6">
        <v>3326</v>
      </c>
      <c r="G4" s="3">
        <v>-10.871720663504568</v>
      </c>
      <c r="H4" s="3">
        <v>-8.178337623554409</v>
      </c>
    </row>
    <row r="5" spans="1:8" x14ac:dyDescent="0.3">
      <c r="A5" s="2">
        <f>A4</f>
        <v>2018</v>
      </c>
      <c r="B5" s="2">
        <v>4</v>
      </c>
      <c r="C5" s="2">
        <v>25.9</v>
      </c>
      <c r="D5" s="3">
        <v>-30.000000000000004</v>
      </c>
      <c r="E5" s="3">
        <v>-7.5670208547748024</v>
      </c>
      <c r="F5" s="6">
        <v>3304.3</v>
      </c>
      <c r="G5" s="3">
        <v>-12.275997557543727</v>
      </c>
      <c r="H5" s="3">
        <v>-7.6396788322952451</v>
      </c>
    </row>
    <row r="6" spans="1:8" x14ac:dyDescent="0.3">
      <c r="A6" s="2">
        <v>2019</v>
      </c>
      <c r="B6" s="2">
        <v>1</v>
      </c>
      <c r="C6" s="2">
        <v>33</v>
      </c>
      <c r="D6" s="3">
        <v>-1.4925373134328401</v>
      </c>
      <c r="E6" s="3">
        <v>-6.7993774717518765</v>
      </c>
      <c r="F6" s="6">
        <v>3354.2</v>
      </c>
      <c r="G6" s="3">
        <v>-11.640894602355056</v>
      </c>
      <c r="H6" s="3">
        <v>-7.0739637256082162</v>
      </c>
    </row>
    <row r="7" spans="1:8" x14ac:dyDescent="0.3">
      <c r="A7" s="2">
        <f>A6</f>
        <v>2019</v>
      </c>
      <c r="B7" s="2">
        <v>2</v>
      </c>
      <c r="C7" s="2">
        <v>24.2</v>
      </c>
      <c r="D7" s="3">
        <v>-22.929936305732479</v>
      </c>
      <c r="E7" s="3">
        <v>-6.0124531475999863</v>
      </c>
      <c r="F7" s="6">
        <v>3230.6</v>
      </c>
      <c r="G7" s="3">
        <v>-7.4353170396263764</v>
      </c>
      <c r="H7" s="3">
        <v>-6.5020389571317514</v>
      </c>
    </row>
    <row r="8" spans="1:8" x14ac:dyDescent="0.3">
      <c r="A8" s="2">
        <f>A7</f>
        <v>2019</v>
      </c>
      <c r="B8" s="2">
        <v>3</v>
      </c>
      <c r="C8" s="2">
        <v>23.8</v>
      </c>
      <c r="D8" s="3">
        <v>-2.4590163934426146</v>
      </c>
      <c r="E8" s="3">
        <v>-5.2448325594956051</v>
      </c>
      <c r="F8" s="6">
        <v>3214.4</v>
      </c>
      <c r="G8" s="3">
        <v>-3.3553818400480995</v>
      </c>
      <c r="H8" s="3">
        <v>-5.9476055123022489</v>
      </c>
    </row>
    <row r="9" spans="1:8" x14ac:dyDescent="0.3">
      <c r="A9" s="2">
        <f>A8</f>
        <v>2019</v>
      </c>
      <c r="B9" s="2">
        <v>4</v>
      </c>
      <c r="C9" s="2">
        <v>30.8</v>
      </c>
      <c r="D9" s="3">
        <v>18.918918918918926</v>
      </c>
      <c r="E9" s="3">
        <v>-4.5456738115890376</v>
      </c>
      <c r="F9" s="6">
        <v>3191.9</v>
      </c>
      <c r="G9" s="3">
        <v>-3.4016281814605254</v>
      </c>
      <c r="H9" s="3">
        <v>-5.4349476753576642</v>
      </c>
    </row>
    <row r="10" spans="1:8" x14ac:dyDescent="0.3">
      <c r="A10" s="2">
        <v>2020</v>
      </c>
      <c r="B10" s="2">
        <v>1</v>
      </c>
      <c r="C10" s="3">
        <v>29.8</v>
      </c>
      <c r="D10" s="3">
        <v>-9.6969696969696919</v>
      </c>
      <c r="E10" s="3">
        <v>-3.9623938729268051</v>
      </c>
      <c r="F10" s="6">
        <v>3313</v>
      </c>
      <c r="G10" s="3">
        <v>-1.2283107745513</v>
      </c>
      <c r="H10" s="3">
        <v>-4.9867295907407962</v>
      </c>
    </row>
    <row r="11" spans="1:8" x14ac:dyDescent="0.3">
      <c r="A11" s="2">
        <f>A10</f>
        <v>2020</v>
      </c>
      <c r="B11" s="2">
        <v>2</v>
      </c>
      <c r="C11" s="2">
        <v>35.1</v>
      </c>
      <c r="D11" s="3">
        <v>45.041322314049602</v>
      </c>
      <c r="E11" s="3">
        <v>-3.5277443420988628</v>
      </c>
      <c r="F11" s="6">
        <v>3368</v>
      </c>
      <c r="G11" s="3">
        <v>4.253079923234071</v>
      </c>
      <c r="H11" s="3">
        <v>-4.6243445782107573</v>
      </c>
    </row>
    <row r="12" spans="1:8" x14ac:dyDescent="0.3">
      <c r="A12" s="2">
        <f>A11</f>
        <v>2020</v>
      </c>
      <c r="B12" s="2">
        <v>3</v>
      </c>
      <c r="C12" s="2">
        <v>32.9</v>
      </c>
      <c r="D12" s="3">
        <v>38.235294117647058</v>
      </c>
      <c r="E12" s="3">
        <v>-3.2780609275851922</v>
      </c>
      <c r="F12" s="6">
        <v>3722.9</v>
      </c>
      <c r="G12" s="3">
        <v>15.819437531110015</v>
      </c>
      <c r="H12" s="3">
        <v>-4.3668369457665408</v>
      </c>
    </row>
    <row r="13" spans="1:8" x14ac:dyDescent="0.3">
      <c r="A13" s="2">
        <f>A12</f>
        <v>2020</v>
      </c>
      <c r="B13" s="2">
        <v>4</v>
      </c>
      <c r="C13" s="2">
        <v>31.7</v>
      </c>
      <c r="D13" s="3">
        <v>2.9220779220779258</v>
      </c>
      <c r="E13" s="3">
        <v>-3.2193236712056823</v>
      </c>
      <c r="F13" s="6">
        <v>3719.8</v>
      </c>
      <c r="G13" s="3">
        <v>16.538738682289544</v>
      </c>
      <c r="H13" s="3">
        <v>-4.2277026110937381</v>
      </c>
    </row>
    <row r="14" spans="1:8" x14ac:dyDescent="0.3">
      <c r="A14" s="2">
        <v>2021</v>
      </c>
      <c r="B14" s="2">
        <v>1</v>
      </c>
      <c r="C14" s="3">
        <v>32.200000000000003</v>
      </c>
      <c r="D14" s="3">
        <v>8.0536912751677967</v>
      </c>
      <c r="E14" s="3">
        <v>-3.3315667678769527</v>
      </c>
      <c r="F14" s="6">
        <v>3653.9</v>
      </c>
      <c r="G14" s="3">
        <v>10.289767582251731</v>
      </c>
      <c r="H14" s="3">
        <v>-4.2078210703298939</v>
      </c>
    </row>
    <row r="15" spans="1:8" x14ac:dyDescent="0.3">
      <c r="A15" s="2">
        <f>A14</f>
        <v>2021</v>
      </c>
      <c r="B15" s="2">
        <v>2</v>
      </c>
      <c r="C15" s="2">
        <v>34.299999999999997</v>
      </c>
      <c r="D15" s="3">
        <v>-2.2792022792022859</v>
      </c>
      <c r="E15" s="3">
        <v>-3.5909860365198201</v>
      </c>
      <c r="F15" s="6">
        <v>3543.8</v>
      </c>
      <c r="G15" s="3">
        <v>5.2197149643705476</v>
      </c>
      <c r="H15" s="3">
        <v>-4.2950927938041872</v>
      </c>
    </row>
    <row r="16" spans="1:8" x14ac:dyDescent="0.3">
      <c r="A16" s="2">
        <f>A15</f>
        <v>2021</v>
      </c>
      <c r="B16" s="2">
        <v>3</v>
      </c>
      <c r="C16" s="2">
        <v>28.5</v>
      </c>
      <c r="D16" s="3">
        <v>-13.373860182370812</v>
      </c>
      <c r="E16" s="3">
        <v>-3.9666615097781981</v>
      </c>
      <c r="F16" s="6">
        <v>3416.7</v>
      </c>
      <c r="G16" s="3">
        <v>-8.2247710118456112</v>
      </c>
      <c r="H16" s="3">
        <v>-4.4683572589379326</v>
      </c>
    </row>
    <row r="17" spans="1:8" x14ac:dyDescent="0.3">
      <c r="A17" s="2">
        <f>A16</f>
        <v>2021</v>
      </c>
      <c r="B17" s="2">
        <v>4</v>
      </c>
      <c r="C17" s="2">
        <v>31.5</v>
      </c>
      <c r="D17" s="3">
        <v>-0.63091482649841879</v>
      </c>
      <c r="E17" s="3">
        <v>-4.426853355447677</v>
      </c>
      <c r="F17" s="6">
        <v>3103.8</v>
      </c>
      <c r="G17" s="3">
        <v>-16.56003010914565</v>
      </c>
      <c r="H17" s="3">
        <v>-4.7005071883035869</v>
      </c>
    </row>
    <row r="18" spans="1:8" x14ac:dyDescent="0.3">
      <c r="A18" s="2">
        <v>2022</v>
      </c>
      <c r="B18" s="2">
        <v>1</v>
      </c>
      <c r="C18" s="3">
        <v>28.6</v>
      </c>
      <c r="D18" s="3">
        <v>-11.180124223602483</v>
      </c>
      <c r="E18" s="3">
        <v>-4.945701240494218</v>
      </c>
      <c r="F18" s="6">
        <v>3174.7</v>
      </c>
      <c r="G18" s="3">
        <v>-13.11475409836066</v>
      </c>
      <c r="H18" s="3">
        <v>-4.9667830630691743</v>
      </c>
    </row>
    <row r="19" spans="1:8" x14ac:dyDescent="0.3">
      <c r="A19" s="2">
        <f>A18</f>
        <v>2022</v>
      </c>
      <c r="B19" s="2">
        <v>2</v>
      </c>
      <c r="C19" s="2">
        <v>22.4</v>
      </c>
      <c r="D19" s="3">
        <v>-34.6938775510204</v>
      </c>
      <c r="E19" s="3">
        <v>-5.4949723703031896</v>
      </c>
      <c r="F19" s="6">
        <v>2919.4</v>
      </c>
      <c r="G19" s="3">
        <v>-17.619504486709182</v>
      </c>
      <c r="H19" s="3">
        <v>-5.249837566228245</v>
      </c>
    </row>
    <row r="20" spans="1:8" x14ac:dyDescent="0.3">
      <c r="A20" s="2">
        <f>A19</f>
        <v>2022</v>
      </c>
      <c r="B20" s="2">
        <v>3</v>
      </c>
      <c r="C20" s="2">
        <v>24</v>
      </c>
      <c r="D20" s="3">
        <v>-15.789473684210531</v>
      </c>
      <c r="E20" s="3">
        <v>-6.0503304646244027</v>
      </c>
      <c r="F20" s="6">
        <v>2980.2</v>
      </c>
      <c r="G20" s="3">
        <v>-12.775485117218366</v>
      </c>
      <c r="H20" s="3">
        <v>-5.5374158626714074</v>
      </c>
    </row>
    <row r="21" spans="1:8" x14ac:dyDescent="0.3">
      <c r="A21" s="2" t="str">
        <f>IF(C21="","",#REF!)</f>
        <v/>
      </c>
      <c r="B21" s="2" t="s">
        <v>1</v>
      </c>
      <c r="C21" s="2" t="s">
        <v>1</v>
      </c>
      <c r="D21" s="3" t="s">
        <v>1</v>
      </c>
      <c r="E21" s="3" t="s">
        <v>1</v>
      </c>
      <c r="F21" s="2" t="s">
        <v>1</v>
      </c>
      <c r="G21" s="2" t="s">
        <v>1</v>
      </c>
      <c r="H21" s="3" t="s">
        <v>1</v>
      </c>
    </row>
    <row r="22" spans="1:8" x14ac:dyDescent="0.3">
      <c r="A22" s="2" t="str">
        <f t="shared" ref="A22:A46" si="0">IF(C22="","",A21)</f>
        <v/>
      </c>
      <c r="B22" s="2" t="s">
        <v>1</v>
      </c>
      <c r="C22" s="2" t="s">
        <v>1</v>
      </c>
      <c r="D22" s="3" t="s">
        <v>1</v>
      </c>
      <c r="E22" s="3" t="s">
        <v>1</v>
      </c>
      <c r="F22" s="2" t="s">
        <v>1</v>
      </c>
      <c r="G22" s="2" t="s">
        <v>1</v>
      </c>
      <c r="H22" s="3" t="s">
        <v>1</v>
      </c>
    </row>
    <row r="23" spans="1:8" x14ac:dyDescent="0.3">
      <c r="A23" s="2" t="str">
        <f t="shared" si="0"/>
        <v/>
      </c>
      <c r="B23" s="2" t="s">
        <v>1</v>
      </c>
      <c r="C23" s="2" t="s">
        <v>1</v>
      </c>
      <c r="D23" s="3" t="s">
        <v>1</v>
      </c>
      <c r="E23" s="3" t="s">
        <v>1</v>
      </c>
      <c r="F23" s="2" t="s">
        <v>1</v>
      </c>
      <c r="G23" s="2" t="s">
        <v>1</v>
      </c>
      <c r="H23" s="3" t="s">
        <v>1</v>
      </c>
    </row>
    <row r="24" spans="1:8" x14ac:dyDescent="0.3">
      <c r="A24" s="2" t="str">
        <f t="shared" si="0"/>
        <v/>
      </c>
      <c r="B24" s="2" t="s">
        <v>1</v>
      </c>
      <c r="C24" s="2" t="s">
        <v>1</v>
      </c>
      <c r="D24" s="3" t="s">
        <v>1</v>
      </c>
      <c r="E24" s="3" t="s">
        <v>1</v>
      </c>
      <c r="F24" s="2" t="s">
        <v>1</v>
      </c>
      <c r="G24" s="2" t="s">
        <v>1</v>
      </c>
      <c r="H24" s="3" t="s">
        <v>1</v>
      </c>
    </row>
    <row r="25" spans="1:8" x14ac:dyDescent="0.3">
      <c r="A25" s="2" t="str">
        <f t="shared" si="0"/>
        <v/>
      </c>
      <c r="B25" s="2" t="s">
        <v>1</v>
      </c>
      <c r="C25" s="2" t="s">
        <v>1</v>
      </c>
      <c r="D25" s="3" t="s">
        <v>1</v>
      </c>
      <c r="E25" s="3" t="s">
        <v>1</v>
      </c>
      <c r="F25" s="2" t="s">
        <v>1</v>
      </c>
      <c r="G25" s="2" t="s">
        <v>1</v>
      </c>
      <c r="H25" s="3" t="s">
        <v>1</v>
      </c>
    </row>
    <row r="26" spans="1:8" x14ac:dyDescent="0.3">
      <c r="A26" s="2" t="str">
        <f t="shared" si="0"/>
        <v/>
      </c>
      <c r="B26" s="2" t="s">
        <v>1</v>
      </c>
      <c r="C26" s="2" t="s">
        <v>1</v>
      </c>
      <c r="D26" s="3" t="s">
        <v>1</v>
      </c>
      <c r="E26" s="3" t="s">
        <v>1</v>
      </c>
      <c r="F26" s="2" t="s">
        <v>1</v>
      </c>
      <c r="G26" s="2" t="s">
        <v>1</v>
      </c>
      <c r="H26" s="3" t="s">
        <v>1</v>
      </c>
    </row>
    <row r="27" spans="1:8" x14ac:dyDescent="0.3">
      <c r="A27" s="2" t="str">
        <f t="shared" si="0"/>
        <v/>
      </c>
      <c r="B27" s="2" t="s">
        <v>1</v>
      </c>
      <c r="C27" s="2" t="s">
        <v>1</v>
      </c>
      <c r="D27" s="3" t="s">
        <v>1</v>
      </c>
      <c r="E27" s="3" t="s">
        <v>1</v>
      </c>
      <c r="F27" s="2" t="s">
        <v>1</v>
      </c>
      <c r="G27" s="2" t="s">
        <v>1</v>
      </c>
      <c r="H27" s="3" t="s">
        <v>1</v>
      </c>
    </row>
    <row r="28" spans="1:8" x14ac:dyDescent="0.3">
      <c r="A28" s="2" t="str">
        <f t="shared" si="0"/>
        <v/>
      </c>
      <c r="B28" s="2" t="s">
        <v>1</v>
      </c>
      <c r="C28" s="2" t="s">
        <v>1</v>
      </c>
      <c r="D28" s="3" t="s">
        <v>1</v>
      </c>
      <c r="E28" s="3" t="s">
        <v>1</v>
      </c>
      <c r="F28" s="2" t="s">
        <v>1</v>
      </c>
      <c r="G28" s="2" t="s">
        <v>1</v>
      </c>
      <c r="H28" s="3" t="s">
        <v>1</v>
      </c>
    </row>
    <row r="29" spans="1:8" x14ac:dyDescent="0.3">
      <c r="A29" s="2" t="str">
        <f t="shared" si="0"/>
        <v/>
      </c>
      <c r="B29" s="2" t="s">
        <v>1</v>
      </c>
      <c r="C29" s="2" t="s">
        <v>1</v>
      </c>
      <c r="D29" s="3" t="s">
        <v>1</v>
      </c>
      <c r="E29" s="3" t="s">
        <v>1</v>
      </c>
      <c r="F29" s="2" t="s">
        <v>1</v>
      </c>
      <c r="G29" s="2" t="s">
        <v>1</v>
      </c>
      <c r="H29" s="3" t="s">
        <v>1</v>
      </c>
    </row>
    <row r="30" spans="1:8" x14ac:dyDescent="0.3">
      <c r="A30" s="2" t="str">
        <f t="shared" si="0"/>
        <v/>
      </c>
      <c r="B30" s="2" t="s">
        <v>1</v>
      </c>
      <c r="C30" s="2" t="s">
        <v>1</v>
      </c>
      <c r="D30" s="3" t="s">
        <v>1</v>
      </c>
      <c r="E30" s="3" t="s">
        <v>1</v>
      </c>
      <c r="F30" s="2" t="s">
        <v>1</v>
      </c>
      <c r="G30" s="2" t="s">
        <v>1</v>
      </c>
      <c r="H30" s="3" t="s">
        <v>1</v>
      </c>
    </row>
    <row r="31" spans="1:8" x14ac:dyDescent="0.3">
      <c r="A31" s="2" t="str">
        <f t="shared" si="0"/>
        <v/>
      </c>
      <c r="B31" s="2" t="s">
        <v>1</v>
      </c>
      <c r="C31" s="2" t="s">
        <v>1</v>
      </c>
      <c r="D31" s="3" t="s">
        <v>1</v>
      </c>
      <c r="E31" s="3" t="s">
        <v>1</v>
      </c>
      <c r="F31" s="2" t="s">
        <v>1</v>
      </c>
      <c r="G31" s="2" t="s">
        <v>1</v>
      </c>
      <c r="H31" s="3" t="s">
        <v>1</v>
      </c>
    </row>
    <row r="32" spans="1:8" x14ac:dyDescent="0.3">
      <c r="A32" s="2" t="str">
        <f t="shared" si="0"/>
        <v/>
      </c>
      <c r="B32" s="2" t="s">
        <v>1</v>
      </c>
      <c r="C32" s="2" t="s">
        <v>1</v>
      </c>
      <c r="D32" s="3" t="s">
        <v>1</v>
      </c>
      <c r="E32" s="3" t="s">
        <v>1</v>
      </c>
      <c r="F32" s="2" t="s">
        <v>1</v>
      </c>
      <c r="G32" s="2" t="s">
        <v>1</v>
      </c>
      <c r="H32" s="3" t="s">
        <v>1</v>
      </c>
    </row>
    <row r="33" spans="1:8" x14ac:dyDescent="0.3">
      <c r="A33" s="2" t="str">
        <f t="shared" si="0"/>
        <v/>
      </c>
      <c r="B33" s="2" t="s">
        <v>1</v>
      </c>
      <c r="C33" s="2" t="s">
        <v>1</v>
      </c>
      <c r="D33" s="3" t="s">
        <v>1</v>
      </c>
      <c r="E33" s="3" t="s">
        <v>1</v>
      </c>
      <c r="F33" s="2" t="s">
        <v>1</v>
      </c>
      <c r="G33" s="2" t="s">
        <v>1</v>
      </c>
      <c r="H33" s="3" t="s">
        <v>1</v>
      </c>
    </row>
    <row r="34" spans="1:8" x14ac:dyDescent="0.3">
      <c r="A34" s="2" t="str">
        <f t="shared" si="0"/>
        <v/>
      </c>
      <c r="B34" s="2" t="s">
        <v>1</v>
      </c>
      <c r="C34" s="2" t="s">
        <v>1</v>
      </c>
      <c r="D34" s="3" t="s">
        <v>1</v>
      </c>
      <c r="E34" s="3" t="s">
        <v>1</v>
      </c>
      <c r="F34" s="2" t="s">
        <v>1</v>
      </c>
      <c r="G34" s="2" t="s">
        <v>1</v>
      </c>
      <c r="H34" s="3" t="s">
        <v>1</v>
      </c>
    </row>
    <row r="35" spans="1:8" x14ac:dyDescent="0.3">
      <c r="A35" s="2" t="str">
        <f t="shared" si="0"/>
        <v/>
      </c>
      <c r="B35" s="2" t="s">
        <v>1</v>
      </c>
      <c r="C35" s="2" t="s">
        <v>1</v>
      </c>
      <c r="D35" s="3" t="s">
        <v>1</v>
      </c>
      <c r="E35" s="3" t="s">
        <v>1</v>
      </c>
      <c r="F35" s="2" t="s">
        <v>1</v>
      </c>
      <c r="G35" s="2" t="s">
        <v>1</v>
      </c>
      <c r="H35" s="3" t="s">
        <v>1</v>
      </c>
    </row>
    <row r="36" spans="1:8" x14ac:dyDescent="0.3">
      <c r="A36" s="2" t="str">
        <f t="shared" si="0"/>
        <v/>
      </c>
      <c r="B36" s="2" t="s">
        <v>1</v>
      </c>
      <c r="C36" s="2" t="s">
        <v>1</v>
      </c>
      <c r="D36" s="3" t="s">
        <v>1</v>
      </c>
      <c r="E36" s="3" t="s">
        <v>1</v>
      </c>
      <c r="F36" s="2" t="s">
        <v>1</v>
      </c>
      <c r="G36" s="2" t="s">
        <v>1</v>
      </c>
      <c r="H36" s="3" t="s">
        <v>1</v>
      </c>
    </row>
    <row r="37" spans="1:8" x14ac:dyDescent="0.3">
      <c r="A37" s="2" t="str">
        <f t="shared" si="0"/>
        <v/>
      </c>
      <c r="B37" s="2" t="s">
        <v>1</v>
      </c>
      <c r="C37" s="2" t="s">
        <v>1</v>
      </c>
      <c r="D37" s="3" t="s">
        <v>1</v>
      </c>
      <c r="E37" s="3" t="s">
        <v>1</v>
      </c>
      <c r="F37" s="2" t="s">
        <v>1</v>
      </c>
      <c r="G37" s="2" t="s">
        <v>1</v>
      </c>
      <c r="H37" s="3" t="s">
        <v>1</v>
      </c>
    </row>
    <row r="38" spans="1:8" x14ac:dyDescent="0.3">
      <c r="A38" s="2" t="str">
        <f t="shared" si="0"/>
        <v/>
      </c>
      <c r="B38" s="2" t="s">
        <v>1</v>
      </c>
      <c r="C38" s="2" t="s">
        <v>1</v>
      </c>
      <c r="D38" s="3" t="s">
        <v>1</v>
      </c>
      <c r="E38" s="3" t="s">
        <v>1</v>
      </c>
      <c r="F38" s="2" t="s">
        <v>1</v>
      </c>
      <c r="G38" s="2" t="s">
        <v>1</v>
      </c>
      <c r="H38" s="3" t="s">
        <v>1</v>
      </c>
    </row>
    <row r="39" spans="1:8" x14ac:dyDescent="0.3">
      <c r="A39" s="2" t="str">
        <f t="shared" si="0"/>
        <v/>
      </c>
      <c r="B39" s="2" t="s">
        <v>1</v>
      </c>
      <c r="C39" s="2" t="s">
        <v>1</v>
      </c>
      <c r="D39" s="3" t="s">
        <v>1</v>
      </c>
      <c r="E39" s="3" t="s">
        <v>1</v>
      </c>
      <c r="F39" s="2" t="s">
        <v>1</v>
      </c>
      <c r="G39" s="2" t="s">
        <v>1</v>
      </c>
      <c r="H39" s="3" t="s">
        <v>1</v>
      </c>
    </row>
    <row r="40" spans="1:8" x14ac:dyDescent="0.3">
      <c r="A40" s="2" t="str">
        <f t="shared" si="0"/>
        <v/>
      </c>
      <c r="B40" s="2" t="s">
        <v>1</v>
      </c>
      <c r="C40" s="2" t="s">
        <v>1</v>
      </c>
      <c r="D40" s="3" t="s">
        <v>1</v>
      </c>
      <c r="E40" s="3" t="s">
        <v>1</v>
      </c>
      <c r="F40" s="2" t="s">
        <v>1</v>
      </c>
      <c r="G40" s="2" t="s">
        <v>1</v>
      </c>
      <c r="H40" s="3" t="s">
        <v>1</v>
      </c>
    </row>
    <row r="41" spans="1:8" x14ac:dyDescent="0.3">
      <c r="A41" s="2" t="str">
        <f t="shared" si="0"/>
        <v/>
      </c>
      <c r="B41" s="2" t="s">
        <v>1</v>
      </c>
      <c r="C41" s="2" t="s">
        <v>1</v>
      </c>
      <c r="D41" s="3" t="s">
        <v>1</v>
      </c>
      <c r="E41" s="3" t="s">
        <v>1</v>
      </c>
      <c r="F41" s="2" t="s">
        <v>1</v>
      </c>
      <c r="G41" s="2" t="s">
        <v>1</v>
      </c>
      <c r="H41" s="3" t="s">
        <v>1</v>
      </c>
    </row>
    <row r="42" spans="1:8" x14ac:dyDescent="0.3">
      <c r="A42" s="2" t="str">
        <f t="shared" si="0"/>
        <v/>
      </c>
      <c r="B42" s="2" t="s">
        <v>1</v>
      </c>
      <c r="C42" s="2" t="s">
        <v>1</v>
      </c>
      <c r="D42" s="3" t="s">
        <v>1</v>
      </c>
      <c r="E42" s="3" t="s">
        <v>1</v>
      </c>
      <c r="F42" s="2" t="s">
        <v>1</v>
      </c>
      <c r="G42" s="2" t="s">
        <v>1</v>
      </c>
      <c r="H42" s="3" t="s">
        <v>1</v>
      </c>
    </row>
    <row r="43" spans="1:8" x14ac:dyDescent="0.3">
      <c r="A43" s="2" t="str">
        <f t="shared" si="0"/>
        <v/>
      </c>
      <c r="B43" s="2" t="s">
        <v>1</v>
      </c>
      <c r="C43" s="2" t="s">
        <v>1</v>
      </c>
      <c r="D43" s="3" t="s">
        <v>1</v>
      </c>
      <c r="E43" s="3" t="s">
        <v>1</v>
      </c>
      <c r="F43" s="2" t="s">
        <v>1</v>
      </c>
      <c r="G43" s="2" t="s">
        <v>1</v>
      </c>
      <c r="H43" s="3" t="s">
        <v>1</v>
      </c>
    </row>
    <row r="44" spans="1:8" x14ac:dyDescent="0.3">
      <c r="A44" s="2" t="str">
        <f t="shared" si="0"/>
        <v/>
      </c>
      <c r="B44" s="2" t="s">
        <v>1</v>
      </c>
      <c r="C44" s="2" t="s">
        <v>1</v>
      </c>
      <c r="D44" s="3" t="s">
        <v>1</v>
      </c>
      <c r="E44" s="3" t="s">
        <v>1</v>
      </c>
      <c r="F44" s="2" t="s">
        <v>1</v>
      </c>
      <c r="G44" s="2" t="s">
        <v>1</v>
      </c>
      <c r="H44" s="3" t="s">
        <v>1</v>
      </c>
    </row>
    <row r="45" spans="1:8" x14ac:dyDescent="0.3">
      <c r="A45" s="2" t="str">
        <f t="shared" si="0"/>
        <v/>
      </c>
      <c r="B45" s="2" t="s">
        <v>1</v>
      </c>
      <c r="C45" s="2" t="s">
        <v>1</v>
      </c>
      <c r="D45" s="3" t="s">
        <v>1</v>
      </c>
      <c r="E45" s="3" t="s">
        <v>1</v>
      </c>
      <c r="F45" s="2" t="s">
        <v>1</v>
      </c>
      <c r="G45" s="2" t="s">
        <v>1</v>
      </c>
      <c r="H45" s="3" t="s">
        <v>1</v>
      </c>
    </row>
    <row r="46" spans="1:8" x14ac:dyDescent="0.3">
      <c r="A46" s="2" t="str">
        <f t="shared" si="0"/>
        <v/>
      </c>
      <c r="B46" s="2" t="s">
        <v>1</v>
      </c>
      <c r="C46" s="2" t="s">
        <v>1</v>
      </c>
      <c r="D46" s="3" t="s">
        <v>1</v>
      </c>
      <c r="E46" s="3" t="s">
        <v>1</v>
      </c>
      <c r="F46" s="2" t="s">
        <v>1</v>
      </c>
      <c r="G46" s="2" t="s">
        <v>1</v>
      </c>
      <c r="H46" s="3" t="s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44"/>
  <sheetViews>
    <sheetView workbookViewId="0">
      <selection activeCell="A21" sqref="A21:XFD30"/>
    </sheetView>
  </sheetViews>
  <sheetFormatPr baseColWidth="10" defaultColWidth="11.42578125" defaultRowHeight="13.5" x14ac:dyDescent="0.3"/>
  <cols>
    <col min="1" max="1" width="4.42578125" style="2" bestFit="1" customWidth="1"/>
    <col min="2" max="2" width="12" style="2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8" style="2" bestFit="1" customWidth="1"/>
    <col min="9" max="16384" width="11.42578125" style="2"/>
  </cols>
  <sheetData>
    <row r="1" spans="1:8" x14ac:dyDescent="0.3">
      <c r="A1" s="1" t="s">
        <v>2</v>
      </c>
      <c r="B1" s="1" t="s">
        <v>0</v>
      </c>
      <c r="C1" s="2" t="s">
        <v>33</v>
      </c>
      <c r="D1" s="2" t="s">
        <v>34</v>
      </c>
      <c r="E1" s="2" t="s">
        <v>35</v>
      </c>
      <c r="F1" s="2" t="s">
        <v>36</v>
      </c>
      <c r="G1" s="2" t="s">
        <v>37</v>
      </c>
      <c r="H1" s="2" t="s">
        <v>38</v>
      </c>
    </row>
    <row r="2" spans="1:8" x14ac:dyDescent="0.3">
      <c r="A2" s="2">
        <v>2018</v>
      </c>
      <c r="B2" s="2">
        <v>1</v>
      </c>
      <c r="C2" s="2">
        <v>12.46</v>
      </c>
      <c r="D2" s="3">
        <v>-1.6099999999999994</v>
      </c>
      <c r="E2" s="3">
        <v>-1.492962769829566</v>
      </c>
      <c r="F2" s="2">
        <v>16.739999999999998</v>
      </c>
      <c r="G2" s="3">
        <v>-2.0100000000000016</v>
      </c>
      <c r="H2" s="3">
        <v>-1.7640641759598492</v>
      </c>
    </row>
    <row r="3" spans="1:8" x14ac:dyDescent="0.3">
      <c r="A3" s="2">
        <f>A2</f>
        <v>2018</v>
      </c>
      <c r="B3" s="2">
        <v>2</v>
      </c>
      <c r="C3" s="2">
        <v>11.57</v>
      </c>
      <c r="D3" s="3">
        <v>-2.4599999999999991</v>
      </c>
      <c r="E3" s="3">
        <v>-1.425840076145563</v>
      </c>
      <c r="F3" s="2">
        <v>15.28</v>
      </c>
      <c r="G3" s="3">
        <v>-1.9399999999999995</v>
      </c>
      <c r="H3" s="3">
        <v>-1.6815778308811657</v>
      </c>
    </row>
    <row r="4" spans="1:8" x14ac:dyDescent="0.3">
      <c r="A4" s="2">
        <f>A3</f>
        <v>2018</v>
      </c>
      <c r="B4" s="2">
        <v>3</v>
      </c>
      <c r="C4" s="2">
        <v>8.99</v>
      </c>
      <c r="D4" s="3">
        <v>-3.6799999999999997</v>
      </c>
      <c r="E4" s="3">
        <v>-1.3456382214103177</v>
      </c>
      <c r="F4" s="2">
        <v>14.55</v>
      </c>
      <c r="G4" s="3">
        <v>-1.8299999999999983</v>
      </c>
      <c r="H4" s="3">
        <v>-1.5882868449413226</v>
      </c>
    </row>
    <row r="5" spans="1:8" x14ac:dyDescent="0.3">
      <c r="A5" s="2">
        <f>A4</f>
        <v>2018</v>
      </c>
      <c r="B5" s="2">
        <v>4</v>
      </c>
      <c r="C5" s="2">
        <v>9.68</v>
      </c>
      <c r="D5" s="3">
        <v>-3.8100000000000005</v>
      </c>
      <c r="E5" s="3">
        <v>-1.2544282988410815</v>
      </c>
      <c r="F5" s="2">
        <v>14.45</v>
      </c>
      <c r="G5" s="3">
        <v>-2.1000000000000014</v>
      </c>
      <c r="H5" s="3">
        <v>-1.4873540395942058</v>
      </c>
    </row>
    <row r="6" spans="1:8" x14ac:dyDescent="0.3">
      <c r="A6" s="2">
        <v>2019</v>
      </c>
      <c r="B6" s="2">
        <v>1</v>
      </c>
      <c r="C6" s="2">
        <v>12.2</v>
      </c>
      <c r="D6" s="3">
        <v>-0.26000000000000156</v>
      </c>
      <c r="E6" s="3">
        <v>-1.1557403777667243</v>
      </c>
      <c r="F6" s="2">
        <v>14.7</v>
      </c>
      <c r="G6" s="3">
        <v>-2.0399999999999991</v>
      </c>
      <c r="H6" s="3">
        <v>-1.3820933070156132</v>
      </c>
    </row>
    <row r="7" spans="1:8" x14ac:dyDescent="0.3">
      <c r="A7" s="2">
        <f>A6</f>
        <v>2019</v>
      </c>
      <c r="B7" s="2">
        <v>2</v>
      </c>
      <c r="C7" s="2">
        <v>9.01</v>
      </c>
      <c r="D7" s="3">
        <v>-2.5600000000000005</v>
      </c>
      <c r="E7" s="3">
        <v>-1.0547017598293407</v>
      </c>
      <c r="F7" s="2">
        <v>14.02</v>
      </c>
      <c r="G7" s="3">
        <v>-1.2599999999999998</v>
      </c>
      <c r="H7" s="3">
        <v>-1.2762014431065967</v>
      </c>
    </row>
    <row r="8" spans="1:8" x14ac:dyDescent="0.3">
      <c r="A8" s="2">
        <f>A7</f>
        <v>2019</v>
      </c>
      <c r="B8" s="2">
        <v>3</v>
      </c>
      <c r="C8" s="2">
        <v>8.73</v>
      </c>
      <c r="D8" s="3">
        <v>-0.25999999999999979</v>
      </c>
      <c r="E8" s="3">
        <v>-0.95587990893492103</v>
      </c>
      <c r="F8" s="2">
        <v>13.92</v>
      </c>
      <c r="G8" s="3">
        <v>-0.63000000000000078</v>
      </c>
      <c r="H8" s="3">
        <v>-1.1737864354513234</v>
      </c>
    </row>
    <row r="9" spans="1:8" x14ac:dyDescent="0.3">
      <c r="A9" s="2">
        <f>A8</f>
        <v>2019</v>
      </c>
      <c r="B9" s="2">
        <v>4</v>
      </c>
      <c r="C9" s="2">
        <v>11.18</v>
      </c>
      <c r="D9" s="3">
        <v>1.5</v>
      </c>
      <c r="E9" s="3">
        <v>-0.86478310038956263</v>
      </c>
      <c r="F9" s="2">
        <v>13.78</v>
      </c>
      <c r="G9" s="3">
        <v>-0.66999999999999993</v>
      </c>
      <c r="H9" s="3">
        <v>-1.0789461457320191</v>
      </c>
    </row>
    <row r="10" spans="1:8" x14ac:dyDescent="0.3">
      <c r="A10" s="2">
        <v>2020</v>
      </c>
      <c r="B10" s="2">
        <v>1</v>
      </c>
      <c r="C10" s="3">
        <v>11.09</v>
      </c>
      <c r="D10" s="3">
        <v>-1.1099999999999994</v>
      </c>
      <c r="E10" s="3">
        <v>-0.78648468455627818</v>
      </c>
      <c r="F10" s="3">
        <v>14.41</v>
      </c>
      <c r="G10" s="3">
        <v>-0.28999999999999915</v>
      </c>
      <c r="H10" s="3">
        <v>-0.99543856910875206</v>
      </c>
    </row>
    <row r="11" spans="1:8" x14ac:dyDescent="0.3">
      <c r="A11" s="2">
        <f>A10</f>
        <v>2020</v>
      </c>
      <c r="B11" s="2">
        <v>2</v>
      </c>
      <c r="C11" s="2">
        <v>13.76</v>
      </c>
      <c r="D11" s="3">
        <v>4.75</v>
      </c>
      <c r="E11" s="3">
        <v>-0.72458002236033703</v>
      </c>
      <c r="F11" s="2">
        <v>15.33</v>
      </c>
      <c r="G11" s="3">
        <v>1.3100000000000005</v>
      </c>
      <c r="H11" s="3">
        <v>-0.9267661094005083</v>
      </c>
    </row>
    <row r="12" spans="1:8" x14ac:dyDescent="0.3">
      <c r="A12" s="2">
        <f>A11</f>
        <v>2020</v>
      </c>
      <c r="B12" s="2">
        <v>3</v>
      </c>
      <c r="C12" s="2">
        <v>12.02</v>
      </c>
      <c r="D12" s="3">
        <v>3.2899999999999991</v>
      </c>
      <c r="E12" s="3">
        <v>-0.68286667179916094</v>
      </c>
      <c r="F12" s="2">
        <v>16.260000000000002</v>
      </c>
      <c r="G12" s="3">
        <v>2.3400000000000016</v>
      </c>
      <c r="H12" s="3">
        <v>-0.87599027132058094</v>
      </c>
    </row>
    <row r="13" spans="1:8" x14ac:dyDescent="0.3">
      <c r="A13" s="2">
        <f>A12</f>
        <v>2020</v>
      </c>
      <c r="B13" s="2">
        <v>4</v>
      </c>
      <c r="C13" s="2">
        <v>11.79</v>
      </c>
      <c r="D13" s="3">
        <v>0.60999999999999943</v>
      </c>
      <c r="E13" s="3">
        <v>-0.66172057835619646</v>
      </c>
      <c r="F13" s="2">
        <v>16.13</v>
      </c>
      <c r="G13" s="3">
        <v>2.3499999999999996</v>
      </c>
      <c r="H13" s="3">
        <v>-0.84477458076388778</v>
      </c>
    </row>
    <row r="14" spans="1:8" x14ac:dyDescent="0.3">
      <c r="A14" s="2">
        <v>2021</v>
      </c>
      <c r="B14" s="2">
        <v>1</v>
      </c>
      <c r="C14" s="3">
        <v>11.88</v>
      </c>
      <c r="D14" s="3">
        <v>0.79000000000000092</v>
      </c>
      <c r="E14" s="3">
        <v>-0.65903464584501581</v>
      </c>
      <c r="F14" s="3">
        <v>15.98</v>
      </c>
      <c r="G14" s="3">
        <v>1.5700000000000003</v>
      </c>
      <c r="H14" s="3">
        <v>-0.83277256970577151</v>
      </c>
    </row>
    <row r="15" spans="1:8" x14ac:dyDescent="0.3">
      <c r="A15" s="2">
        <f>A14</f>
        <v>2021</v>
      </c>
      <c r="B15" s="2">
        <v>2</v>
      </c>
      <c r="C15" s="2">
        <v>12.43</v>
      </c>
      <c r="D15" s="3">
        <v>-1.33</v>
      </c>
      <c r="E15" s="3">
        <v>-0.67190695271771839</v>
      </c>
      <c r="F15" s="2">
        <v>15.26</v>
      </c>
      <c r="G15" s="3">
        <v>-7.0000000000000284E-2</v>
      </c>
      <c r="H15" s="3">
        <v>-0.83764103600859718</v>
      </c>
    </row>
    <row r="16" spans="1:8" x14ac:dyDescent="0.3">
      <c r="A16" s="2">
        <f>A15</f>
        <v>2021</v>
      </c>
      <c r="B16" s="2">
        <v>3</v>
      </c>
      <c r="C16" s="2">
        <v>10.039999999999999</v>
      </c>
      <c r="D16" s="3">
        <v>-1.9800000000000004</v>
      </c>
      <c r="E16" s="3">
        <v>-0.69652993077275061</v>
      </c>
      <c r="F16" s="2">
        <v>14.57</v>
      </c>
      <c r="G16" s="3">
        <v>-1.6900000000000013</v>
      </c>
      <c r="H16" s="3">
        <v>-0.85553504467866359</v>
      </c>
    </row>
    <row r="17" spans="1:8" x14ac:dyDescent="0.3">
      <c r="A17" s="2">
        <f>A16</f>
        <v>2021</v>
      </c>
      <c r="B17" s="2">
        <v>4</v>
      </c>
      <c r="C17" s="2">
        <v>11.52</v>
      </c>
      <c r="D17" s="3">
        <v>-0.26999999999999957</v>
      </c>
      <c r="E17" s="3">
        <v>-0.72950731996311025</v>
      </c>
      <c r="F17" s="2">
        <v>13.33</v>
      </c>
      <c r="G17" s="3">
        <v>-2.7999999999999989</v>
      </c>
      <c r="H17" s="3">
        <v>-0.88212988507476442</v>
      </c>
    </row>
    <row r="18" spans="1:8" x14ac:dyDescent="0.3">
      <c r="A18" s="2">
        <v>2022</v>
      </c>
      <c r="B18" s="2">
        <v>1</v>
      </c>
      <c r="C18" s="3">
        <v>10.53</v>
      </c>
      <c r="D18" s="3">
        <v>-1.3500000000000014</v>
      </c>
      <c r="E18" s="3">
        <v>-0.7682450290350622</v>
      </c>
      <c r="F18" s="3">
        <v>13.65</v>
      </c>
      <c r="G18" s="3">
        <v>-2.33</v>
      </c>
      <c r="H18" s="3">
        <v>-0.91362238715276922</v>
      </c>
    </row>
    <row r="19" spans="1:8" x14ac:dyDescent="0.3">
      <c r="A19" s="2">
        <f>A18</f>
        <v>2022</v>
      </c>
      <c r="B19" s="2">
        <v>2</v>
      </c>
      <c r="C19" s="2">
        <v>8.17</v>
      </c>
      <c r="D19" s="3">
        <v>-4.26</v>
      </c>
      <c r="E19" s="3">
        <v>-0.8098617746598944</v>
      </c>
      <c r="F19" s="2">
        <v>12.48</v>
      </c>
      <c r="G19" s="3">
        <v>-2.7799999999999994</v>
      </c>
      <c r="H19" s="3">
        <v>-0.94740804969037584</v>
      </c>
    </row>
    <row r="20" spans="1:8" x14ac:dyDescent="0.3">
      <c r="A20" s="2">
        <f>A19</f>
        <v>2022</v>
      </c>
      <c r="B20" s="2">
        <v>3</v>
      </c>
      <c r="C20" s="2">
        <v>8.61</v>
      </c>
      <c r="D20" s="3">
        <v>-1.4299999999999997</v>
      </c>
      <c r="E20" s="3">
        <v>-0.85183987036574804</v>
      </c>
      <c r="F20" s="2">
        <v>12.67</v>
      </c>
      <c r="G20" s="3">
        <v>-1.9000000000000004</v>
      </c>
      <c r="H20" s="3">
        <v>-0.9817676074733116</v>
      </c>
    </row>
    <row r="21" spans="1:8" x14ac:dyDescent="0.3">
      <c r="A21" s="2" t="str">
        <f>IF(C21="","",#REF!)</f>
        <v/>
      </c>
      <c r="B21" s="2" t="s">
        <v>1</v>
      </c>
      <c r="C21" s="2" t="s">
        <v>1</v>
      </c>
      <c r="D21" s="3" t="s">
        <v>1</v>
      </c>
      <c r="E21" s="3" t="s">
        <v>1</v>
      </c>
      <c r="F21" s="2" t="s">
        <v>1</v>
      </c>
      <c r="G21" s="2" t="s">
        <v>1</v>
      </c>
      <c r="H21" s="3" t="s">
        <v>1</v>
      </c>
    </row>
    <row r="22" spans="1:8" x14ac:dyDescent="0.3">
      <c r="A22" s="2" t="str">
        <f t="shared" ref="A22:A44" si="0">IF(C22="","",A21)</f>
        <v/>
      </c>
      <c r="B22" s="2" t="s">
        <v>1</v>
      </c>
      <c r="C22" s="2" t="s">
        <v>1</v>
      </c>
      <c r="D22" s="3" t="s">
        <v>1</v>
      </c>
      <c r="E22" s="3" t="s">
        <v>1</v>
      </c>
      <c r="F22" s="2" t="s">
        <v>1</v>
      </c>
      <c r="G22" s="2" t="s">
        <v>1</v>
      </c>
      <c r="H22" s="3" t="s">
        <v>1</v>
      </c>
    </row>
    <row r="23" spans="1:8" x14ac:dyDescent="0.3">
      <c r="A23" s="2" t="str">
        <f t="shared" si="0"/>
        <v/>
      </c>
      <c r="B23" s="2" t="s">
        <v>1</v>
      </c>
      <c r="C23" s="2" t="s">
        <v>1</v>
      </c>
      <c r="D23" s="3" t="s">
        <v>1</v>
      </c>
      <c r="E23" s="3" t="s">
        <v>1</v>
      </c>
      <c r="F23" s="2" t="s">
        <v>1</v>
      </c>
      <c r="G23" s="2" t="s">
        <v>1</v>
      </c>
      <c r="H23" s="3" t="s">
        <v>1</v>
      </c>
    </row>
    <row r="24" spans="1:8" x14ac:dyDescent="0.3">
      <c r="A24" s="2" t="str">
        <f t="shared" si="0"/>
        <v/>
      </c>
      <c r="B24" s="2" t="s">
        <v>1</v>
      </c>
      <c r="C24" s="2" t="s">
        <v>1</v>
      </c>
      <c r="D24" s="3" t="s">
        <v>1</v>
      </c>
      <c r="E24" s="3" t="s">
        <v>1</v>
      </c>
      <c r="F24" s="2" t="s">
        <v>1</v>
      </c>
      <c r="G24" s="2" t="s">
        <v>1</v>
      </c>
      <c r="H24" s="3" t="s">
        <v>1</v>
      </c>
    </row>
    <row r="25" spans="1:8" x14ac:dyDescent="0.3">
      <c r="A25" s="2" t="str">
        <f t="shared" si="0"/>
        <v/>
      </c>
      <c r="B25" s="2" t="s">
        <v>1</v>
      </c>
      <c r="C25" s="2" t="s">
        <v>1</v>
      </c>
      <c r="D25" s="3" t="s">
        <v>1</v>
      </c>
      <c r="E25" s="3" t="s">
        <v>1</v>
      </c>
      <c r="F25" s="2" t="s">
        <v>1</v>
      </c>
      <c r="G25" s="2" t="s">
        <v>1</v>
      </c>
      <c r="H25" s="3" t="s">
        <v>1</v>
      </c>
    </row>
    <row r="26" spans="1:8" x14ac:dyDescent="0.3">
      <c r="A26" s="2" t="str">
        <f t="shared" si="0"/>
        <v/>
      </c>
      <c r="B26" s="2" t="s">
        <v>1</v>
      </c>
      <c r="C26" s="2" t="s">
        <v>1</v>
      </c>
      <c r="D26" s="3" t="s">
        <v>1</v>
      </c>
      <c r="E26" s="3" t="s">
        <v>1</v>
      </c>
      <c r="F26" s="2" t="s">
        <v>1</v>
      </c>
      <c r="G26" s="2" t="s">
        <v>1</v>
      </c>
      <c r="H26" s="3" t="s">
        <v>1</v>
      </c>
    </row>
    <row r="27" spans="1:8" x14ac:dyDescent="0.3">
      <c r="A27" s="2" t="str">
        <f t="shared" si="0"/>
        <v/>
      </c>
      <c r="B27" s="2" t="s">
        <v>1</v>
      </c>
      <c r="C27" s="2" t="s">
        <v>1</v>
      </c>
      <c r="D27" s="3" t="s">
        <v>1</v>
      </c>
      <c r="E27" s="3" t="s">
        <v>1</v>
      </c>
      <c r="F27" s="2" t="s">
        <v>1</v>
      </c>
      <c r="G27" s="2" t="s">
        <v>1</v>
      </c>
      <c r="H27" s="3" t="s">
        <v>1</v>
      </c>
    </row>
    <row r="28" spans="1:8" x14ac:dyDescent="0.3">
      <c r="A28" s="2" t="str">
        <f t="shared" si="0"/>
        <v/>
      </c>
      <c r="B28" s="2" t="s">
        <v>1</v>
      </c>
      <c r="C28" s="2" t="s">
        <v>1</v>
      </c>
      <c r="D28" s="3" t="s">
        <v>1</v>
      </c>
      <c r="E28" s="3" t="s">
        <v>1</v>
      </c>
      <c r="F28" s="2" t="s">
        <v>1</v>
      </c>
      <c r="G28" s="2" t="s">
        <v>1</v>
      </c>
      <c r="H28" s="3" t="s">
        <v>1</v>
      </c>
    </row>
    <row r="29" spans="1:8" x14ac:dyDescent="0.3">
      <c r="A29" s="2" t="str">
        <f t="shared" si="0"/>
        <v/>
      </c>
      <c r="B29" s="2" t="s">
        <v>1</v>
      </c>
      <c r="C29" s="2" t="s">
        <v>1</v>
      </c>
      <c r="D29" s="3" t="s">
        <v>1</v>
      </c>
      <c r="E29" s="3" t="s">
        <v>1</v>
      </c>
      <c r="F29" s="2" t="s">
        <v>1</v>
      </c>
      <c r="G29" s="2" t="s">
        <v>1</v>
      </c>
      <c r="H29" s="3" t="s">
        <v>1</v>
      </c>
    </row>
    <row r="30" spans="1:8" x14ac:dyDescent="0.3">
      <c r="A30" s="2" t="str">
        <f t="shared" si="0"/>
        <v/>
      </c>
      <c r="B30" s="2" t="s">
        <v>1</v>
      </c>
      <c r="C30" s="2" t="s">
        <v>1</v>
      </c>
      <c r="D30" s="3" t="s">
        <v>1</v>
      </c>
      <c r="E30" s="3" t="s">
        <v>1</v>
      </c>
      <c r="F30" s="2" t="s">
        <v>1</v>
      </c>
      <c r="G30" s="2" t="s">
        <v>1</v>
      </c>
      <c r="H30" s="3" t="s">
        <v>1</v>
      </c>
    </row>
    <row r="31" spans="1:8" x14ac:dyDescent="0.3">
      <c r="A31" s="2" t="str">
        <f t="shared" si="0"/>
        <v/>
      </c>
      <c r="B31" s="2" t="s">
        <v>1</v>
      </c>
      <c r="C31" s="2" t="s">
        <v>1</v>
      </c>
      <c r="D31" s="3" t="s">
        <v>1</v>
      </c>
      <c r="E31" s="3" t="s">
        <v>1</v>
      </c>
      <c r="F31" s="2" t="s">
        <v>1</v>
      </c>
      <c r="G31" s="2" t="s">
        <v>1</v>
      </c>
      <c r="H31" s="3" t="s">
        <v>1</v>
      </c>
    </row>
    <row r="32" spans="1:8" x14ac:dyDescent="0.3">
      <c r="A32" s="2" t="str">
        <f t="shared" si="0"/>
        <v/>
      </c>
      <c r="B32" s="2" t="s">
        <v>1</v>
      </c>
      <c r="C32" s="2" t="s">
        <v>1</v>
      </c>
      <c r="D32" s="3" t="s">
        <v>1</v>
      </c>
      <c r="E32" s="3" t="s">
        <v>1</v>
      </c>
      <c r="F32" s="2" t="s">
        <v>1</v>
      </c>
      <c r="G32" s="2" t="s">
        <v>1</v>
      </c>
      <c r="H32" s="3" t="s">
        <v>1</v>
      </c>
    </row>
    <row r="33" spans="1:8" x14ac:dyDescent="0.3">
      <c r="A33" s="2" t="str">
        <f t="shared" si="0"/>
        <v/>
      </c>
      <c r="B33" s="2" t="s">
        <v>1</v>
      </c>
      <c r="C33" s="2" t="s">
        <v>1</v>
      </c>
      <c r="D33" s="3" t="s">
        <v>1</v>
      </c>
      <c r="E33" s="3" t="s">
        <v>1</v>
      </c>
      <c r="F33" s="2" t="s">
        <v>1</v>
      </c>
      <c r="G33" s="2" t="s">
        <v>1</v>
      </c>
      <c r="H33" s="3" t="s">
        <v>1</v>
      </c>
    </row>
    <row r="34" spans="1:8" x14ac:dyDescent="0.3">
      <c r="A34" s="2" t="str">
        <f t="shared" si="0"/>
        <v/>
      </c>
      <c r="B34" s="2" t="s">
        <v>1</v>
      </c>
      <c r="C34" s="2" t="s">
        <v>1</v>
      </c>
      <c r="D34" s="3" t="s">
        <v>1</v>
      </c>
      <c r="E34" s="3" t="s">
        <v>1</v>
      </c>
      <c r="F34" s="2" t="s">
        <v>1</v>
      </c>
      <c r="G34" s="2" t="s">
        <v>1</v>
      </c>
      <c r="H34" s="3" t="s">
        <v>1</v>
      </c>
    </row>
    <row r="35" spans="1:8" x14ac:dyDescent="0.3">
      <c r="A35" s="2" t="str">
        <f t="shared" si="0"/>
        <v/>
      </c>
      <c r="B35" s="2" t="s">
        <v>1</v>
      </c>
      <c r="C35" s="2" t="s">
        <v>1</v>
      </c>
      <c r="D35" s="3" t="s">
        <v>1</v>
      </c>
      <c r="E35" s="3" t="s">
        <v>1</v>
      </c>
      <c r="F35" s="2" t="s">
        <v>1</v>
      </c>
      <c r="G35" s="2" t="s">
        <v>1</v>
      </c>
      <c r="H35" s="3" t="s">
        <v>1</v>
      </c>
    </row>
    <row r="36" spans="1:8" x14ac:dyDescent="0.3">
      <c r="A36" s="2" t="str">
        <f t="shared" si="0"/>
        <v/>
      </c>
      <c r="B36" s="2" t="s">
        <v>1</v>
      </c>
      <c r="C36" s="2" t="s">
        <v>1</v>
      </c>
      <c r="D36" s="3" t="s">
        <v>1</v>
      </c>
      <c r="E36" s="3" t="s">
        <v>1</v>
      </c>
      <c r="F36" s="2" t="s">
        <v>1</v>
      </c>
      <c r="G36" s="2" t="s">
        <v>1</v>
      </c>
      <c r="H36" s="3" t="s">
        <v>1</v>
      </c>
    </row>
    <row r="37" spans="1:8" x14ac:dyDescent="0.3">
      <c r="A37" s="2" t="str">
        <f t="shared" si="0"/>
        <v/>
      </c>
      <c r="B37" s="2" t="s">
        <v>1</v>
      </c>
      <c r="C37" s="2" t="s">
        <v>1</v>
      </c>
      <c r="D37" s="3" t="s">
        <v>1</v>
      </c>
      <c r="E37" s="3" t="s">
        <v>1</v>
      </c>
      <c r="F37" s="2" t="s">
        <v>1</v>
      </c>
      <c r="G37" s="2" t="s">
        <v>1</v>
      </c>
      <c r="H37" s="3" t="s">
        <v>1</v>
      </c>
    </row>
    <row r="38" spans="1:8" x14ac:dyDescent="0.3">
      <c r="A38" s="2" t="str">
        <f t="shared" si="0"/>
        <v/>
      </c>
      <c r="B38" s="2" t="s">
        <v>1</v>
      </c>
      <c r="C38" s="2" t="s">
        <v>1</v>
      </c>
      <c r="D38" s="3" t="s">
        <v>1</v>
      </c>
      <c r="E38" s="3" t="s">
        <v>1</v>
      </c>
      <c r="F38" s="2" t="s">
        <v>1</v>
      </c>
      <c r="G38" s="2" t="s">
        <v>1</v>
      </c>
      <c r="H38" s="3" t="s">
        <v>1</v>
      </c>
    </row>
    <row r="39" spans="1:8" x14ac:dyDescent="0.3">
      <c r="A39" s="2" t="str">
        <f t="shared" si="0"/>
        <v/>
      </c>
      <c r="B39" s="2" t="s">
        <v>1</v>
      </c>
      <c r="C39" s="2" t="s">
        <v>1</v>
      </c>
      <c r="D39" s="3" t="s">
        <v>1</v>
      </c>
      <c r="E39" s="3" t="s">
        <v>1</v>
      </c>
      <c r="F39" s="2" t="s">
        <v>1</v>
      </c>
      <c r="G39" s="2" t="s">
        <v>1</v>
      </c>
      <c r="H39" s="3" t="s">
        <v>1</v>
      </c>
    </row>
    <row r="40" spans="1:8" x14ac:dyDescent="0.3">
      <c r="A40" s="2" t="str">
        <f t="shared" si="0"/>
        <v/>
      </c>
      <c r="B40" s="2" t="s">
        <v>1</v>
      </c>
      <c r="C40" s="2" t="s">
        <v>1</v>
      </c>
      <c r="D40" s="3" t="s">
        <v>1</v>
      </c>
      <c r="E40" s="3" t="s">
        <v>1</v>
      </c>
      <c r="F40" s="2" t="s">
        <v>1</v>
      </c>
      <c r="G40" s="2" t="s">
        <v>1</v>
      </c>
      <c r="H40" s="3" t="s">
        <v>1</v>
      </c>
    </row>
    <row r="41" spans="1:8" x14ac:dyDescent="0.3">
      <c r="A41" s="2" t="str">
        <f t="shared" si="0"/>
        <v/>
      </c>
      <c r="B41" s="2" t="s">
        <v>1</v>
      </c>
      <c r="C41" s="2" t="s">
        <v>1</v>
      </c>
      <c r="D41" s="3" t="s">
        <v>1</v>
      </c>
      <c r="E41" s="3" t="s">
        <v>1</v>
      </c>
      <c r="F41" s="2" t="s">
        <v>1</v>
      </c>
      <c r="G41" s="2" t="s">
        <v>1</v>
      </c>
      <c r="H41" s="3" t="s">
        <v>1</v>
      </c>
    </row>
    <row r="42" spans="1:8" x14ac:dyDescent="0.3">
      <c r="A42" s="2" t="str">
        <f t="shared" si="0"/>
        <v/>
      </c>
      <c r="B42" s="2" t="s">
        <v>1</v>
      </c>
      <c r="C42" s="2" t="s">
        <v>1</v>
      </c>
      <c r="D42" s="3" t="s">
        <v>1</v>
      </c>
      <c r="E42" s="3" t="s">
        <v>1</v>
      </c>
      <c r="F42" s="2" t="s">
        <v>1</v>
      </c>
      <c r="G42" s="2" t="s">
        <v>1</v>
      </c>
      <c r="H42" s="3" t="s">
        <v>1</v>
      </c>
    </row>
    <row r="43" spans="1:8" x14ac:dyDescent="0.3">
      <c r="A43" s="2" t="str">
        <f t="shared" si="0"/>
        <v/>
      </c>
      <c r="B43" s="2" t="s">
        <v>1</v>
      </c>
      <c r="C43" s="2" t="s">
        <v>1</v>
      </c>
      <c r="D43" s="3" t="s">
        <v>1</v>
      </c>
      <c r="E43" s="3" t="s">
        <v>1</v>
      </c>
      <c r="F43" s="2" t="s">
        <v>1</v>
      </c>
      <c r="G43" s="2" t="s">
        <v>1</v>
      </c>
      <c r="H43" s="3" t="s">
        <v>1</v>
      </c>
    </row>
    <row r="44" spans="1:8" x14ac:dyDescent="0.3">
      <c r="A44" s="2" t="str">
        <f t="shared" si="0"/>
        <v/>
      </c>
      <c r="B44" s="2" t="s">
        <v>1</v>
      </c>
      <c r="C44" s="2" t="s">
        <v>1</v>
      </c>
      <c r="D44" s="3" t="s">
        <v>1</v>
      </c>
      <c r="E44" s="3" t="s">
        <v>1</v>
      </c>
      <c r="F44" s="2" t="s">
        <v>1</v>
      </c>
      <c r="G44" s="2" t="s">
        <v>1</v>
      </c>
      <c r="H44" s="3" t="s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44"/>
  <sheetViews>
    <sheetView workbookViewId="0">
      <selection activeCell="A21" sqref="A21:XFD30"/>
    </sheetView>
  </sheetViews>
  <sheetFormatPr baseColWidth="10" defaultColWidth="11.42578125" defaultRowHeight="13.5" x14ac:dyDescent="0.3"/>
  <cols>
    <col min="1" max="1" width="4.42578125" style="2" bestFit="1" customWidth="1"/>
    <col min="2" max="2" width="12" style="2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8" style="2" bestFit="1" customWidth="1"/>
    <col min="9" max="16384" width="11.42578125" style="2"/>
  </cols>
  <sheetData>
    <row r="1" spans="1:8" x14ac:dyDescent="0.3">
      <c r="A1" s="1" t="s">
        <v>2</v>
      </c>
      <c r="B1" s="1" t="s">
        <v>0</v>
      </c>
      <c r="C1" s="2" t="s">
        <v>39</v>
      </c>
      <c r="D1" s="2" t="s">
        <v>40</v>
      </c>
      <c r="E1" s="2" t="s">
        <v>41</v>
      </c>
      <c r="F1" s="2" t="s">
        <v>42</v>
      </c>
      <c r="G1" s="2" t="s">
        <v>43</v>
      </c>
      <c r="H1" s="2" t="s">
        <v>44</v>
      </c>
    </row>
    <row r="2" spans="1:8" x14ac:dyDescent="0.3">
      <c r="A2" s="2">
        <v>2018</v>
      </c>
      <c r="B2" s="2">
        <v>1</v>
      </c>
      <c r="C2" s="2">
        <v>54.72</v>
      </c>
      <c r="D2" s="3">
        <v>-0.92000000000000171</v>
      </c>
      <c r="E2" s="3">
        <v>-0.33419835761569949</v>
      </c>
      <c r="F2" s="2">
        <v>58.46</v>
      </c>
      <c r="G2" s="3">
        <v>-0.32000000000000028</v>
      </c>
      <c r="H2" s="3">
        <v>-0.30858882425978623</v>
      </c>
    </row>
    <row r="3" spans="1:8" x14ac:dyDescent="0.3">
      <c r="A3" s="2">
        <f>A2</f>
        <v>2018</v>
      </c>
      <c r="B3" s="2">
        <v>2</v>
      </c>
      <c r="C3" s="2">
        <v>55.15</v>
      </c>
      <c r="D3" s="3">
        <v>-0.71999999999999886</v>
      </c>
      <c r="E3" s="3">
        <v>-0.33058445470503151</v>
      </c>
      <c r="F3" s="2">
        <v>58.8</v>
      </c>
      <c r="G3" s="3">
        <v>-4.0000000000006253E-2</v>
      </c>
      <c r="H3" s="3">
        <v>-0.29670297084842501</v>
      </c>
    </row>
    <row r="4" spans="1:8" x14ac:dyDescent="0.3">
      <c r="A4" s="2">
        <f>A3</f>
        <v>2018</v>
      </c>
      <c r="B4" s="2">
        <v>3</v>
      </c>
      <c r="C4" s="2">
        <v>55.1</v>
      </c>
      <c r="D4" s="3">
        <v>-0.67999999999999972</v>
      </c>
      <c r="E4" s="3">
        <v>-0.32163509501189524</v>
      </c>
      <c r="F4" s="2">
        <v>58.73</v>
      </c>
      <c r="G4" s="3">
        <v>-0.19000000000000483</v>
      </c>
      <c r="H4" s="3">
        <v>-0.28235845855317721</v>
      </c>
    </row>
    <row r="5" spans="1:8" x14ac:dyDescent="0.3">
      <c r="A5" s="2">
        <f>A4</f>
        <v>2018</v>
      </c>
      <c r="B5" s="2">
        <v>4</v>
      </c>
      <c r="C5" s="2">
        <v>54.29</v>
      </c>
      <c r="D5" s="3">
        <v>-1.5600000000000023</v>
      </c>
      <c r="E5" s="3">
        <v>-0.3072102568166189</v>
      </c>
      <c r="F5" s="2">
        <v>58.61</v>
      </c>
      <c r="G5" s="3">
        <v>-0.18999999999999773</v>
      </c>
      <c r="H5" s="3">
        <v>-0.26532833349103535</v>
      </c>
    </row>
    <row r="6" spans="1:8" x14ac:dyDescent="0.3">
      <c r="A6" s="2">
        <v>2019</v>
      </c>
      <c r="B6" s="2">
        <v>1</v>
      </c>
      <c r="C6" s="2">
        <v>54.84</v>
      </c>
      <c r="D6" s="3">
        <v>0.12000000000000455</v>
      </c>
      <c r="E6" s="3">
        <v>-0.28739389646514829</v>
      </c>
      <c r="F6" s="2">
        <v>58.35</v>
      </c>
      <c r="G6" s="3">
        <v>-0.10999999999999943</v>
      </c>
      <c r="H6" s="3">
        <v>-0.24532791774239621</v>
      </c>
    </row>
    <row r="7" spans="1:8" x14ac:dyDescent="0.3">
      <c r="A7" s="2">
        <f>A6</f>
        <v>2019</v>
      </c>
      <c r="B7" s="2">
        <v>2</v>
      </c>
      <c r="C7" s="2">
        <v>54.46</v>
      </c>
      <c r="D7" s="3">
        <v>-0.68999999999999773</v>
      </c>
      <c r="E7" s="3">
        <v>-0.26305296389291888</v>
      </c>
      <c r="F7" s="2">
        <v>58.74</v>
      </c>
      <c r="G7" s="3">
        <v>-5.9999999999995168E-2</v>
      </c>
      <c r="H7" s="3">
        <v>-0.22202545317922476</v>
      </c>
    </row>
    <row r="8" spans="1:8" x14ac:dyDescent="0.3">
      <c r="A8" s="2">
        <f>A7</f>
        <v>2019</v>
      </c>
      <c r="B8" s="2">
        <v>3</v>
      </c>
      <c r="C8" s="2">
        <v>55.19</v>
      </c>
      <c r="D8" s="3">
        <v>8.9999999999996305E-2</v>
      </c>
      <c r="E8" s="3">
        <v>-0.23479978785007546</v>
      </c>
      <c r="F8" s="2">
        <v>58.72</v>
      </c>
      <c r="G8" s="3">
        <v>-9.9999999999980105E-3</v>
      </c>
      <c r="H8" s="3">
        <v>-0.19500460172489698</v>
      </c>
    </row>
    <row r="9" spans="1:8" x14ac:dyDescent="0.3">
      <c r="A9" s="2">
        <f>A8</f>
        <v>2019</v>
      </c>
      <c r="B9" s="2">
        <v>4</v>
      </c>
      <c r="C9" s="2">
        <v>55.73</v>
      </c>
      <c r="D9" s="3">
        <v>1.4399999999999977</v>
      </c>
      <c r="E9" s="3">
        <v>-0.20351353898432969</v>
      </c>
      <c r="F9" s="2">
        <v>58.74</v>
      </c>
      <c r="G9" s="3">
        <v>0.13000000000000256</v>
      </c>
      <c r="H9" s="3">
        <v>-0.1637477593945518</v>
      </c>
    </row>
    <row r="10" spans="1:8" x14ac:dyDescent="0.3">
      <c r="A10" s="2">
        <v>2020</v>
      </c>
      <c r="B10" s="2">
        <v>1</v>
      </c>
      <c r="C10" s="3">
        <v>54.37</v>
      </c>
      <c r="D10" s="3">
        <v>-0.47000000000000597</v>
      </c>
      <c r="E10" s="3">
        <v>-0.16987038807598698</v>
      </c>
      <c r="F10" s="3">
        <v>58.18</v>
      </c>
      <c r="G10" s="3">
        <v>-0.17000000000000171</v>
      </c>
      <c r="H10" s="3">
        <v>-0.12762169432725015</v>
      </c>
    </row>
    <row r="11" spans="1:8" x14ac:dyDescent="0.3">
      <c r="A11" s="2">
        <f>A10</f>
        <v>2020</v>
      </c>
      <c r="B11" s="2">
        <v>2</v>
      </c>
      <c r="C11" s="2">
        <v>51.55</v>
      </c>
      <c r="D11" s="3">
        <v>-2.9100000000000037</v>
      </c>
      <c r="E11" s="3">
        <v>-0.13351930994348751</v>
      </c>
      <c r="F11" s="2">
        <v>55.54</v>
      </c>
      <c r="G11" s="3">
        <v>-3.2000000000000028</v>
      </c>
      <c r="H11" s="3">
        <v>-8.580958231243134E-2</v>
      </c>
    </row>
    <row r="12" spans="1:8" x14ac:dyDescent="0.3">
      <c r="A12" s="2">
        <f>A11</f>
        <v>2020</v>
      </c>
      <c r="B12" s="2">
        <v>3</v>
      </c>
      <c r="C12" s="2">
        <v>55.21</v>
      </c>
      <c r="D12" s="3">
        <v>2.0000000000003126E-2</v>
      </c>
      <c r="E12" s="3">
        <v>-9.4296860412724018E-2</v>
      </c>
      <c r="F12" s="2">
        <v>57.83</v>
      </c>
      <c r="G12" s="3">
        <v>-0.89000000000000057</v>
      </c>
      <c r="H12" s="3">
        <v>-3.7521085580580135E-2</v>
      </c>
    </row>
    <row r="13" spans="1:8" x14ac:dyDescent="0.3">
      <c r="A13" s="2">
        <f>A12</f>
        <v>2020</v>
      </c>
      <c r="B13" s="2">
        <v>4</v>
      </c>
      <c r="C13" s="2">
        <v>54.12</v>
      </c>
      <c r="D13" s="3">
        <v>-1.6099999999999994</v>
      </c>
      <c r="E13" s="3">
        <v>-5.3774895740874573E-2</v>
      </c>
      <c r="F13" s="2">
        <v>58.19</v>
      </c>
      <c r="G13" s="3">
        <v>-0.55000000000000426</v>
      </c>
      <c r="H13" s="3">
        <v>1.6087764626763926E-2</v>
      </c>
    </row>
    <row r="14" spans="1:8" x14ac:dyDescent="0.3">
      <c r="A14" s="2">
        <v>2021</v>
      </c>
      <c r="B14" s="2">
        <v>1</v>
      </c>
      <c r="C14" s="3">
        <v>54.31</v>
      </c>
      <c r="D14" s="3">
        <v>-5.9999999999995168E-2</v>
      </c>
      <c r="E14" s="3">
        <v>-1.3453836647359286E-2</v>
      </c>
      <c r="F14" s="3">
        <v>57.69</v>
      </c>
      <c r="G14" s="3">
        <v>-0.49000000000000199</v>
      </c>
      <c r="H14" s="3">
        <v>7.3328137746549185E-2</v>
      </c>
    </row>
    <row r="15" spans="1:8" x14ac:dyDescent="0.3">
      <c r="A15" s="2">
        <f>A14</f>
        <v>2021</v>
      </c>
      <c r="B15" s="2">
        <v>2</v>
      </c>
      <c r="C15" s="2">
        <v>55.49</v>
      </c>
      <c r="D15" s="3">
        <v>3.9400000000000048</v>
      </c>
      <c r="E15" s="3">
        <v>2.4193255458239773E-2</v>
      </c>
      <c r="F15" s="2">
        <v>58.58</v>
      </c>
      <c r="G15" s="3">
        <v>3.0399999999999991</v>
      </c>
      <c r="H15" s="3">
        <v>0.13215739836283225</v>
      </c>
    </row>
    <row r="16" spans="1:8" x14ac:dyDescent="0.3">
      <c r="A16" s="2">
        <f>A15</f>
        <v>2021</v>
      </c>
      <c r="B16" s="2">
        <v>3</v>
      </c>
      <c r="C16" s="2">
        <v>57.13</v>
      </c>
      <c r="D16" s="3">
        <v>1.9200000000000017</v>
      </c>
      <c r="E16" s="3">
        <v>5.6664227814245155E-2</v>
      </c>
      <c r="F16" s="2">
        <v>59.14</v>
      </c>
      <c r="G16" s="3">
        <v>1.3100000000000023</v>
      </c>
      <c r="H16" s="3">
        <v>0.19018083097357813</v>
      </c>
    </row>
    <row r="17" spans="1:8" x14ac:dyDescent="0.3">
      <c r="A17" s="2">
        <f>A16</f>
        <v>2021</v>
      </c>
      <c r="B17" s="2">
        <v>4</v>
      </c>
      <c r="C17" s="2">
        <v>54.96</v>
      </c>
      <c r="D17" s="3">
        <v>0.84000000000000341</v>
      </c>
      <c r="E17" s="3">
        <v>8.3904306874318019E-2</v>
      </c>
      <c r="F17" s="2">
        <v>58.65</v>
      </c>
      <c r="G17" s="3">
        <v>0.46000000000000085</v>
      </c>
      <c r="H17" s="3">
        <v>0.24682112170277509</v>
      </c>
    </row>
    <row r="18" spans="1:8" x14ac:dyDescent="0.3">
      <c r="A18" s="2">
        <v>2022</v>
      </c>
      <c r="B18" s="2">
        <v>1</v>
      </c>
      <c r="C18" s="3">
        <v>54.32</v>
      </c>
      <c r="D18" s="3">
        <v>9.9999999999980105E-3</v>
      </c>
      <c r="E18" s="3">
        <v>0.10702330394973562</v>
      </c>
      <c r="F18" s="3">
        <v>58.5</v>
      </c>
      <c r="G18" s="3">
        <v>0.81000000000000227</v>
      </c>
      <c r="H18" s="3">
        <v>0.30220084365505295</v>
      </c>
    </row>
    <row r="19" spans="1:8" x14ac:dyDescent="0.3">
      <c r="A19" s="2">
        <f>A18</f>
        <v>2022</v>
      </c>
      <c r="B19" s="2">
        <v>2</v>
      </c>
      <c r="C19" s="2">
        <v>54.81</v>
      </c>
      <c r="D19" s="3">
        <v>-0.67999999999999972</v>
      </c>
      <c r="E19" s="3">
        <v>0.12760359015997877</v>
      </c>
      <c r="F19" s="2">
        <v>58.71</v>
      </c>
      <c r="G19" s="3">
        <v>0.13000000000000256</v>
      </c>
      <c r="H19" s="3">
        <v>0.35657580673397726</v>
      </c>
    </row>
    <row r="20" spans="1:8" x14ac:dyDescent="0.3">
      <c r="A20" s="2">
        <f>A19</f>
        <v>2022</v>
      </c>
      <c r="B20" s="2">
        <v>3</v>
      </c>
      <c r="C20" s="2">
        <v>55.65</v>
      </c>
      <c r="D20" s="3">
        <v>-1.480000000000004</v>
      </c>
      <c r="E20" s="3">
        <v>0.14716689705955968</v>
      </c>
      <c r="F20" s="2">
        <v>58.86</v>
      </c>
      <c r="G20" s="3">
        <v>-0.28000000000000114</v>
      </c>
      <c r="H20" s="3">
        <v>0.4105191953158292</v>
      </c>
    </row>
    <row r="21" spans="1:8" x14ac:dyDescent="0.3">
      <c r="A21" s="2" t="str">
        <f>IF(C21="","",#REF!)</f>
        <v/>
      </c>
      <c r="B21" s="2" t="s">
        <v>1</v>
      </c>
      <c r="C21" s="2" t="s">
        <v>1</v>
      </c>
      <c r="D21" s="3" t="s">
        <v>1</v>
      </c>
      <c r="E21" s="3" t="s">
        <v>1</v>
      </c>
      <c r="F21" s="2" t="s">
        <v>1</v>
      </c>
      <c r="G21" s="2" t="s">
        <v>1</v>
      </c>
      <c r="H21" s="3" t="s">
        <v>1</v>
      </c>
    </row>
    <row r="22" spans="1:8" x14ac:dyDescent="0.3">
      <c r="A22" s="2" t="str">
        <f t="shared" ref="A22:A44" si="0">IF(C22="","",A21)</f>
        <v/>
      </c>
      <c r="B22" s="2" t="s">
        <v>1</v>
      </c>
      <c r="C22" s="2" t="s">
        <v>1</v>
      </c>
      <c r="D22" s="3" t="s">
        <v>1</v>
      </c>
      <c r="E22" s="3" t="s">
        <v>1</v>
      </c>
      <c r="F22" s="2" t="s">
        <v>1</v>
      </c>
      <c r="G22" s="2" t="s">
        <v>1</v>
      </c>
      <c r="H22" s="3" t="s">
        <v>1</v>
      </c>
    </row>
    <row r="23" spans="1:8" x14ac:dyDescent="0.3">
      <c r="A23" s="2" t="str">
        <f t="shared" si="0"/>
        <v/>
      </c>
      <c r="B23" s="2" t="s">
        <v>1</v>
      </c>
      <c r="C23" s="2" t="s">
        <v>1</v>
      </c>
      <c r="D23" s="3" t="s">
        <v>1</v>
      </c>
      <c r="E23" s="3" t="s">
        <v>1</v>
      </c>
      <c r="F23" s="2" t="s">
        <v>1</v>
      </c>
      <c r="G23" s="2" t="s">
        <v>1</v>
      </c>
      <c r="H23" s="3" t="s">
        <v>1</v>
      </c>
    </row>
    <row r="24" spans="1:8" x14ac:dyDescent="0.3">
      <c r="A24" s="2" t="str">
        <f t="shared" si="0"/>
        <v/>
      </c>
      <c r="B24" s="2" t="s">
        <v>1</v>
      </c>
      <c r="C24" s="2" t="s">
        <v>1</v>
      </c>
      <c r="D24" s="3" t="s">
        <v>1</v>
      </c>
      <c r="E24" s="3" t="s">
        <v>1</v>
      </c>
      <c r="F24" s="2" t="s">
        <v>1</v>
      </c>
      <c r="G24" s="2" t="s">
        <v>1</v>
      </c>
      <c r="H24" s="3" t="s">
        <v>1</v>
      </c>
    </row>
    <row r="25" spans="1:8" x14ac:dyDescent="0.3">
      <c r="A25" s="2" t="str">
        <f t="shared" si="0"/>
        <v/>
      </c>
      <c r="B25" s="2" t="s">
        <v>1</v>
      </c>
      <c r="C25" s="2" t="s">
        <v>1</v>
      </c>
      <c r="D25" s="3" t="s">
        <v>1</v>
      </c>
      <c r="E25" s="3" t="s">
        <v>1</v>
      </c>
      <c r="F25" s="2" t="s">
        <v>1</v>
      </c>
      <c r="G25" s="2" t="s">
        <v>1</v>
      </c>
      <c r="H25" s="3" t="s">
        <v>1</v>
      </c>
    </row>
    <row r="26" spans="1:8" x14ac:dyDescent="0.3">
      <c r="A26" s="2" t="str">
        <f t="shared" si="0"/>
        <v/>
      </c>
      <c r="B26" s="2" t="s">
        <v>1</v>
      </c>
      <c r="C26" s="2" t="s">
        <v>1</v>
      </c>
      <c r="D26" s="3" t="s">
        <v>1</v>
      </c>
      <c r="E26" s="3" t="s">
        <v>1</v>
      </c>
      <c r="F26" s="2" t="s">
        <v>1</v>
      </c>
      <c r="G26" s="2" t="s">
        <v>1</v>
      </c>
      <c r="H26" s="3" t="s">
        <v>1</v>
      </c>
    </row>
    <row r="27" spans="1:8" x14ac:dyDescent="0.3">
      <c r="A27" s="2" t="str">
        <f t="shared" si="0"/>
        <v/>
      </c>
      <c r="B27" s="2" t="s">
        <v>1</v>
      </c>
      <c r="C27" s="2" t="s">
        <v>1</v>
      </c>
      <c r="D27" s="3" t="s">
        <v>1</v>
      </c>
      <c r="E27" s="3" t="s">
        <v>1</v>
      </c>
      <c r="F27" s="2" t="s">
        <v>1</v>
      </c>
      <c r="G27" s="2" t="s">
        <v>1</v>
      </c>
      <c r="H27" s="3" t="s">
        <v>1</v>
      </c>
    </row>
    <row r="28" spans="1:8" x14ac:dyDescent="0.3">
      <c r="A28" s="2" t="str">
        <f t="shared" si="0"/>
        <v/>
      </c>
      <c r="B28" s="2" t="s">
        <v>1</v>
      </c>
      <c r="C28" s="2" t="s">
        <v>1</v>
      </c>
      <c r="D28" s="3" t="s">
        <v>1</v>
      </c>
      <c r="E28" s="3" t="s">
        <v>1</v>
      </c>
      <c r="F28" s="2" t="s">
        <v>1</v>
      </c>
      <c r="G28" s="2" t="s">
        <v>1</v>
      </c>
      <c r="H28" s="3" t="s">
        <v>1</v>
      </c>
    </row>
    <row r="29" spans="1:8" x14ac:dyDescent="0.3">
      <c r="A29" s="2" t="str">
        <f t="shared" si="0"/>
        <v/>
      </c>
      <c r="B29" s="2" t="s">
        <v>1</v>
      </c>
      <c r="C29" s="2" t="s">
        <v>1</v>
      </c>
      <c r="D29" s="3" t="s">
        <v>1</v>
      </c>
      <c r="E29" s="3" t="s">
        <v>1</v>
      </c>
      <c r="F29" s="2" t="s">
        <v>1</v>
      </c>
      <c r="G29" s="2" t="s">
        <v>1</v>
      </c>
      <c r="H29" s="3" t="s">
        <v>1</v>
      </c>
    </row>
    <row r="30" spans="1:8" x14ac:dyDescent="0.3">
      <c r="A30" s="2" t="str">
        <f t="shared" si="0"/>
        <v/>
      </c>
      <c r="B30" s="2" t="s">
        <v>1</v>
      </c>
      <c r="C30" s="2" t="s">
        <v>1</v>
      </c>
      <c r="D30" s="3" t="s">
        <v>1</v>
      </c>
      <c r="E30" s="3" t="s">
        <v>1</v>
      </c>
      <c r="F30" s="2" t="s">
        <v>1</v>
      </c>
      <c r="G30" s="2" t="s">
        <v>1</v>
      </c>
      <c r="H30" s="3" t="s">
        <v>1</v>
      </c>
    </row>
    <row r="31" spans="1:8" x14ac:dyDescent="0.3">
      <c r="A31" s="2" t="str">
        <f t="shared" si="0"/>
        <v/>
      </c>
      <c r="B31" s="2" t="s">
        <v>1</v>
      </c>
      <c r="C31" s="2" t="s">
        <v>1</v>
      </c>
      <c r="D31" s="3" t="s">
        <v>1</v>
      </c>
      <c r="E31" s="3" t="s">
        <v>1</v>
      </c>
      <c r="F31" s="2" t="s">
        <v>1</v>
      </c>
      <c r="G31" s="2" t="s">
        <v>1</v>
      </c>
      <c r="H31" s="3" t="s">
        <v>1</v>
      </c>
    </row>
    <row r="32" spans="1:8" x14ac:dyDescent="0.3">
      <c r="A32" s="2" t="str">
        <f t="shared" si="0"/>
        <v/>
      </c>
      <c r="B32" s="2" t="s">
        <v>1</v>
      </c>
      <c r="C32" s="2" t="s">
        <v>1</v>
      </c>
      <c r="D32" s="3" t="s">
        <v>1</v>
      </c>
      <c r="E32" s="3" t="s">
        <v>1</v>
      </c>
      <c r="F32" s="2" t="s">
        <v>1</v>
      </c>
      <c r="G32" s="2" t="s">
        <v>1</v>
      </c>
      <c r="H32" s="3" t="s">
        <v>1</v>
      </c>
    </row>
    <row r="33" spans="1:8" x14ac:dyDescent="0.3">
      <c r="A33" s="2" t="str">
        <f t="shared" si="0"/>
        <v/>
      </c>
      <c r="B33" s="2" t="s">
        <v>1</v>
      </c>
      <c r="C33" s="2" t="s">
        <v>1</v>
      </c>
      <c r="D33" s="3" t="s">
        <v>1</v>
      </c>
      <c r="E33" s="3" t="s">
        <v>1</v>
      </c>
      <c r="F33" s="2" t="s">
        <v>1</v>
      </c>
      <c r="G33" s="2" t="s">
        <v>1</v>
      </c>
      <c r="H33" s="3" t="s">
        <v>1</v>
      </c>
    </row>
    <row r="34" spans="1:8" x14ac:dyDescent="0.3">
      <c r="A34" s="2" t="str">
        <f t="shared" si="0"/>
        <v/>
      </c>
      <c r="B34" s="2" t="s">
        <v>1</v>
      </c>
      <c r="C34" s="2" t="s">
        <v>1</v>
      </c>
      <c r="D34" s="3" t="s">
        <v>1</v>
      </c>
      <c r="E34" s="3" t="s">
        <v>1</v>
      </c>
      <c r="F34" s="2" t="s">
        <v>1</v>
      </c>
      <c r="G34" s="2" t="s">
        <v>1</v>
      </c>
      <c r="H34" s="3" t="s">
        <v>1</v>
      </c>
    </row>
    <row r="35" spans="1:8" x14ac:dyDescent="0.3">
      <c r="A35" s="2" t="str">
        <f t="shared" si="0"/>
        <v/>
      </c>
      <c r="B35" s="2" t="s">
        <v>1</v>
      </c>
      <c r="C35" s="2" t="s">
        <v>1</v>
      </c>
      <c r="D35" s="3" t="s">
        <v>1</v>
      </c>
      <c r="E35" s="3" t="s">
        <v>1</v>
      </c>
      <c r="F35" s="2" t="s">
        <v>1</v>
      </c>
      <c r="G35" s="2" t="s">
        <v>1</v>
      </c>
      <c r="H35" s="3" t="s">
        <v>1</v>
      </c>
    </row>
    <row r="36" spans="1:8" x14ac:dyDescent="0.3">
      <c r="A36" s="2" t="str">
        <f t="shared" si="0"/>
        <v/>
      </c>
      <c r="B36" s="2" t="s">
        <v>1</v>
      </c>
      <c r="C36" s="2" t="s">
        <v>1</v>
      </c>
      <c r="D36" s="3" t="s">
        <v>1</v>
      </c>
      <c r="E36" s="3" t="s">
        <v>1</v>
      </c>
      <c r="F36" s="2" t="s">
        <v>1</v>
      </c>
      <c r="G36" s="2" t="s">
        <v>1</v>
      </c>
      <c r="H36" s="3" t="s">
        <v>1</v>
      </c>
    </row>
    <row r="37" spans="1:8" x14ac:dyDescent="0.3">
      <c r="A37" s="2" t="str">
        <f t="shared" si="0"/>
        <v/>
      </c>
      <c r="B37" s="2" t="s">
        <v>1</v>
      </c>
      <c r="C37" s="2" t="s">
        <v>1</v>
      </c>
      <c r="D37" s="3" t="s">
        <v>1</v>
      </c>
      <c r="E37" s="3" t="s">
        <v>1</v>
      </c>
      <c r="F37" s="2" t="s">
        <v>1</v>
      </c>
      <c r="G37" s="2" t="s">
        <v>1</v>
      </c>
      <c r="H37" s="3" t="s">
        <v>1</v>
      </c>
    </row>
    <row r="38" spans="1:8" x14ac:dyDescent="0.3">
      <c r="A38" s="2" t="str">
        <f t="shared" si="0"/>
        <v/>
      </c>
      <c r="B38" s="2" t="s">
        <v>1</v>
      </c>
      <c r="C38" s="2" t="s">
        <v>1</v>
      </c>
      <c r="D38" s="3" t="s">
        <v>1</v>
      </c>
      <c r="E38" s="3" t="s">
        <v>1</v>
      </c>
      <c r="F38" s="2" t="s">
        <v>1</v>
      </c>
      <c r="G38" s="2" t="s">
        <v>1</v>
      </c>
      <c r="H38" s="3" t="s">
        <v>1</v>
      </c>
    </row>
    <row r="39" spans="1:8" x14ac:dyDescent="0.3">
      <c r="A39" s="2" t="str">
        <f t="shared" si="0"/>
        <v/>
      </c>
      <c r="B39" s="2" t="s">
        <v>1</v>
      </c>
      <c r="C39" s="2" t="s">
        <v>1</v>
      </c>
      <c r="D39" s="3" t="s">
        <v>1</v>
      </c>
      <c r="E39" s="3" t="s">
        <v>1</v>
      </c>
      <c r="F39" s="2" t="s">
        <v>1</v>
      </c>
      <c r="G39" s="2" t="s">
        <v>1</v>
      </c>
      <c r="H39" s="3" t="s">
        <v>1</v>
      </c>
    </row>
    <row r="40" spans="1:8" x14ac:dyDescent="0.3">
      <c r="A40" s="2" t="str">
        <f t="shared" si="0"/>
        <v/>
      </c>
      <c r="B40" s="2" t="s">
        <v>1</v>
      </c>
      <c r="C40" s="2" t="s">
        <v>1</v>
      </c>
      <c r="D40" s="3" t="s">
        <v>1</v>
      </c>
      <c r="E40" s="3" t="s">
        <v>1</v>
      </c>
      <c r="F40" s="2" t="s">
        <v>1</v>
      </c>
      <c r="G40" s="2" t="s">
        <v>1</v>
      </c>
      <c r="H40" s="3" t="s">
        <v>1</v>
      </c>
    </row>
    <row r="41" spans="1:8" x14ac:dyDescent="0.3">
      <c r="A41" s="2" t="str">
        <f t="shared" si="0"/>
        <v/>
      </c>
      <c r="B41" s="2" t="s">
        <v>1</v>
      </c>
      <c r="C41" s="2" t="s">
        <v>1</v>
      </c>
      <c r="D41" s="3" t="s">
        <v>1</v>
      </c>
      <c r="E41" s="3" t="s">
        <v>1</v>
      </c>
      <c r="F41" s="2" t="s">
        <v>1</v>
      </c>
      <c r="G41" s="2" t="s">
        <v>1</v>
      </c>
      <c r="H41" s="3" t="s">
        <v>1</v>
      </c>
    </row>
    <row r="42" spans="1:8" x14ac:dyDescent="0.3">
      <c r="A42" s="2" t="str">
        <f t="shared" si="0"/>
        <v/>
      </c>
      <c r="B42" s="2" t="s">
        <v>1</v>
      </c>
      <c r="C42" s="2" t="s">
        <v>1</v>
      </c>
      <c r="D42" s="3" t="s">
        <v>1</v>
      </c>
      <c r="E42" s="3" t="s">
        <v>1</v>
      </c>
      <c r="F42" s="2" t="s">
        <v>1</v>
      </c>
      <c r="G42" s="2" t="s">
        <v>1</v>
      </c>
      <c r="H42" s="3" t="s">
        <v>1</v>
      </c>
    </row>
    <row r="43" spans="1:8" x14ac:dyDescent="0.3">
      <c r="A43" s="2" t="str">
        <f t="shared" si="0"/>
        <v/>
      </c>
      <c r="B43" s="2" t="s">
        <v>1</v>
      </c>
      <c r="C43" s="2" t="s">
        <v>1</v>
      </c>
      <c r="D43" s="3" t="s">
        <v>1</v>
      </c>
      <c r="E43" s="3" t="s">
        <v>1</v>
      </c>
      <c r="F43" s="2" t="s">
        <v>1</v>
      </c>
      <c r="G43" s="2" t="s">
        <v>1</v>
      </c>
      <c r="H43" s="3" t="s">
        <v>1</v>
      </c>
    </row>
    <row r="44" spans="1:8" x14ac:dyDescent="0.3">
      <c r="A44" s="2" t="str">
        <f t="shared" si="0"/>
        <v/>
      </c>
      <c r="B44" s="2" t="s">
        <v>1</v>
      </c>
      <c r="C44" s="2" t="s">
        <v>1</v>
      </c>
      <c r="D44" s="3" t="s">
        <v>1</v>
      </c>
      <c r="E44" s="3" t="s">
        <v>1</v>
      </c>
      <c r="F44" s="2" t="s">
        <v>1</v>
      </c>
      <c r="G44" s="2" t="s">
        <v>1</v>
      </c>
      <c r="H44" s="3" t="s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47"/>
  <sheetViews>
    <sheetView workbookViewId="0">
      <selection activeCell="A21" sqref="A21:XFD27"/>
    </sheetView>
  </sheetViews>
  <sheetFormatPr baseColWidth="10" defaultColWidth="11.42578125" defaultRowHeight="13.5" x14ac:dyDescent="0.3"/>
  <cols>
    <col min="1" max="1" width="4.42578125" style="2" bestFit="1" customWidth="1"/>
    <col min="2" max="2" width="12" style="2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8" style="2" bestFit="1" customWidth="1"/>
    <col min="9" max="16384" width="11.42578125" style="2"/>
  </cols>
  <sheetData>
    <row r="1" spans="1:8" x14ac:dyDescent="0.3">
      <c r="A1" s="1" t="s">
        <v>2</v>
      </c>
      <c r="B1" s="1" t="s">
        <v>0</v>
      </c>
      <c r="C1" s="2" t="s">
        <v>45</v>
      </c>
      <c r="D1" s="2" t="s">
        <v>46</v>
      </c>
      <c r="E1" s="2" t="s">
        <v>47</v>
      </c>
      <c r="F1" s="2" t="s">
        <v>48</v>
      </c>
      <c r="G1" s="2" t="s">
        <v>49</v>
      </c>
      <c r="H1" s="2" t="s">
        <v>50</v>
      </c>
    </row>
    <row r="2" spans="1:8" x14ac:dyDescent="0.3">
      <c r="A2" s="2">
        <v>2018</v>
      </c>
      <c r="B2" s="2">
        <v>1</v>
      </c>
      <c r="C2" s="2">
        <v>47.9</v>
      </c>
      <c r="D2" s="3">
        <v>8.9999999999996305E-2</v>
      </c>
      <c r="E2" s="3">
        <v>0.54468890381687185</v>
      </c>
      <c r="F2" s="2">
        <v>48.67</v>
      </c>
      <c r="G2" s="3">
        <v>0.91000000000000369</v>
      </c>
      <c r="H2" s="3">
        <v>0.79104626879619178</v>
      </c>
    </row>
    <row r="3" spans="1:8" x14ac:dyDescent="0.3">
      <c r="A3" s="2">
        <f>A2</f>
        <v>2018</v>
      </c>
      <c r="B3" s="2">
        <v>2</v>
      </c>
      <c r="C3" s="2">
        <v>48.77</v>
      </c>
      <c r="D3" s="3">
        <v>0.74000000000000199</v>
      </c>
      <c r="E3" s="3">
        <v>0.50983411244251164</v>
      </c>
      <c r="F3" s="2">
        <v>49.81</v>
      </c>
      <c r="G3" s="3">
        <v>1.1099999999999994</v>
      </c>
      <c r="H3" s="3">
        <v>0.75103095273395748</v>
      </c>
    </row>
    <row r="4" spans="1:8" x14ac:dyDescent="0.3">
      <c r="A4" s="2">
        <f>A3</f>
        <v>2018</v>
      </c>
      <c r="B4" s="2">
        <v>3</v>
      </c>
      <c r="C4" s="2">
        <v>50.14</v>
      </c>
      <c r="D4" s="3">
        <v>1.4200000000000017</v>
      </c>
      <c r="E4" s="3">
        <v>0.47239446193156992</v>
      </c>
      <c r="F4" s="2">
        <v>50.18</v>
      </c>
      <c r="G4" s="3">
        <v>0.90999999999999659</v>
      </c>
      <c r="H4" s="3">
        <v>0.70675197742587115</v>
      </c>
    </row>
    <row r="5" spans="1:8" x14ac:dyDescent="0.3">
      <c r="A5" s="2">
        <f>A4</f>
        <v>2018</v>
      </c>
      <c r="B5" s="2">
        <v>4</v>
      </c>
      <c r="C5" s="2">
        <v>49.04</v>
      </c>
      <c r="D5" s="3">
        <v>0.71999999999999886</v>
      </c>
      <c r="E5" s="3">
        <v>0.43366651162395042</v>
      </c>
      <c r="F5" s="2">
        <v>50.14</v>
      </c>
      <c r="G5" s="3">
        <v>1.0700000000000003</v>
      </c>
      <c r="H5" s="3">
        <v>0.66028453128326081</v>
      </c>
    </row>
    <row r="6" spans="1:8" x14ac:dyDescent="0.3">
      <c r="A6" s="2">
        <v>2019</v>
      </c>
      <c r="B6" s="2">
        <v>1</v>
      </c>
      <c r="C6" s="2">
        <v>48.15</v>
      </c>
      <c r="D6" s="3">
        <v>0.25</v>
      </c>
      <c r="E6" s="3">
        <v>0.39553907432084978</v>
      </c>
      <c r="F6" s="2">
        <v>49.78</v>
      </c>
      <c r="G6" s="3">
        <v>1.1099999999999994</v>
      </c>
      <c r="H6" s="3">
        <v>0.61383083273156347</v>
      </c>
    </row>
    <row r="7" spans="1:8" x14ac:dyDescent="0.3">
      <c r="A7" s="2">
        <f>A6</f>
        <v>2019</v>
      </c>
      <c r="B7" s="2">
        <v>2</v>
      </c>
      <c r="C7" s="2">
        <v>49.55</v>
      </c>
      <c r="D7" s="3">
        <v>0.77999999999999403</v>
      </c>
      <c r="E7" s="3">
        <v>0.36007992125369975</v>
      </c>
      <c r="F7" s="2">
        <v>50.51</v>
      </c>
      <c r="G7" s="3">
        <v>0.69999999999999574</v>
      </c>
      <c r="H7" s="3">
        <v>0.56984917236416421</v>
      </c>
    </row>
    <row r="8" spans="1:8" x14ac:dyDescent="0.3">
      <c r="A8" s="2">
        <f>A7</f>
        <v>2019</v>
      </c>
      <c r="B8" s="2">
        <v>3</v>
      </c>
      <c r="C8" s="2">
        <v>50.37</v>
      </c>
      <c r="D8" s="3">
        <v>0.22999999999999687</v>
      </c>
      <c r="E8" s="3">
        <v>0.32926586173248162</v>
      </c>
      <c r="F8" s="2">
        <v>50.54</v>
      </c>
      <c r="G8" s="3">
        <v>0.35999999999999943</v>
      </c>
      <c r="H8" s="3">
        <v>0.53110794650399107</v>
      </c>
    </row>
    <row r="9" spans="1:8" x14ac:dyDescent="0.3">
      <c r="A9" s="2">
        <f>A8</f>
        <v>2019</v>
      </c>
      <c r="B9" s="2">
        <v>4</v>
      </c>
      <c r="C9" s="2">
        <v>49.5</v>
      </c>
      <c r="D9" s="3">
        <v>0.46000000000000085</v>
      </c>
      <c r="E9" s="3">
        <v>0.305336155116393</v>
      </c>
      <c r="F9" s="2">
        <v>50.64</v>
      </c>
      <c r="G9" s="3">
        <v>0.5</v>
      </c>
      <c r="H9" s="3">
        <v>0.5004568957412443</v>
      </c>
    </row>
    <row r="10" spans="1:8" x14ac:dyDescent="0.3">
      <c r="A10" s="2">
        <v>2020</v>
      </c>
      <c r="B10" s="2">
        <v>1</v>
      </c>
      <c r="C10" s="3">
        <v>48.34</v>
      </c>
      <c r="D10" s="3">
        <v>0.19000000000000483</v>
      </c>
      <c r="E10" s="3">
        <v>0.29046801960104879</v>
      </c>
      <c r="F10" s="3">
        <v>49.8</v>
      </c>
      <c r="G10" s="3">
        <v>1.9999999999996021E-2</v>
      </c>
      <c r="H10" s="3">
        <v>0.48063881819955917</v>
      </c>
    </row>
    <row r="11" spans="1:8" x14ac:dyDescent="0.3">
      <c r="A11" s="2">
        <f>A10</f>
        <v>2020</v>
      </c>
      <c r="B11" s="2">
        <v>2</v>
      </c>
      <c r="C11" s="2">
        <v>44.46</v>
      </c>
      <c r="D11" s="3">
        <v>-5.0899999999999963</v>
      </c>
      <c r="E11" s="3">
        <v>0.28693533828511614</v>
      </c>
      <c r="F11" s="2">
        <v>47.03</v>
      </c>
      <c r="G11" s="3">
        <v>-3.4799999999999969</v>
      </c>
      <c r="H11" s="3">
        <v>0.47439622644273272</v>
      </c>
    </row>
    <row r="12" spans="1:8" x14ac:dyDescent="0.3">
      <c r="A12" s="2">
        <f>A11</f>
        <v>2020</v>
      </c>
      <c r="B12" s="2">
        <v>3</v>
      </c>
      <c r="C12" s="2">
        <v>48.58</v>
      </c>
      <c r="D12" s="3">
        <v>-1.7899999999999991</v>
      </c>
      <c r="E12" s="3">
        <v>0.29694920175501155</v>
      </c>
      <c r="F12" s="2">
        <v>48.43</v>
      </c>
      <c r="G12" s="3">
        <v>-2.1099999999999994</v>
      </c>
      <c r="H12" s="3">
        <v>0.48418373377318735</v>
      </c>
    </row>
    <row r="13" spans="1:8" x14ac:dyDescent="0.3">
      <c r="A13" s="2">
        <f>A12</f>
        <v>2020</v>
      </c>
      <c r="B13" s="2">
        <v>4</v>
      </c>
      <c r="C13" s="2">
        <v>47.74</v>
      </c>
      <c r="D13" s="3">
        <v>-1.759999999999998</v>
      </c>
      <c r="E13" s="3">
        <v>0.31936011601072334</v>
      </c>
      <c r="F13" s="2">
        <v>48.81</v>
      </c>
      <c r="G13" s="3">
        <v>-1.8299999999999983</v>
      </c>
      <c r="H13" s="3">
        <v>0.50998445585181873</v>
      </c>
    </row>
    <row r="14" spans="1:8" x14ac:dyDescent="0.3">
      <c r="A14" s="2">
        <v>2021</v>
      </c>
      <c r="B14" s="2">
        <v>1</v>
      </c>
      <c r="C14" s="3">
        <v>47.86</v>
      </c>
      <c r="D14" s="3">
        <v>-0.48000000000000398</v>
      </c>
      <c r="E14" s="3">
        <v>0.35171424380114302</v>
      </c>
      <c r="F14" s="3">
        <v>48.47</v>
      </c>
      <c r="G14" s="3">
        <v>-1.3299999999999983</v>
      </c>
      <c r="H14" s="3">
        <v>0.55016014350591436</v>
      </c>
    </row>
    <row r="15" spans="1:8" x14ac:dyDescent="0.3">
      <c r="A15" s="2">
        <f>A14</f>
        <v>2021</v>
      </c>
      <c r="B15" s="2">
        <v>2</v>
      </c>
      <c r="C15" s="2">
        <v>48.59</v>
      </c>
      <c r="D15" s="3">
        <v>4.1300000000000026</v>
      </c>
      <c r="E15" s="3">
        <v>0.39025814780265533</v>
      </c>
      <c r="F15" s="2">
        <v>49.63</v>
      </c>
      <c r="G15" s="3">
        <v>2.6000000000000014</v>
      </c>
      <c r="H15" s="3">
        <v>0.60161005727785433</v>
      </c>
    </row>
    <row r="16" spans="1:8" x14ac:dyDescent="0.3">
      <c r="A16" s="2">
        <f>A15</f>
        <v>2021</v>
      </c>
      <c r="B16" s="2">
        <v>3</v>
      </c>
      <c r="C16" s="2">
        <v>51.39</v>
      </c>
      <c r="D16" s="3">
        <v>2.8100000000000023</v>
      </c>
      <c r="E16" s="3">
        <v>0.43071856928926927</v>
      </c>
      <c r="F16" s="2">
        <v>50.52</v>
      </c>
      <c r="G16" s="3">
        <v>2.0900000000000034</v>
      </c>
      <c r="H16" s="3">
        <v>0.6600583576203275</v>
      </c>
    </row>
    <row r="17" spans="1:8" x14ac:dyDescent="0.3">
      <c r="A17" s="2">
        <f>A16</f>
        <v>2021</v>
      </c>
      <c r="B17" s="2">
        <v>4</v>
      </c>
      <c r="C17" s="2">
        <v>48.63</v>
      </c>
      <c r="D17" s="3">
        <v>0.89000000000000057</v>
      </c>
      <c r="E17" s="3">
        <v>0.47115958819261722</v>
      </c>
      <c r="F17" s="2">
        <v>50.83</v>
      </c>
      <c r="G17" s="3">
        <v>2.019999999999996</v>
      </c>
      <c r="H17" s="3">
        <v>0.72247819870022401</v>
      </c>
    </row>
    <row r="18" spans="1:8" x14ac:dyDescent="0.3">
      <c r="A18" s="2">
        <v>2022</v>
      </c>
      <c r="B18" s="2">
        <v>1</v>
      </c>
      <c r="C18" s="3">
        <v>48.6</v>
      </c>
      <c r="D18" s="3">
        <v>0.74000000000000199</v>
      </c>
      <c r="E18" s="3">
        <v>0.51113233533852587</v>
      </c>
      <c r="F18" s="3">
        <v>50.51</v>
      </c>
      <c r="G18" s="3">
        <v>2.0399999999999991</v>
      </c>
      <c r="H18" s="3">
        <v>0.78673644821092148</v>
      </c>
    </row>
    <row r="19" spans="1:8" x14ac:dyDescent="0.3">
      <c r="A19" s="2">
        <f>A18</f>
        <v>2022</v>
      </c>
      <c r="B19" s="2">
        <v>2</v>
      </c>
      <c r="C19" s="2">
        <v>50.33</v>
      </c>
      <c r="D19" s="3">
        <v>1.7399999999999949</v>
      </c>
      <c r="E19" s="3">
        <v>0.55044971681020149</v>
      </c>
      <c r="F19" s="2">
        <v>51.38</v>
      </c>
      <c r="G19" s="3">
        <v>1.75</v>
      </c>
      <c r="H19" s="3">
        <v>0.85151092497160996</v>
      </c>
    </row>
    <row r="20" spans="1:8" x14ac:dyDescent="0.3">
      <c r="A20" s="2">
        <f>A19</f>
        <v>2022</v>
      </c>
      <c r="B20" s="2">
        <v>3</v>
      </c>
      <c r="C20" s="2">
        <v>50.86</v>
      </c>
      <c r="D20" s="3">
        <v>-0.53000000000000114</v>
      </c>
      <c r="E20" s="3">
        <v>0.58906768098126383</v>
      </c>
      <c r="F20" s="2">
        <v>51.4</v>
      </c>
      <c r="G20" s="3">
        <v>0.87999999999999545</v>
      </c>
      <c r="H20" s="3">
        <v>0.91626273752134757</v>
      </c>
    </row>
    <row r="21" spans="1:8" x14ac:dyDescent="0.3">
      <c r="A21" s="2" t="str">
        <f>IF(C21="","",#REF!)</f>
        <v/>
      </c>
      <c r="B21" s="2" t="s">
        <v>1</v>
      </c>
      <c r="C21" s="2" t="s">
        <v>1</v>
      </c>
      <c r="D21" s="3" t="s">
        <v>1</v>
      </c>
      <c r="E21" s="3" t="s">
        <v>1</v>
      </c>
      <c r="F21" s="2" t="s">
        <v>1</v>
      </c>
      <c r="G21" s="2" t="s">
        <v>1</v>
      </c>
      <c r="H21" s="3" t="s">
        <v>1</v>
      </c>
    </row>
    <row r="22" spans="1:8" x14ac:dyDescent="0.3">
      <c r="A22" s="2" t="str">
        <f t="shared" ref="A22:A47" si="0">IF(C22="","",A21)</f>
        <v/>
      </c>
      <c r="B22" s="2" t="s">
        <v>1</v>
      </c>
      <c r="C22" s="2" t="s">
        <v>1</v>
      </c>
      <c r="D22" s="3" t="s">
        <v>1</v>
      </c>
      <c r="E22" s="3" t="s">
        <v>1</v>
      </c>
      <c r="F22" s="2" t="s">
        <v>1</v>
      </c>
      <c r="G22" s="2" t="s">
        <v>1</v>
      </c>
      <c r="H22" s="3" t="s">
        <v>1</v>
      </c>
    </row>
    <row r="23" spans="1:8" x14ac:dyDescent="0.3">
      <c r="A23" s="2" t="str">
        <f t="shared" si="0"/>
        <v/>
      </c>
      <c r="B23" s="2" t="s">
        <v>1</v>
      </c>
      <c r="C23" s="2" t="s">
        <v>1</v>
      </c>
      <c r="D23" s="3" t="s">
        <v>1</v>
      </c>
      <c r="E23" s="3" t="s">
        <v>1</v>
      </c>
      <c r="F23" s="2" t="s">
        <v>1</v>
      </c>
      <c r="G23" s="2" t="s">
        <v>1</v>
      </c>
      <c r="H23" s="3" t="s">
        <v>1</v>
      </c>
    </row>
    <row r="24" spans="1:8" x14ac:dyDescent="0.3">
      <c r="A24" s="2" t="str">
        <f t="shared" si="0"/>
        <v/>
      </c>
      <c r="B24" s="2" t="s">
        <v>1</v>
      </c>
      <c r="C24" s="2" t="s">
        <v>1</v>
      </c>
      <c r="D24" s="3" t="s">
        <v>1</v>
      </c>
      <c r="E24" s="3" t="s">
        <v>1</v>
      </c>
      <c r="F24" s="2" t="s">
        <v>1</v>
      </c>
      <c r="G24" s="2" t="s">
        <v>1</v>
      </c>
      <c r="H24" s="3" t="s">
        <v>1</v>
      </c>
    </row>
    <row r="25" spans="1:8" x14ac:dyDescent="0.3">
      <c r="A25" s="2" t="str">
        <f t="shared" si="0"/>
        <v/>
      </c>
      <c r="B25" s="2" t="s">
        <v>1</v>
      </c>
      <c r="C25" s="2" t="s">
        <v>1</v>
      </c>
      <c r="D25" s="3" t="s">
        <v>1</v>
      </c>
      <c r="E25" s="3" t="s">
        <v>1</v>
      </c>
      <c r="F25" s="2" t="s">
        <v>1</v>
      </c>
      <c r="G25" s="2" t="s">
        <v>1</v>
      </c>
      <c r="H25" s="3" t="s">
        <v>1</v>
      </c>
    </row>
    <row r="26" spans="1:8" x14ac:dyDescent="0.3">
      <c r="A26" s="2" t="str">
        <f t="shared" si="0"/>
        <v/>
      </c>
      <c r="B26" s="2" t="s">
        <v>1</v>
      </c>
      <c r="C26" s="2" t="s">
        <v>1</v>
      </c>
      <c r="D26" s="3" t="s">
        <v>1</v>
      </c>
      <c r="E26" s="3" t="s">
        <v>1</v>
      </c>
      <c r="F26" s="2" t="s">
        <v>1</v>
      </c>
      <c r="G26" s="2" t="s">
        <v>1</v>
      </c>
      <c r="H26" s="3" t="s">
        <v>1</v>
      </c>
    </row>
    <row r="27" spans="1:8" x14ac:dyDescent="0.3">
      <c r="A27" s="2" t="str">
        <f t="shared" si="0"/>
        <v/>
      </c>
      <c r="B27" s="2" t="s">
        <v>1</v>
      </c>
      <c r="C27" s="2" t="s">
        <v>1</v>
      </c>
      <c r="D27" s="3" t="s">
        <v>1</v>
      </c>
      <c r="E27" s="3" t="s">
        <v>1</v>
      </c>
      <c r="F27" s="2" t="s">
        <v>1</v>
      </c>
      <c r="G27" s="2" t="s">
        <v>1</v>
      </c>
      <c r="H27" s="3" t="s">
        <v>1</v>
      </c>
    </row>
    <row r="28" spans="1:8" x14ac:dyDescent="0.3">
      <c r="A28" s="2" t="str">
        <f t="shared" si="0"/>
        <v/>
      </c>
      <c r="B28" s="2" t="s">
        <v>1</v>
      </c>
      <c r="C28" s="2" t="s">
        <v>1</v>
      </c>
      <c r="D28" s="3" t="s">
        <v>1</v>
      </c>
      <c r="E28" s="3" t="s">
        <v>1</v>
      </c>
      <c r="F28" s="2" t="s">
        <v>1</v>
      </c>
      <c r="G28" s="2" t="s">
        <v>1</v>
      </c>
      <c r="H28" s="3" t="s">
        <v>1</v>
      </c>
    </row>
    <row r="29" spans="1:8" x14ac:dyDescent="0.3">
      <c r="A29" s="2" t="str">
        <f t="shared" si="0"/>
        <v/>
      </c>
      <c r="B29" s="2" t="s">
        <v>1</v>
      </c>
      <c r="C29" s="2" t="s">
        <v>1</v>
      </c>
      <c r="D29" s="3" t="s">
        <v>1</v>
      </c>
      <c r="E29" s="3" t="s">
        <v>1</v>
      </c>
      <c r="F29" s="2" t="s">
        <v>1</v>
      </c>
      <c r="G29" s="2" t="s">
        <v>1</v>
      </c>
      <c r="H29" s="3" t="s">
        <v>1</v>
      </c>
    </row>
    <row r="30" spans="1:8" x14ac:dyDescent="0.3">
      <c r="A30" s="2" t="str">
        <f t="shared" si="0"/>
        <v/>
      </c>
      <c r="B30" s="2" t="s">
        <v>1</v>
      </c>
      <c r="C30" s="2" t="s">
        <v>1</v>
      </c>
      <c r="D30" s="3" t="s">
        <v>1</v>
      </c>
      <c r="E30" s="3" t="s">
        <v>1</v>
      </c>
      <c r="F30" s="2" t="s">
        <v>1</v>
      </c>
      <c r="G30" s="2" t="s">
        <v>1</v>
      </c>
      <c r="H30" s="3" t="s">
        <v>1</v>
      </c>
    </row>
    <row r="31" spans="1:8" x14ac:dyDescent="0.3">
      <c r="A31" s="2" t="str">
        <f t="shared" si="0"/>
        <v/>
      </c>
      <c r="B31" s="2" t="s">
        <v>1</v>
      </c>
      <c r="C31" s="2" t="s">
        <v>1</v>
      </c>
      <c r="D31" s="3" t="s">
        <v>1</v>
      </c>
      <c r="E31" s="3" t="s">
        <v>1</v>
      </c>
      <c r="F31" s="2" t="s">
        <v>1</v>
      </c>
      <c r="G31" s="2" t="s">
        <v>1</v>
      </c>
      <c r="H31" s="3" t="s">
        <v>1</v>
      </c>
    </row>
    <row r="32" spans="1:8" x14ac:dyDescent="0.3">
      <c r="A32" s="2" t="str">
        <f t="shared" si="0"/>
        <v/>
      </c>
      <c r="B32" s="2" t="s">
        <v>1</v>
      </c>
      <c r="C32" s="2" t="s">
        <v>1</v>
      </c>
      <c r="D32" s="3" t="s">
        <v>1</v>
      </c>
      <c r="E32" s="3" t="s">
        <v>1</v>
      </c>
      <c r="F32" s="2" t="s">
        <v>1</v>
      </c>
      <c r="G32" s="2" t="s">
        <v>1</v>
      </c>
      <c r="H32" s="3" t="s">
        <v>1</v>
      </c>
    </row>
    <row r="33" spans="1:8" x14ac:dyDescent="0.3">
      <c r="A33" s="2" t="str">
        <f t="shared" si="0"/>
        <v/>
      </c>
      <c r="B33" s="2" t="s">
        <v>1</v>
      </c>
      <c r="C33" s="2" t="s">
        <v>1</v>
      </c>
      <c r="D33" s="3" t="s">
        <v>1</v>
      </c>
      <c r="E33" s="3" t="s">
        <v>1</v>
      </c>
      <c r="F33" s="2" t="s">
        <v>1</v>
      </c>
      <c r="G33" s="2" t="s">
        <v>1</v>
      </c>
      <c r="H33" s="3" t="s">
        <v>1</v>
      </c>
    </row>
    <row r="34" spans="1:8" x14ac:dyDescent="0.3">
      <c r="A34" s="2" t="str">
        <f t="shared" si="0"/>
        <v/>
      </c>
      <c r="B34" s="2" t="s">
        <v>1</v>
      </c>
      <c r="C34" s="2" t="s">
        <v>1</v>
      </c>
      <c r="D34" s="3" t="s">
        <v>1</v>
      </c>
      <c r="E34" s="3" t="s">
        <v>1</v>
      </c>
      <c r="F34" s="2" t="s">
        <v>1</v>
      </c>
      <c r="G34" s="2" t="s">
        <v>1</v>
      </c>
      <c r="H34" s="3" t="s">
        <v>1</v>
      </c>
    </row>
    <row r="35" spans="1:8" x14ac:dyDescent="0.3">
      <c r="A35" s="2" t="str">
        <f t="shared" si="0"/>
        <v/>
      </c>
      <c r="B35" s="2" t="s">
        <v>1</v>
      </c>
      <c r="C35" s="2" t="s">
        <v>1</v>
      </c>
      <c r="D35" s="3" t="s">
        <v>1</v>
      </c>
      <c r="E35" s="3" t="s">
        <v>1</v>
      </c>
      <c r="F35" s="2" t="s">
        <v>1</v>
      </c>
      <c r="G35" s="2" t="s">
        <v>1</v>
      </c>
      <c r="H35" s="3" t="s">
        <v>1</v>
      </c>
    </row>
    <row r="36" spans="1:8" x14ac:dyDescent="0.3">
      <c r="A36" s="2" t="str">
        <f t="shared" si="0"/>
        <v/>
      </c>
      <c r="B36" s="2" t="s">
        <v>1</v>
      </c>
      <c r="C36" s="2" t="s">
        <v>1</v>
      </c>
      <c r="D36" s="3" t="s">
        <v>1</v>
      </c>
      <c r="E36" s="3" t="s">
        <v>1</v>
      </c>
      <c r="F36" s="2" t="s">
        <v>1</v>
      </c>
      <c r="G36" s="2" t="s">
        <v>1</v>
      </c>
      <c r="H36" s="3" t="s">
        <v>1</v>
      </c>
    </row>
    <row r="37" spans="1:8" x14ac:dyDescent="0.3">
      <c r="A37" s="2" t="str">
        <f t="shared" si="0"/>
        <v/>
      </c>
      <c r="B37" s="2" t="s">
        <v>1</v>
      </c>
      <c r="C37" s="2" t="s">
        <v>1</v>
      </c>
      <c r="D37" s="3" t="s">
        <v>1</v>
      </c>
      <c r="E37" s="3" t="s">
        <v>1</v>
      </c>
      <c r="F37" s="2" t="s">
        <v>1</v>
      </c>
      <c r="G37" s="2" t="s">
        <v>1</v>
      </c>
      <c r="H37" s="3" t="s">
        <v>1</v>
      </c>
    </row>
    <row r="38" spans="1:8" x14ac:dyDescent="0.3">
      <c r="A38" s="2" t="str">
        <f t="shared" si="0"/>
        <v/>
      </c>
      <c r="B38" s="2" t="s">
        <v>1</v>
      </c>
      <c r="C38" s="2" t="s">
        <v>1</v>
      </c>
      <c r="D38" s="3" t="s">
        <v>1</v>
      </c>
      <c r="E38" s="3" t="s">
        <v>1</v>
      </c>
      <c r="F38" s="2" t="s">
        <v>1</v>
      </c>
      <c r="G38" s="2" t="s">
        <v>1</v>
      </c>
      <c r="H38" s="3" t="s">
        <v>1</v>
      </c>
    </row>
    <row r="39" spans="1:8" x14ac:dyDescent="0.3">
      <c r="A39" s="2" t="str">
        <f t="shared" si="0"/>
        <v/>
      </c>
      <c r="B39" s="2" t="s">
        <v>1</v>
      </c>
      <c r="C39" s="2" t="s">
        <v>1</v>
      </c>
      <c r="D39" s="3" t="s">
        <v>1</v>
      </c>
      <c r="E39" s="3" t="s">
        <v>1</v>
      </c>
      <c r="F39" s="2" t="s">
        <v>1</v>
      </c>
      <c r="G39" s="2" t="s">
        <v>1</v>
      </c>
      <c r="H39" s="3" t="s">
        <v>1</v>
      </c>
    </row>
    <row r="40" spans="1:8" x14ac:dyDescent="0.3">
      <c r="A40" s="2" t="str">
        <f t="shared" si="0"/>
        <v/>
      </c>
      <c r="B40" s="2" t="s">
        <v>1</v>
      </c>
      <c r="C40" s="2" t="s">
        <v>1</v>
      </c>
      <c r="D40" s="3" t="s">
        <v>1</v>
      </c>
      <c r="E40" s="3" t="s">
        <v>1</v>
      </c>
      <c r="F40" s="2" t="s">
        <v>1</v>
      </c>
      <c r="G40" s="2" t="s">
        <v>1</v>
      </c>
      <c r="H40" s="3" t="s">
        <v>1</v>
      </c>
    </row>
    <row r="41" spans="1:8" x14ac:dyDescent="0.3">
      <c r="A41" s="2" t="str">
        <f t="shared" si="0"/>
        <v/>
      </c>
      <c r="B41" s="2" t="s">
        <v>1</v>
      </c>
      <c r="C41" s="2" t="s">
        <v>1</v>
      </c>
      <c r="D41" s="3" t="s">
        <v>1</v>
      </c>
      <c r="E41" s="3" t="s">
        <v>1</v>
      </c>
      <c r="F41" s="2" t="s">
        <v>1</v>
      </c>
      <c r="G41" s="2" t="s">
        <v>1</v>
      </c>
      <c r="H41" s="3" t="s">
        <v>1</v>
      </c>
    </row>
    <row r="42" spans="1:8" x14ac:dyDescent="0.3">
      <c r="A42" s="2" t="str">
        <f t="shared" si="0"/>
        <v/>
      </c>
      <c r="B42" s="2" t="s">
        <v>1</v>
      </c>
      <c r="C42" s="2" t="s">
        <v>1</v>
      </c>
      <c r="D42" s="3" t="s">
        <v>1</v>
      </c>
      <c r="E42" s="3" t="s">
        <v>1</v>
      </c>
      <c r="F42" s="2" t="s">
        <v>1</v>
      </c>
      <c r="G42" s="2" t="s">
        <v>1</v>
      </c>
      <c r="H42" s="3" t="s">
        <v>1</v>
      </c>
    </row>
    <row r="43" spans="1:8" x14ac:dyDescent="0.3">
      <c r="A43" s="2" t="str">
        <f t="shared" si="0"/>
        <v/>
      </c>
      <c r="B43" s="2" t="s">
        <v>1</v>
      </c>
      <c r="C43" s="2" t="s">
        <v>1</v>
      </c>
      <c r="D43" s="3" t="s">
        <v>1</v>
      </c>
      <c r="E43" s="3" t="s">
        <v>1</v>
      </c>
      <c r="F43" s="2" t="s">
        <v>1</v>
      </c>
      <c r="G43" s="2" t="s">
        <v>1</v>
      </c>
      <c r="H43" s="3" t="s">
        <v>1</v>
      </c>
    </row>
    <row r="44" spans="1:8" x14ac:dyDescent="0.3">
      <c r="A44" s="2" t="str">
        <f t="shared" si="0"/>
        <v/>
      </c>
      <c r="B44" s="2" t="s">
        <v>1</v>
      </c>
      <c r="C44" s="2" t="s">
        <v>1</v>
      </c>
      <c r="D44" s="3" t="s">
        <v>1</v>
      </c>
      <c r="E44" s="3" t="s">
        <v>1</v>
      </c>
      <c r="F44" s="2" t="s">
        <v>1</v>
      </c>
      <c r="G44" s="2" t="s">
        <v>1</v>
      </c>
      <c r="H44" s="3" t="s">
        <v>1</v>
      </c>
    </row>
    <row r="45" spans="1:8" x14ac:dyDescent="0.3">
      <c r="A45" s="2" t="str">
        <f t="shared" si="0"/>
        <v/>
      </c>
      <c r="B45" s="2" t="s">
        <v>1</v>
      </c>
      <c r="C45" s="2" t="s">
        <v>1</v>
      </c>
      <c r="D45" s="3" t="s">
        <v>1</v>
      </c>
      <c r="E45" s="3" t="s">
        <v>1</v>
      </c>
      <c r="F45" s="2" t="s">
        <v>1</v>
      </c>
      <c r="G45" s="2" t="s">
        <v>1</v>
      </c>
      <c r="H45" s="3" t="s">
        <v>1</v>
      </c>
    </row>
    <row r="46" spans="1:8" x14ac:dyDescent="0.3">
      <c r="A46" s="2" t="str">
        <f t="shared" si="0"/>
        <v/>
      </c>
      <c r="B46" s="2" t="s">
        <v>1</v>
      </c>
      <c r="C46" s="2" t="s">
        <v>1</v>
      </c>
      <c r="D46" s="3" t="s">
        <v>1</v>
      </c>
      <c r="E46" s="3" t="s">
        <v>1</v>
      </c>
      <c r="F46" s="2" t="s">
        <v>1</v>
      </c>
      <c r="G46" s="2" t="s">
        <v>1</v>
      </c>
      <c r="H46" s="3" t="s">
        <v>1</v>
      </c>
    </row>
    <row r="47" spans="1:8" x14ac:dyDescent="0.3">
      <c r="A47" s="2" t="str">
        <f t="shared" si="0"/>
        <v/>
      </c>
      <c r="B47" s="2" t="s">
        <v>1</v>
      </c>
      <c r="C47" s="2" t="s">
        <v>1</v>
      </c>
      <c r="D47" s="3" t="s">
        <v>1</v>
      </c>
      <c r="E47" s="3" t="s">
        <v>1</v>
      </c>
      <c r="F47" s="2" t="s">
        <v>1</v>
      </c>
      <c r="G47" s="2" t="s">
        <v>1</v>
      </c>
      <c r="H47" s="3" t="s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47"/>
  <sheetViews>
    <sheetView workbookViewId="0">
      <selection activeCell="A22" sqref="A22:XFD28"/>
    </sheetView>
  </sheetViews>
  <sheetFormatPr baseColWidth="10" defaultColWidth="11.42578125" defaultRowHeight="13.5" x14ac:dyDescent="0.3"/>
  <cols>
    <col min="1" max="1" width="4.42578125" style="2" bestFit="1" customWidth="1"/>
    <col min="2" max="2" width="12" style="2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8" style="2" bestFit="1" customWidth="1"/>
    <col min="9" max="16384" width="11.42578125" style="2"/>
  </cols>
  <sheetData>
    <row r="1" spans="1:8" x14ac:dyDescent="0.3">
      <c r="A1" s="1" t="s">
        <v>2</v>
      </c>
      <c r="B1" s="1" t="s">
        <v>0</v>
      </c>
      <c r="C1" s="2" t="s">
        <v>51</v>
      </c>
      <c r="D1" s="2" t="s">
        <v>52</v>
      </c>
      <c r="E1" s="2" t="s">
        <v>53</v>
      </c>
      <c r="F1" s="2" t="s">
        <v>54</v>
      </c>
      <c r="G1" s="2" t="s">
        <v>55</v>
      </c>
      <c r="H1" s="2" t="s">
        <v>56</v>
      </c>
    </row>
    <row r="2" spans="1:8" x14ac:dyDescent="0.3">
      <c r="A2" s="2">
        <v>2018</v>
      </c>
      <c r="B2" s="2">
        <v>1</v>
      </c>
      <c r="C2" s="2">
        <v>142.69999999999999</v>
      </c>
      <c r="D2" s="3">
        <v>6.0966542750929387</v>
      </c>
      <c r="E2" s="3">
        <v>0.67926752963766679</v>
      </c>
      <c r="F2" s="2">
        <v>134.9</v>
      </c>
      <c r="G2" s="3">
        <v>2.3520485584218376</v>
      </c>
      <c r="H2" s="3">
        <v>-0.48295378497643632</v>
      </c>
    </row>
    <row r="3" spans="1:8" x14ac:dyDescent="0.3">
      <c r="A3" s="2">
        <f>A2</f>
        <v>2018</v>
      </c>
      <c r="B3" s="2">
        <v>2</v>
      </c>
      <c r="C3" s="2">
        <v>141.9</v>
      </c>
      <c r="D3" s="3">
        <v>0.6382978723404209</v>
      </c>
      <c r="E3" s="3">
        <v>0.19698385803921509</v>
      </c>
      <c r="F3" s="2">
        <v>135.5</v>
      </c>
      <c r="G3" s="3">
        <v>0.96870342771981921</v>
      </c>
      <c r="H3" s="3">
        <v>-0.92813394385469727</v>
      </c>
    </row>
    <row r="4" spans="1:8" x14ac:dyDescent="0.3">
      <c r="A4" s="2">
        <f>A3</f>
        <v>2018</v>
      </c>
      <c r="B4" s="2">
        <v>3</v>
      </c>
      <c r="C4" s="2">
        <v>146</v>
      </c>
      <c r="D4" s="3">
        <v>-2.3411371237458178</v>
      </c>
      <c r="E4" s="3">
        <v>-0.22931442690154955</v>
      </c>
      <c r="F4" s="2">
        <v>136.19999999999999</v>
      </c>
      <c r="G4" s="3">
        <v>-0.51132213294377005</v>
      </c>
      <c r="H4" s="3">
        <v>-1.3086731386601702</v>
      </c>
    </row>
    <row r="5" spans="1:8" x14ac:dyDescent="0.3">
      <c r="A5" s="2">
        <f>A4</f>
        <v>2018</v>
      </c>
      <c r="B5" s="2">
        <v>4</v>
      </c>
      <c r="C5" s="2">
        <v>144.6</v>
      </c>
      <c r="D5" s="3">
        <v>0.76655052264809065</v>
      </c>
      <c r="E5" s="3">
        <v>-0.58957500341653213</v>
      </c>
      <c r="F5" s="2">
        <v>133.9</v>
      </c>
      <c r="G5" s="3">
        <v>-1.107828655834564</v>
      </c>
      <c r="H5" s="3">
        <v>-1.6157371962300326</v>
      </c>
    </row>
    <row r="6" spans="1:8" x14ac:dyDescent="0.3">
      <c r="A6" s="2">
        <v>2019</v>
      </c>
      <c r="B6" s="2">
        <v>1</v>
      </c>
      <c r="C6" s="2">
        <v>139.4</v>
      </c>
      <c r="D6" s="3">
        <v>-2.3125437981779795</v>
      </c>
      <c r="E6" s="3">
        <v>-0.87506543892316535</v>
      </c>
      <c r="F6" s="2">
        <v>132.5</v>
      </c>
      <c r="G6" s="3">
        <v>-1.779095626389926</v>
      </c>
      <c r="H6" s="3">
        <v>-1.8399935990228891</v>
      </c>
    </row>
    <row r="7" spans="1:8" x14ac:dyDescent="0.3">
      <c r="A7" s="2">
        <f>A6</f>
        <v>2019</v>
      </c>
      <c r="B7" s="2">
        <v>2</v>
      </c>
      <c r="C7" s="2">
        <v>139.5</v>
      </c>
      <c r="D7" s="3">
        <v>-1.6913319238900715</v>
      </c>
      <c r="E7" s="3">
        <v>-1.0762057223850916</v>
      </c>
      <c r="F7" s="2">
        <v>132.9</v>
      </c>
      <c r="G7" s="3">
        <v>-1.9188191881918781</v>
      </c>
      <c r="H7" s="3">
        <v>-1.9717923866595972</v>
      </c>
    </row>
    <row r="8" spans="1:8" x14ac:dyDescent="0.3">
      <c r="A8" s="2">
        <f>A7</f>
        <v>2019</v>
      </c>
      <c r="B8" s="2">
        <v>3</v>
      </c>
      <c r="C8" s="2">
        <v>145.19999999999999</v>
      </c>
      <c r="D8" s="3">
        <v>-0.54794520547946091</v>
      </c>
      <c r="E8" s="3">
        <v>-1.1843142667404873</v>
      </c>
      <c r="F8" s="2">
        <v>135</v>
      </c>
      <c r="G8" s="3">
        <v>-0.88105726872246271</v>
      </c>
      <c r="H8" s="3">
        <v>-2.0014455375281188</v>
      </c>
    </row>
    <row r="9" spans="1:8" x14ac:dyDescent="0.3">
      <c r="A9" s="2">
        <f>A8</f>
        <v>2019</v>
      </c>
      <c r="B9" s="2">
        <v>4</v>
      </c>
      <c r="C9" s="2">
        <v>142.9</v>
      </c>
      <c r="D9" s="3">
        <v>-1.1756569847856113</v>
      </c>
      <c r="E9" s="3">
        <v>-1.1910939388034698</v>
      </c>
      <c r="F9" s="2">
        <v>131.1</v>
      </c>
      <c r="G9" s="3">
        <v>-2.0911127707244348</v>
      </c>
      <c r="H9" s="3">
        <v>-1.9192319217673737</v>
      </c>
    </row>
    <row r="10" spans="1:8" x14ac:dyDescent="0.3">
      <c r="A10" s="2">
        <v>2020</v>
      </c>
      <c r="B10" s="2">
        <v>1</v>
      </c>
      <c r="C10" s="2">
        <v>135.1</v>
      </c>
      <c r="D10" s="3">
        <v>-3.0846484935437624</v>
      </c>
      <c r="E10" s="3">
        <v>-1.0878498747248679</v>
      </c>
      <c r="F10" s="2">
        <v>130.6</v>
      </c>
      <c r="G10" s="3">
        <v>-1.4339622641509453</v>
      </c>
      <c r="H10" s="3">
        <v>-1.7147301668482777</v>
      </c>
    </row>
    <row r="11" spans="1:8" x14ac:dyDescent="0.3">
      <c r="A11" s="2">
        <f>A10</f>
        <v>2020</v>
      </c>
      <c r="B11" s="2">
        <v>2</v>
      </c>
      <c r="C11" s="2">
        <v>100.9</v>
      </c>
      <c r="D11" s="3">
        <v>-27.670250896057347</v>
      </c>
      <c r="E11" s="3">
        <v>-0.86587756255924986</v>
      </c>
      <c r="F11" s="2">
        <v>95.5</v>
      </c>
      <c r="G11" s="3">
        <v>-28.14145974416855</v>
      </c>
      <c r="H11" s="3">
        <v>-1.3776263257723458</v>
      </c>
    </row>
    <row r="12" spans="1:8" x14ac:dyDescent="0.3">
      <c r="A12" s="2">
        <f>A11</f>
        <v>2020</v>
      </c>
      <c r="B12" s="2">
        <v>3</v>
      </c>
      <c r="C12" s="2">
        <v>104.6</v>
      </c>
      <c r="D12" s="3">
        <v>-27.96143250688705</v>
      </c>
      <c r="E12" s="3">
        <v>-0.51772048949794558</v>
      </c>
      <c r="F12" s="2">
        <v>95.5</v>
      </c>
      <c r="G12" s="3">
        <v>-29.259259259259263</v>
      </c>
      <c r="H12" s="3">
        <v>-0.89743097160190677</v>
      </c>
    </row>
    <row r="13" spans="1:8" x14ac:dyDescent="0.3">
      <c r="A13" s="2">
        <f>A12</f>
        <v>2020</v>
      </c>
      <c r="B13" s="2">
        <v>4</v>
      </c>
      <c r="C13" s="2">
        <v>121.5</v>
      </c>
      <c r="D13" s="3">
        <v>-14.97550734779567</v>
      </c>
      <c r="E13" s="3">
        <v>-5.2674876065721431E-2</v>
      </c>
      <c r="F13" s="2">
        <v>105.5</v>
      </c>
      <c r="G13" s="3">
        <v>-19.527078565980162</v>
      </c>
      <c r="H13" s="3">
        <v>-0.28038207328578724</v>
      </c>
    </row>
    <row r="14" spans="1:8" x14ac:dyDescent="0.3">
      <c r="A14" s="2">
        <v>2021</v>
      </c>
      <c r="B14" s="2">
        <v>1</v>
      </c>
      <c r="C14" s="2">
        <v>120.7</v>
      </c>
      <c r="D14" s="3">
        <v>-10.65877128053293</v>
      </c>
      <c r="E14" s="3">
        <v>0.50281073720178804</v>
      </c>
      <c r="F14" s="2">
        <v>109.3</v>
      </c>
      <c r="G14" s="3">
        <v>-16.309341500765694</v>
      </c>
      <c r="H14" s="3">
        <v>0.44955625754740025</v>
      </c>
    </row>
    <row r="15" spans="1:8" x14ac:dyDescent="0.3">
      <c r="A15" s="2">
        <f t="shared" ref="A15:A21" si="0">A14</f>
        <v>2021</v>
      </c>
      <c r="B15" s="2">
        <v>2</v>
      </c>
      <c r="C15" s="2">
        <v>129.19999999999999</v>
      </c>
      <c r="D15" s="3">
        <v>28.047571853320097</v>
      </c>
      <c r="E15" s="3">
        <v>1.112961039474117</v>
      </c>
      <c r="F15" s="2">
        <v>114.8</v>
      </c>
      <c r="G15" s="3">
        <v>20.209424083769623</v>
      </c>
      <c r="H15" s="3">
        <v>1.2563907239611092</v>
      </c>
    </row>
    <row r="16" spans="1:8" x14ac:dyDescent="0.3">
      <c r="A16" s="2">
        <f t="shared" si="0"/>
        <v>2021</v>
      </c>
      <c r="B16" s="2">
        <v>3</v>
      </c>
      <c r="C16" s="2">
        <v>139.5</v>
      </c>
      <c r="D16" s="3">
        <v>33.365200764818368</v>
      </c>
      <c r="E16" s="3">
        <v>1.7350247311597153</v>
      </c>
      <c r="F16" s="2">
        <v>128.9</v>
      </c>
      <c r="G16" s="3">
        <v>34.973821989528808</v>
      </c>
      <c r="H16" s="3">
        <v>2.0936537179198473</v>
      </c>
    </row>
    <row r="17" spans="1:8" x14ac:dyDescent="0.3">
      <c r="A17" s="2">
        <f t="shared" si="0"/>
        <v>2021</v>
      </c>
      <c r="B17" s="2">
        <v>4</v>
      </c>
      <c r="C17" s="2">
        <v>140.6</v>
      </c>
      <c r="D17" s="3">
        <v>15.7201646090535</v>
      </c>
      <c r="E17" s="3">
        <v>2.3430846444256872</v>
      </c>
      <c r="F17" s="2">
        <v>130.30000000000001</v>
      </c>
      <c r="G17" s="3">
        <v>23.507109004739355</v>
      </c>
      <c r="H17" s="3">
        <v>2.9267232772380032</v>
      </c>
    </row>
    <row r="18" spans="1:8" x14ac:dyDescent="0.3">
      <c r="A18" s="2">
        <v>2022</v>
      </c>
      <c r="B18" s="2">
        <v>1</v>
      </c>
      <c r="C18" s="2">
        <v>135.19999999999999</v>
      </c>
      <c r="D18" s="3">
        <v>12.013256006627993</v>
      </c>
      <c r="E18" s="3">
        <v>2.9309924714601729</v>
      </c>
      <c r="F18" s="2">
        <v>127</v>
      </c>
      <c r="G18" s="3">
        <v>16.193961573650519</v>
      </c>
      <c r="H18" s="3">
        <v>3.7415275448997201</v>
      </c>
    </row>
    <row r="19" spans="1:8" x14ac:dyDescent="0.3">
      <c r="A19" s="2">
        <f>A18</f>
        <v>2022</v>
      </c>
      <c r="B19" s="2">
        <v>2</v>
      </c>
      <c r="C19" s="2">
        <v>131.4</v>
      </c>
      <c r="D19" s="3">
        <v>1.702786377708998</v>
      </c>
      <c r="E19" s="3">
        <v>3.5009605794292056</v>
      </c>
      <c r="F19" s="2">
        <v>121.9</v>
      </c>
      <c r="G19" s="3">
        <v>6.1846689895470375</v>
      </c>
      <c r="H19" s="3">
        <v>4.5368574049688304</v>
      </c>
    </row>
    <row r="20" spans="1:8" x14ac:dyDescent="0.3">
      <c r="A20" s="2">
        <f t="shared" si="0"/>
        <v>2022</v>
      </c>
      <c r="B20" s="2">
        <v>3</v>
      </c>
      <c r="C20" s="2">
        <v>137.4</v>
      </c>
      <c r="D20" s="3">
        <v>-1.5053763440860179</v>
      </c>
      <c r="E20" s="3">
        <v>4.0608777502082978</v>
      </c>
      <c r="F20" s="2">
        <v>131</v>
      </c>
      <c r="G20" s="3">
        <v>1.6291698991466319</v>
      </c>
      <c r="H20" s="3">
        <v>5.3192865127771354</v>
      </c>
    </row>
    <row r="21" spans="1:8" x14ac:dyDescent="0.3">
      <c r="A21" s="2">
        <f t="shared" si="0"/>
        <v>2022</v>
      </c>
      <c r="B21" s="2">
        <v>4</v>
      </c>
      <c r="C21" s="2">
        <v>139.69999999999999</v>
      </c>
      <c r="D21" s="3">
        <v>-0.64011379800853474</v>
      </c>
      <c r="E21" s="3">
        <v>4.6175089067968864</v>
      </c>
      <c r="F21" s="2">
        <v>127.2</v>
      </c>
      <c r="G21" s="3">
        <v>-2.3791250959324661</v>
      </c>
      <c r="H21" s="3">
        <v>6.096418405896797</v>
      </c>
    </row>
    <row r="22" spans="1:8" x14ac:dyDescent="0.3">
      <c r="A22" s="2" t="str">
        <f>IF(C22="","",#REF!)</f>
        <v/>
      </c>
      <c r="B22" s="2" t="s">
        <v>1</v>
      </c>
      <c r="C22" s="2" t="s">
        <v>1</v>
      </c>
      <c r="D22" s="3" t="s">
        <v>1</v>
      </c>
      <c r="E22" s="3" t="s">
        <v>1</v>
      </c>
      <c r="F22" s="2" t="s">
        <v>1</v>
      </c>
      <c r="G22" s="2" t="s">
        <v>1</v>
      </c>
      <c r="H22" s="3" t="s">
        <v>1</v>
      </c>
    </row>
    <row r="23" spans="1:8" x14ac:dyDescent="0.3">
      <c r="A23" s="2" t="str">
        <f t="shared" ref="A23:A47" si="1">IF(C23="","",A22)</f>
        <v/>
      </c>
      <c r="B23" s="2" t="s">
        <v>1</v>
      </c>
      <c r="C23" s="2" t="s">
        <v>1</v>
      </c>
      <c r="D23" s="3" t="s">
        <v>1</v>
      </c>
      <c r="E23" s="3" t="s">
        <v>1</v>
      </c>
      <c r="F23" s="2" t="s">
        <v>1</v>
      </c>
      <c r="G23" s="2" t="s">
        <v>1</v>
      </c>
      <c r="H23" s="3" t="s">
        <v>1</v>
      </c>
    </row>
    <row r="24" spans="1:8" x14ac:dyDescent="0.3">
      <c r="A24" s="2" t="str">
        <f t="shared" si="1"/>
        <v/>
      </c>
      <c r="B24" s="2" t="s">
        <v>1</v>
      </c>
      <c r="C24" s="2" t="s">
        <v>1</v>
      </c>
      <c r="D24" s="3" t="s">
        <v>1</v>
      </c>
      <c r="E24" s="3" t="s">
        <v>1</v>
      </c>
      <c r="F24" s="2" t="s">
        <v>1</v>
      </c>
      <c r="G24" s="2" t="s">
        <v>1</v>
      </c>
      <c r="H24" s="3" t="s">
        <v>1</v>
      </c>
    </row>
    <row r="25" spans="1:8" x14ac:dyDescent="0.3">
      <c r="A25" s="2" t="str">
        <f t="shared" si="1"/>
        <v/>
      </c>
      <c r="B25" s="2" t="s">
        <v>1</v>
      </c>
      <c r="C25" s="2" t="s">
        <v>1</v>
      </c>
      <c r="D25" s="3" t="s">
        <v>1</v>
      </c>
      <c r="E25" s="3" t="s">
        <v>1</v>
      </c>
      <c r="F25" s="2" t="s">
        <v>1</v>
      </c>
      <c r="G25" s="2" t="s">
        <v>1</v>
      </c>
      <c r="H25" s="3" t="s">
        <v>1</v>
      </c>
    </row>
    <row r="26" spans="1:8" x14ac:dyDescent="0.3">
      <c r="A26" s="2" t="str">
        <f t="shared" si="1"/>
        <v/>
      </c>
      <c r="B26" s="2" t="s">
        <v>1</v>
      </c>
      <c r="C26" s="2" t="s">
        <v>1</v>
      </c>
      <c r="D26" s="3" t="s">
        <v>1</v>
      </c>
      <c r="E26" s="3" t="s">
        <v>1</v>
      </c>
      <c r="F26" s="2" t="s">
        <v>1</v>
      </c>
      <c r="G26" s="2" t="s">
        <v>1</v>
      </c>
      <c r="H26" s="3" t="s">
        <v>1</v>
      </c>
    </row>
    <row r="27" spans="1:8" x14ac:dyDescent="0.3">
      <c r="A27" s="2" t="str">
        <f t="shared" si="1"/>
        <v/>
      </c>
      <c r="B27" s="2" t="s">
        <v>1</v>
      </c>
      <c r="C27" s="2" t="s">
        <v>1</v>
      </c>
      <c r="D27" s="3" t="s">
        <v>1</v>
      </c>
      <c r="E27" s="3" t="s">
        <v>1</v>
      </c>
      <c r="F27" s="2" t="s">
        <v>1</v>
      </c>
      <c r="G27" s="2" t="s">
        <v>1</v>
      </c>
      <c r="H27" s="3" t="s">
        <v>1</v>
      </c>
    </row>
    <row r="28" spans="1:8" x14ac:dyDescent="0.3">
      <c r="A28" s="2" t="str">
        <f t="shared" si="1"/>
        <v/>
      </c>
      <c r="B28" s="2" t="s">
        <v>1</v>
      </c>
      <c r="C28" s="2" t="s">
        <v>1</v>
      </c>
      <c r="D28" s="3" t="s">
        <v>1</v>
      </c>
      <c r="E28" s="3" t="s">
        <v>1</v>
      </c>
      <c r="F28" s="2" t="s">
        <v>1</v>
      </c>
      <c r="G28" s="2" t="s">
        <v>1</v>
      </c>
      <c r="H28" s="3" t="s">
        <v>1</v>
      </c>
    </row>
    <row r="29" spans="1:8" x14ac:dyDescent="0.3">
      <c r="A29" s="2" t="str">
        <f t="shared" si="1"/>
        <v/>
      </c>
      <c r="B29" s="2" t="s">
        <v>1</v>
      </c>
      <c r="C29" s="2" t="s">
        <v>1</v>
      </c>
      <c r="D29" s="3" t="s">
        <v>1</v>
      </c>
      <c r="E29" s="3" t="s">
        <v>1</v>
      </c>
      <c r="F29" s="2" t="s">
        <v>1</v>
      </c>
      <c r="G29" s="2" t="s">
        <v>1</v>
      </c>
      <c r="H29" s="3" t="s">
        <v>1</v>
      </c>
    </row>
    <row r="30" spans="1:8" x14ac:dyDescent="0.3">
      <c r="A30" s="2" t="str">
        <f t="shared" si="1"/>
        <v/>
      </c>
      <c r="B30" s="2" t="s">
        <v>1</v>
      </c>
      <c r="C30" s="2" t="s">
        <v>1</v>
      </c>
      <c r="D30" s="3" t="s">
        <v>1</v>
      </c>
      <c r="E30" s="3" t="s">
        <v>1</v>
      </c>
      <c r="F30" s="2" t="s">
        <v>1</v>
      </c>
      <c r="G30" s="2" t="s">
        <v>1</v>
      </c>
      <c r="H30" s="3" t="s">
        <v>1</v>
      </c>
    </row>
    <row r="31" spans="1:8" x14ac:dyDescent="0.3">
      <c r="A31" s="2" t="str">
        <f t="shared" si="1"/>
        <v/>
      </c>
      <c r="B31" s="2" t="s">
        <v>1</v>
      </c>
      <c r="C31" s="2" t="s">
        <v>1</v>
      </c>
      <c r="D31" s="3" t="s">
        <v>1</v>
      </c>
      <c r="E31" s="3" t="s">
        <v>1</v>
      </c>
      <c r="F31" s="2" t="s">
        <v>1</v>
      </c>
      <c r="G31" s="2" t="s">
        <v>1</v>
      </c>
      <c r="H31" s="3" t="s">
        <v>1</v>
      </c>
    </row>
    <row r="32" spans="1:8" x14ac:dyDescent="0.3">
      <c r="A32" s="2" t="str">
        <f t="shared" si="1"/>
        <v/>
      </c>
      <c r="B32" s="2" t="s">
        <v>1</v>
      </c>
      <c r="C32" s="2" t="s">
        <v>1</v>
      </c>
      <c r="D32" s="3" t="s">
        <v>1</v>
      </c>
      <c r="E32" s="3" t="s">
        <v>1</v>
      </c>
      <c r="F32" s="2" t="s">
        <v>1</v>
      </c>
      <c r="G32" s="2" t="s">
        <v>1</v>
      </c>
      <c r="H32" s="3" t="s">
        <v>1</v>
      </c>
    </row>
    <row r="33" spans="1:8" x14ac:dyDescent="0.3">
      <c r="A33" s="2" t="str">
        <f t="shared" si="1"/>
        <v/>
      </c>
      <c r="B33" s="2" t="s">
        <v>1</v>
      </c>
      <c r="C33" s="2" t="s">
        <v>1</v>
      </c>
      <c r="D33" s="3" t="s">
        <v>1</v>
      </c>
      <c r="E33" s="3" t="s">
        <v>1</v>
      </c>
      <c r="F33" s="2" t="s">
        <v>1</v>
      </c>
      <c r="G33" s="2" t="s">
        <v>1</v>
      </c>
      <c r="H33" s="3" t="s">
        <v>1</v>
      </c>
    </row>
    <row r="34" spans="1:8" x14ac:dyDescent="0.3">
      <c r="A34" s="2" t="str">
        <f t="shared" si="1"/>
        <v/>
      </c>
      <c r="B34" s="2" t="s">
        <v>1</v>
      </c>
      <c r="C34" s="2" t="s">
        <v>1</v>
      </c>
      <c r="D34" s="3" t="s">
        <v>1</v>
      </c>
      <c r="E34" s="3" t="s">
        <v>1</v>
      </c>
      <c r="F34" s="2" t="s">
        <v>1</v>
      </c>
      <c r="G34" s="2" t="s">
        <v>1</v>
      </c>
      <c r="H34" s="3" t="s">
        <v>1</v>
      </c>
    </row>
    <row r="35" spans="1:8" x14ac:dyDescent="0.3">
      <c r="A35" s="2" t="str">
        <f t="shared" si="1"/>
        <v/>
      </c>
      <c r="B35" s="2" t="s">
        <v>1</v>
      </c>
      <c r="C35" s="2" t="s">
        <v>1</v>
      </c>
      <c r="D35" s="3" t="s">
        <v>1</v>
      </c>
      <c r="E35" s="3" t="s">
        <v>1</v>
      </c>
      <c r="F35" s="2" t="s">
        <v>1</v>
      </c>
      <c r="G35" s="2" t="s">
        <v>1</v>
      </c>
      <c r="H35" s="3" t="s">
        <v>1</v>
      </c>
    </row>
    <row r="36" spans="1:8" x14ac:dyDescent="0.3">
      <c r="A36" s="2" t="str">
        <f t="shared" si="1"/>
        <v/>
      </c>
      <c r="B36" s="2" t="s">
        <v>1</v>
      </c>
      <c r="C36" s="2" t="s">
        <v>1</v>
      </c>
      <c r="D36" s="3" t="s">
        <v>1</v>
      </c>
      <c r="E36" s="3" t="s">
        <v>1</v>
      </c>
      <c r="F36" s="2" t="s">
        <v>1</v>
      </c>
      <c r="G36" s="2" t="s">
        <v>1</v>
      </c>
      <c r="H36" s="3" t="s">
        <v>1</v>
      </c>
    </row>
    <row r="37" spans="1:8" x14ac:dyDescent="0.3">
      <c r="A37" s="2" t="str">
        <f t="shared" si="1"/>
        <v/>
      </c>
      <c r="B37" s="2" t="s">
        <v>1</v>
      </c>
      <c r="C37" s="2" t="s">
        <v>1</v>
      </c>
      <c r="D37" s="3" t="s">
        <v>1</v>
      </c>
      <c r="E37" s="3" t="s">
        <v>1</v>
      </c>
      <c r="F37" s="2" t="s">
        <v>1</v>
      </c>
      <c r="G37" s="2" t="s">
        <v>1</v>
      </c>
      <c r="H37" s="3" t="s">
        <v>1</v>
      </c>
    </row>
    <row r="38" spans="1:8" x14ac:dyDescent="0.3">
      <c r="A38" s="2" t="str">
        <f t="shared" si="1"/>
        <v/>
      </c>
      <c r="B38" s="2" t="s">
        <v>1</v>
      </c>
      <c r="C38" s="2" t="s">
        <v>1</v>
      </c>
      <c r="D38" s="3" t="s">
        <v>1</v>
      </c>
      <c r="E38" s="3" t="s">
        <v>1</v>
      </c>
      <c r="F38" s="2" t="s">
        <v>1</v>
      </c>
      <c r="G38" s="2" t="s">
        <v>1</v>
      </c>
      <c r="H38" s="3" t="s">
        <v>1</v>
      </c>
    </row>
    <row r="39" spans="1:8" x14ac:dyDescent="0.3">
      <c r="A39" s="2" t="str">
        <f t="shared" si="1"/>
        <v/>
      </c>
      <c r="B39" s="2" t="s">
        <v>1</v>
      </c>
      <c r="C39" s="2" t="s">
        <v>1</v>
      </c>
      <c r="D39" s="3" t="s">
        <v>1</v>
      </c>
      <c r="E39" s="3" t="s">
        <v>1</v>
      </c>
      <c r="F39" s="2" t="s">
        <v>1</v>
      </c>
      <c r="G39" s="2" t="s">
        <v>1</v>
      </c>
      <c r="H39" s="3" t="s">
        <v>1</v>
      </c>
    </row>
    <row r="40" spans="1:8" x14ac:dyDescent="0.3">
      <c r="A40" s="2" t="str">
        <f t="shared" si="1"/>
        <v/>
      </c>
      <c r="B40" s="2" t="s">
        <v>1</v>
      </c>
      <c r="C40" s="2" t="s">
        <v>1</v>
      </c>
      <c r="D40" s="3" t="s">
        <v>1</v>
      </c>
      <c r="E40" s="3" t="s">
        <v>1</v>
      </c>
      <c r="F40" s="2" t="s">
        <v>1</v>
      </c>
      <c r="G40" s="2" t="s">
        <v>1</v>
      </c>
      <c r="H40" s="3" t="s">
        <v>1</v>
      </c>
    </row>
    <row r="41" spans="1:8" x14ac:dyDescent="0.3">
      <c r="A41" s="2" t="str">
        <f t="shared" si="1"/>
        <v/>
      </c>
      <c r="B41" s="2" t="s">
        <v>1</v>
      </c>
      <c r="C41" s="2" t="s">
        <v>1</v>
      </c>
      <c r="D41" s="3" t="s">
        <v>1</v>
      </c>
      <c r="E41" s="3" t="s">
        <v>1</v>
      </c>
      <c r="F41" s="2" t="s">
        <v>1</v>
      </c>
      <c r="G41" s="2" t="s">
        <v>1</v>
      </c>
      <c r="H41" s="3" t="s">
        <v>1</v>
      </c>
    </row>
    <row r="42" spans="1:8" x14ac:dyDescent="0.3">
      <c r="A42" s="2" t="str">
        <f t="shared" si="1"/>
        <v/>
      </c>
      <c r="B42" s="2" t="s">
        <v>1</v>
      </c>
      <c r="C42" s="2" t="s">
        <v>1</v>
      </c>
      <c r="D42" s="3" t="s">
        <v>1</v>
      </c>
      <c r="E42" s="3" t="s">
        <v>1</v>
      </c>
      <c r="F42" s="2" t="s">
        <v>1</v>
      </c>
      <c r="G42" s="2" t="s">
        <v>1</v>
      </c>
      <c r="H42" s="3" t="s">
        <v>1</v>
      </c>
    </row>
    <row r="43" spans="1:8" x14ac:dyDescent="0.3">
      <c r="A43" s="2" t="str">
        <f t="shared" si="1"/>
        <v/>
      </c>
      <c r="B43" s="2" t="s">
        <v>1</v>
      </c>
      <c r="C43" s="2" t="s">
        <v>1</v>
      </c>
      <c r="D43" s="3" t="s">
        <v>1</v>
      </c>
      <c r="E43" s="3" t="s">
        <v>1</v>
      </c>
      <c r="F43" s="2" t="s">
        <v>1</v>
      </c>
      <c r="G43" s="2" t="s">
        <v>1</v>
      </c>
      <c r="H43" s="3" t="s">
        <v>1</v>
      </c>
    </row>
    <row r="44" spans="1:8" x14ac:dyDescent="0.3">
      <c r="A44" s="2" t="str">
        <f t="shared" si="1"/>
        <v/>
      </c>
      <c r="B44" s="2" t="s">
        <v>1</v>
      </c>
      <c r="C44" s="2" t="s">
        <v>1</v>
      </c>
      <c r="D44" s="3" t="s">
        <v>1</v>
      </c>
      <c r="E44" s="3" t="s">
        <v>1</v>
      </c>
      <c r="F44" s="2" t="s">
        <v>1</v>
      </c>
      <c r="G44" s="2" t="s">
        <v>1</v>
      </c>
      <c r="H44" s="3" t="s">
        <v>1</v>
      </c>
    </row>
    <row r="45" spans="1:8" x14ac:dyDescent="0.3">
      <c r="A45" s="2" t="str">
        <f t="shared" si="1"/>
        <v/>
      </c>
      <c r="B45" s="2" t="s">
        <v>1</v>
      </c>
      <c r="C45" s="2" t="s">
        <v>1</v>
      </c>
      <c r="D45" s="3" t="s">
        <v>1</v>
      </c>
      <c r="E45" s="3" t="s">
        <v>1</v>
      </c>
      <c r="F45" s="2" t="s">
        <v>1</v>
      </c>
      <c r="G45" s="2" t="s">
        <v>1</v>
      </c>
      <c r="H45" s="3" t="s">
        <v>1</v>
      </c>
    </row>
    <row r="46" spans="1:8" x14ac:dyDescent="0.3">
      <c r="A46" s="2" t="str">
        <f t="shared" si="1"/>
        <v/>
      </c>
      <c r="B46" s="2" t="s">
        <v>1</v>
      </c>
      <c r="C46" s="2" t="s">
        <v>1</v>
      </c>
      <c r="D46" s="3" t="s">
        <v>1</v>
      </c>
      <c r="E46" s="3" t="s">
        <v>1</v>
      </c>
      <c r="F46" s="2" t="s">
        <v>1</v>
      </c>
      <c r="G46" s="2" t="s">
        <v>1</v>
      </c>
      <c r="H46" s="3" t="s">
        <v>1</v>
      </c>
    </row>
    <row r="47" spans="1:8" x14ac:dyDescent="0.3">
      <c r="A47" s="2" t="str">
        <f t="shared" si="1"/>
        <v/>
      </c>
      <c r="B47" s="2" t="s">
        <v>1</v>
      </c>
      <c r="C47" s="2" t="s">
        <v>1</v>
      </c>
      <c r="D47" s="3" t="s">
        <v>1</v>
      </c>
      <c r="E47" s="3" t="s">
        <v>1</v>
      </c>
      <c r="F47" s="2" t="s">
        <v>1</v>
      </c>
      <c r="G47" s="2" t="s">
        <v>1</v>
      </c>
      <c r="H47" s="3" t="s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PIB</vt:lpstr>
      <vt:lpstr>DEUDA</vt:lpstr>
      <vt:lpstr>DEUDA_PIB</vt:lpstr>
      <vt:lpstr>EPA</vt:lpstr>
      <vt:lpstr>EPA_2</vt:lpstr>
      <vt:lpstr>EPA_3</vt:lpstr>
      <vt:lpstr>EPA_4</vt:lpstr>
      <vt:lpstr>EPA_5</vt:lpstr>
      <vt:lpstr>Indice confianza empresarial</vt:lpstr>
      <vt:lpstr>EGATUR</vt:lpstr>
      <vt:lpstr>FRONTUR</vt:lpstr>
      <vt:lpstr>ETR_1</vt:lpstr>
      <vt:lpstr>ETR_2</vt:lpstr>
      <vt:lpstr>TMC</vt:lpstr>
      <vt:lpstr>IPV</vt:lpstr>
      <vt:lpstr>TI</vt:lpstr>
    </vt:vector>
  </TitlesOfParts>
  <Company>Gobierno de Cantabria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Cobo Fernández María Isabel</dc:creator>
  <cp:lastModifiedBy>Cobo Fernández María Isabel</cp:lastModifiedBy>
  <dcterms:created xsi:type="dcterms:W3CDTF">2020-04-08T10:41:16Z</dcterms:created>
  <dcterms:modified xsi:type="dcterms:W3CDTF">2023-01-23T10:52:36Z</dcterms:modified>
</cp:coreProperties>
</file>