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firstSheet="2" activeTab="15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33" l="1"/>
  <c r="A24" i="33" s="1"/>
  <c r="A23" i="25" l="1"/>
  <c r="A24" i="25" s="1"/>
  <c r="A25" i="25" s="1"/>
  <c r="A23" i="24"/>
  <c r="A24" i="24" s="1"/>
  <c r="A25" i="24" s="1"/>
  <c r="A19" i="24"/>
  <c r="A20" i="24" s="1"/>
  <c r="A21" i="24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25" i="32" s="1"/>
  <c r="A19" i="32"/>
  <c r="A20" i="32" s="1"/>
  <c r="A21" i="32" s="1"/>
  <c r="A23" i="30"/>
  <c r="A24" i="30" s="1"/>
  <c r="A25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19" i="27"/>
  <c r="A20" i="27" s="1"/>
  <c r="A21" i="27" s="1"/>
  <c r="A23" i="26"/>
  <c r="A24" i="26" s="1"/>
  <c r="A25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<sst xmlns="http://schemas.openxmlformats.org/spreadsheetml/2006/main" count="2739" uniqueCount="99">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</sst>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H29" sqref="A25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1">
        <v>1</v>
      </c>
      <c r="C2" s="5">
        <v>107.1</v>
      </c>
      <c r="D2" s="2">
        <v>2.4</v>
      </c>
      <c r="E2" s="2">
        <v>1.2269478456535838</v>
      </c>
      <c r="F2" s="5">
        <v>107.5941</v>
      </c>
      <c r="G2" s="2">
        <v>2.645</v>
      </c>
      <c r="H2" s="2">
        <v>1.4876481616451049</v>
      </c>
    </row>
    <row r="3" spans="1:8" x14ac:dyDescent="0.25">
      <c r="A3" s="1">
        <f>A2</f>
        <v>2018</v>
      </c>
      <c r="B3" s="1">
        <v>2</v>
      </c>
      <c r="C3" s="5">
        <v>107.5</v>
      </c>
      <c r="D3" s="2">
        <v>2.1</v>
      </c>
      <c r="E3" s="2">
        <v>1.1086903340338439</v>
      </c>
      <c r="F3" s="5">
        <v>108.22450000000001</v>
      </c>
      <c r="G3" s="2">
        <v>2.1996000000000002</v>
      </c>
      <c r="H3" s="2">
        <v>1.302668303991954</v>
      </c>
    </row>
    <row r="4" spans="1:8" x14ac:dyDescent="0.25">
      <c r="A4" s="1">
        <f>A3</f>
        <v>2018</v>
      </c>
      <c r="B4" s="1">
        <v>3</v>
      </c>
      <c r="C4" s="5">
        <v>108.2</v>
      </c>
      <c r="D4" s="2">
        <v>2</v>
      </c>
      <c r="E4" s="2">
        <v>0.98317194074027536</v>
      </c>
      <c r="F4" s="5">
        <v>108.7877</v>
      </c>
      <c r="G4" s="2">
        <v>2.0886</v>
      </c>
      <c r="H4" s="2">
        <v>1.1052550543579518</v>
      </c>
    </row>
    <row r="5" spans="1:8" x14ac:dyDescent="0.25">
      <c r="A5" s="1">
        <f>A4</f>
        <v>2018</v>
      </c>
      <c r="B5" s="1">
        <v>4</v>
      </c>
      <c r="C5" s="5">
        <v>108.6</v>
      </c>
      <c r="D5" s="2">
        <v>1.8</v>
      </c>
      <c r="E5" s="2">
        <v>0.85723975812864761</v>
      </c>
      <c r="F5" s="5">
        <v>109.505</v>
      </c>
      <c r="G5" s="2">
        <v>2.2105000000000001</v>
      </c>
      <c r="H5" s="2">
        <v>0.90142400286204893</v>
      </c>
    </row>
    <row r="6" spans="1:8" x14ac:dyDescent="0.25">
      <c r="A6" s="1">
        <v>2019</v>
      </c>
      <c r="B6" s="1">
        <v>1</v>
      </c>
      <c r="C6" s="5">
        <v>109.6</v>
      </c>
      <c r="D6" s="2">
        <v>2.2999999999999998</v>
      </c>
      <c r="E6" s="2">
        <v>0.73837639609176686</v>
      </c>
      <c r="F6" s="5">
        <v>110.1717</v>
      </c>
      <c r="G6" s="2">
        <v>2.3956</v>
      </c>
      <c r="H6" s="2">
        <v>0.69780533021422209</v>
      </c>
    </row>
    <row r="7" spans="1:8" x14ac:dyDescent="0.25">
      <c r="A7" s="1">
        <f>A6</f>
        <v>2019</v>
      </c>
      <c r="B7" s="1">
        <v>2</v>
      </c>
      <c r="C7" s="5">
        <v>110.1</v>
      </c>
      <c r="D7" s="2">
        <v>2.4</v>
      </c>
      <c r="E7" s="2">
        <v>0.63465368967360891</v>
      </c>
      <c r="F7" s="5">
        <v>110.553</v>
      </c>
      <c r="G7" s="2">
        <v>2.1515</v>
      </c>
      <c r="H7" s="2">
        <v>0.5018473896226594</v>
      </c>
    </row>
    <row r="8" spans="1:8" x14ac:dyDescent="0.25">
      <c r="A8" s="1">
        <f>A7</f>
        <v>2019</v>
      </c>
      <c r="B8" s="1">
        <v>3</v>
      </c>
      <c r="C8" s="5">
        <v>109.3</v>
      </c>
      <c r="D8" s="2">
        <v>1</v>
      </c>
      <c r="E8" s="2">
        <v>0.55511948867059235</v>
      </c>
      <c r="F8" s="5">
        <v>110.8792</v>
      </c>
      <c r="G8" s="2">
        <v>1.9226000000000001</v>
      </c>
      <c r="H8" s="2">
        <v>0.32205965596416519</v>
      </c>
    </row>
    <row r="9" spans="1:8" x14ac:dyDescent="0.25">
      <c r="A9" s="1">
        <f>A8</f>
        <v>2019</v>
      </c>
      <c r="B9" s="1">
        <v>4</v>
      </c>
      <c r="C9" s="5">
        <v>108.2</v>
      </c>
      <c r="D9" s="2">
        <v>-0.4</v>
      </c>
      <c r="E9" s="2">
        <v>0.50992498432308953</v>
      </c>
      <c r="F9" s="5">
        <v>111.12</v>
      </c>
      <c r="G9" s="2">
        <v>1.4748000000000001</v>
      </c>
      <c r="H9" s="2">
        <v>0.16798263699702976</v>
      </c>
    </row>
    <row r="10" spans="1:8" x14ac:dyDescent="0.25">
      <c r="A10" s="1">
        <v>2020</v>
      </c>
      <c r="B10" s="1">
        <v>1</v>
      </c>
      <c r="C10" s="5">
        <v>103.8</v>
      </c>
      <c r="D10" s="2">
        <v>-5.3</v>
      </c>
      <c r="E10" s="2">
        <v>0.50949941819105393</v>
      </c>
      <c r="F10" s="5">
        <v>105.13720000000001</v>
      </c>
      <c r="G10" s="2">
        <v>-4.5696000000000003</v>
      </c>
      <c r="H10" s="2">
        <v>5.0157178194565624E-2</v>
      </c>
    </row>
    <row r="11" spans="1:8" x14ac:dyDescent="0.25">
      <c r="A11" s="1">
        <f>A10</f>
        <v>2020</v>
      </c>
      <c r="B11" s="1">
        <v>2</v>
      </c>
      <c r="C11" s="5">
        <v>88.6</v>
      </c>
      <c r="D11" s="2">
        <v>-19.5</v>
      </c>
      <c r="E11" s="2">
        <v>0.56370332871923701</v>
      </c>
      <c r="F11" s="5">
        <v>86.590800000000002</v>
      </c>
      <c r="G11" s="2">
        <v>-21.674800000000001</v>
      </c>
      <c r="H11" s="2">
        <v>-2.005911411803777E-2</v>
      </c>
    </row>
    <row r="12" spans="1:8" x14ac:dyDescent="0.25">
      <c r="A12" s="1">
        <f>A11</f>
        <v>2020</v>
      </c>
      <c r="B12" s="1">
        <v>3</v>
      </c>
      <c r="C12" s="5">
        <v>99</v>
      </c>
      <c r="D12" s="2">
        <v>-9.4</v>
      </c>
      <c r="E12" s="2">
        <v>0.67876631721602088</v>
      </c>
      <c r="F12" s="5">
        <v>100.6564</v>
      </c>
      <c r="G12" s="2">
        <v>-9.2197999999999993</v>
      </c>
      <c r="H12" s="2">
        <v>-3.4195981851962605E-2</v>
      </c>
    </row>
    <row r="13" spans="1:8" x14ac:dyDescent="0.25">
      <c r="A13" s="1">
        <f>A12</f>
        <v>2020</v>
      </c>
      <c r="B13" s="1">
        <v>4</v>
      </c>
      <c r="C13" s="5">
        <v>100.8</v>
      </c>
      <c r="D13" s="2">
        <v>-6.9</v>
      </c>
      <c r="E13" s="2">
        <v>0.84837817040933827</v>
      </c>
      <c r="F13" s="5">
        <v>100.8991</v>
      </c>
      <c r="G13" s="2">
        <v>-9.1980000000000004</v>
      </c>
      <c r="H13" s="2">
        <v>2.6826200279327205E-3</v>
      </c>
    </row>
    <row r="14" spans="1:8" x14ac:dyDescent="0.25">
      <c r="A14" s="1">
        <v>2021</v>
      </c>
      <c r="B14" s="1">
        <v>1</v>
      </c>
      <c r="C14" s="5">
        <v>102.2</v>
      </c>
      <c r="D14" s="2">
        <v>-1.5</v>
      </c>
      <c r="E14" s="2">
        <v>1.0599294460788617</v>
      </c>
      <c r="F14" s="5">
        <v>101.3008</v>
      </c>
      <c r="G14" s="2">
        <v>-3.649</v>
      </c>
      <c r="H14" s="2">
        <v>7.9771734045447282E-2</v>
      </c>
    </row>
    <row r="15" spans="1:8" x14ac:dyDescent="0.25">
      <c r="A15" s="1">
        <f>A14</f>
        <v>2021</v>
      </c>
      <c r="B15" s="1">
        <v>2</v>
      </c>
      <c r="C15" s="5">
        <v>102.8</v>
      </c>
      <c r="D15" s="2">
        <v>16</v>
      </c>
      <c r="E15" s="2">
        <v>1.2959679656477578</v>
      </c>
      <c r="F15" s="5">
        <v>103.4216</v>
      </c>
      <c r="G15" s="2">
        <v>19.437100000000001</v>
      </c>
      <c r="H15" s="2">
        <v>0.18051597608686268</v>
      </c>
    </row>
    <row r="16" spans="1:8" x14ac:dyDescent="0.25">
      <c r="A16" s="1">
        <f>A15</f>
        <v>2021</v>
      </c>
      <c r="B16" s="1">
        <v>3</v>
      </c>
      <c r="C16" s="5">
        <v>106.5</v>
      </c>
      <c r="D16" s="2">
        <v>7.5</v>
      </c>
      <c r="E16" s="2">
        <v>1.5374415946353936</v>
      </c>
      <c r="F16" s="5">
        <v>105.81959999999999</v>
      </c>
      <c r="G16" s="2">
        <v>5.1295999999999999</v>
      </c>
      <c r="H16" s="2">
        <v>0.28602947970468212</v>
      </c>
    </row>
    <row r="17" spans="1:8" x14ac:dyDescent="0.25">
      <c r="A17" s="1">
        <f>A16</f>
        <v>2021</v>
      </c>
      <c r="B17" s="1">
        <v>4</v>
      </c>
      <c r="C17" s="5">
        <v>107.7</v>
      </c>
      <c r="D17" s="2">
        <v>6.9</v>
      </c>
      <c r="E17" s="2">
        <v>1.7744882185826065</v>
      </c>
      <c r="F17" s="5">
        <v>107.9242</v>
      </c>
      <c r="G17" s="2">
        <v>6.9625000000000004</v>
      </c>
      <c r="H17" s="2">
        <v>0.38946174346635454</v>
      </c>
    </row>
    <row r="18" spans="1:8" x14ac:dyDescent="0.25">
      <c r="A18" s="1">
        <v>2022</v>
      </c>
      <c r="B18" s="1">
        <v>1</v>
      </c>
      <c r="C18" s="5">
        <v>108.8</v>
      </c>
      <c r="D18" s="2">
        <v>6.5</v>
      </c>
      <c r="E18" s="2">
        <v>2.0009723220335869</v>
      </c>
      <c r="F18" s="5">
        <v>108.20480000000001</v>
      </c>
      <c r="G18" s="2">
        <v>0.26</v>
      </c>
      <c r="H18" s="2">
        <v>0.48698949751451337</v>
      </c>
    </row>
    <row r="19" spans="1:8" x14ac:dyDescent="0.25">
      <c r="A19" s="1">
        <f>A18</f>
        <v>2022</v>
      </c>
      <c r="B19" s="1">
        <v>2</v>
      </c>
      <c r="C19" s="5">
        <v>109.9</v>
      </c>
      <c r="D19" s="2">
        <v>6.9</v>
      </c>
      <c r="E19" s="2">
        <v>2.2139618343959109</v>
      </c>
      <c r="F19" s="5">
        <v>110.8952</v>
      </c>
      <c r="G19" s="2">
        <v>2.4864000000000002</v>
      </c>
      <c r="H19" s="2">
        <v>0.5788976209021256</v>
      </c>
    </row>
    <row r="20" spans="1:8" x14ac:dyDescent="0.25">
      <c r="A20" s="1">
        <f>A19</f>
        <v>2022</v>
      </c>
      <c r="B20" s="1">
        <v>3</v>
      </c>
      <c r="C20" s="5">
        <v>109.9</v>
      </c>
      <c r="D20" s="2">
        <v>3.3</v>
      </c>
      <c r="E20" s="2">
        <v>2.4133365773758837</v>
      </c>
      <c r="F20" s="5">
        <v>111.48350000000001</v>
      </c>
      <c r="G20" s="2">
        <v>0.53049999999999997</v>
      </c>
      <c r="H20" s="2">
        <v>0.66532912424621149</v>
      </c>
    </row>
    <row r="21" spans="1:8" x14ac:dyDescent="0.25">
      <c r="A21" s="1">
        <f>A20</f>
        <v>2022</v>
      </c>
      <c r="B21" s="1">
        <v>4</v>
      </c>
      <c r="C21" s="5">
        <v>110.4</v>
      </c>
      <c r="D21" s="2">
        <v>2.5</v>
      </c>
      <c r="E21" s="2">
        <v>2.6019051465333134</v>
      </c>
      <c r="F21" s="5">
        <v>112.0312</v>
      </c>
      <c r="G21" s="2">
        <v>0.49130000000000001</v>
      </c>
      <c r="H21" s="2">
        <v>0.74761920715072738</v>
      </c>
    </row>
    <row r="22" spans="1:8" x14ac:dyDescent="0.25">
      <c r="A22" s="1">
        <v>2023</v>
      </c>
      <c r="B22" s="1">
        <v>1</v>
      </c>
      <c r="C22" s="5">
        <v>110.7</v>
      </c>
      <c r="D22" s="2">
        <v>1.7</v>
      </c>
      <c r="E22" s="2">
        <v>2.7830303020671479</v>
      </c>
      <c r="F22" s="5">
        <v>112.5966</v>
      </c>
      <c r="G22" s="2">
        <v>0.50470000000000004</v>
      </c>
      <c r="H22" s="2">
        <v>0.82701880101697578</v>
      </c>
    </row>
    <row r="23" spans="1:8" x14ac:dyDescent="0.25">
      <c r="A23" s="1">
        <f>A22</f>
        <v>2023</v>
      </c>
      <c r="B23" s="1">
        <v>2</v>
      </c>
      <c r="C23" s="5">
        <v>111.2</v>
      </c>
      <c r="D23" s="2">
        <v>1.2</v>
      </c>
      <c r="E23" s="2">
        <v>2.9600111134597515</v>
      </c>
      <c r="F23" s="5">
        <v>113.16370000000001</v>
      </c>
      <c r="G23" s="2">
        <v>0.50370000000000004</v>
      </c>
      <c r="H23" s="2">
        <v>0.90461863774179008</v>
      </c>
    </row>
    <row r="24" spans="1:8" x14ac:dyDescent="0.25">
      <c r="A24" s="1">
        <f t="shared" ref="A24" si="0">A23</f>
        <v>2023</v>
      </c>
      <c r="B24" s="1">
        <v>3</v>
      </c>
      <c r="C24" s="5">
        <v>110.7</v>
      </c>
      <c r="D24" s="2">
        <v>0.7</v>
      </c>
      <c r="E24" s="2">
        <v>3.1354697562546963</v>
      </c>
      <c r="F24" s="5">
        <v>113.60980000000001</v>
      </c>
      <c r="G24" s="2">
        <v>0.39419999999999999</v>
      </c>
      <c r="H24" s="2">
        <v>0.98130799997136808</v>
      </c>
    </row>
    <row r="25" spans="1:8" x14ac:dyDescent="0.25">
      <c r="C25" s="5"/>
      <c r="D25" s="2"/>
      <c r="E25" s="2"/>
      <c r="F25" s="5"/>
      <c r="G25" s="2"/>
      <c r="H25" s="2"/>
    </row>
    <row r="26" spans="1:8" x14ac:dyDescent="0.25">
      <c r="C26" s="5"/>
      <c r="D26" s="2"/>
      <c r="E26" s="2"/>
      <c r="F26" s="5"/>
      <c r="G26" s="2"/>
      <c r="H26" s="2"/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H29" sqref="A26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1">
        <v>1</v>
      </c>
      <c r="C2" s="2">
        <v>27.668769790252508</v>
      </c>
      <c r="D2" s="2">
        <v>-47.901092287475542</v>
      </c>
      <c r="E2" s="2">
        <v>-1.6433799467549886</v>
      </c>
      <c r="F2" s="2">
        <v>14787.099999999999</v>
      </c>
      <c r="G2" s="2">
        <v>8.114886003797551</v>
      </c>
      <c r="H2" s="2">
        <v>54.817978570695281</v>
      </c>
    </row>
    <row r="3" spans="1:8" x14ac:dyDescent="0.25">
      <c r="A3" s="1">
        <f>A2</f>
        <v>2018</v>
      </c>
      <c r="B3" s="1">
        <v>2</v>
      </c>
      <c r="C3" s="2">
        <v>85.697911715071513</v>
      </c>
      <c r="D3" s="2">
        <v>-11.339105451485631</v>
      </c>
      <c r="E3" s="2">
        <v>-0.61185839215412963</v>
      </c>
      <c r="F3" s="2">
        <v>24147.4</v>
      </c>
      <c r="G3" s="2">
        <v>1.901006544310424</v>
      </c>
      <c r="H3" s="2">
        <v>67.541956023134006</v>
      </c>
    </row>
    <row r="4" spans="1:8" x14ac:dyDescent="0.25">
      <c r="A4" s="1">
        <f>A3</f>
        <v>2018</v>
      </c>
      <c r="B4" s="1">
        <v>3</v>
      </c>
      <c r="C4" s="2">
        <v>135.56443603899848</v>
      </c>
      <c r="D4" s="2">
        <v>-2.6258541814626279</v>
      </c>
      <c r="E4" s="2">
        <v>0.90150880926659893</v>
      </c>
      <c r="F4" s="2">
        <v>32753.599999999999</v>
      </c>
      <c r="G4" s="2">
        <v>0.263349860427331</v>
      </c>
      <c r="H4" s="2">
        <v>81.844835945107334</v>
      </c>
    </row>
    <row r="5" spans="1:8" x14ac:dyDescent="0.25">
      <c r="A5" s="1">
        <f>A4</f>
        <v>2018</v>
      </c>
      <c r="B5" s="1">
        <v>4</v>
      </c>
      <c r="C5" s="2">
        <v>49.127270459994804</v>
      </c>
      <c r="D5" s="2">
        <v>34.359180203467645</v>
      </c>
      <c r="E5" s="2">
        <v>2.9003836465412038</v>
      </c>
      <c r="F5" s="2">
        <v>18062.650000000001</v>
      </c>
      <c r="G5" s="2">
        <v>6.487409681740175</v>
      </c>
      <c r="H5" s="2">
        <v>97.721016296868882</v>
      </c>
    </row>
    <row r="6" spans="1:8" x14ac:dyDescent="0.25">
      <c r="A6" s="1">
        <v>2019</v>
      </c>
      <c r="B6" s="1">
        <v>1</v>
      </c>
      <c r="C6" s="2">
        <v>31.8154372066601</v>
      </c>
      <c r="D6" s="2">
        <v>14.986815271665721</v>
      </c>
      <c r="E6" s="2">
        <v>5.3862235068344866</v>
      </c>
      <c r="F6" s="2">
        <v>15372.149999999998</v>
      </c>
      <c r="G6" s="2">
        <v>3.956489101987537</v>
      </c>
      <c r="H6" s="2">
        <v>115.11390660986937</v>
      </c>
    </row>
    <row r="7" spans="1:8" x14ac:dyDescent="0.25">
      <c r="A7" s="1">
        <f>A6</f>
        <v>2019</v>
      </c>
      <c r="B7" s="1">
        <v>2</v>
      </c>
      <c r="C7" s="2">
        <v>68.789857492696598</v>
      </c>
      <c r="D7" s="2">
        <v>-19.72983224911107</v>
      </c>
      <c r="E7" s="2">
        <v>8.3801475251593285</v>
      </c>
      <c r="F7" s="2">
        <v>24880.32</v>
      </c>
      <c r="G7" s="2">
        <v>3.0351921946047966</v>
      </c>
      <c r="H7" s="2">
        <v>133.90989541142508</v>
      </c>
    </row>
    <row r="8" spans="1:8" x14ac:dyDescent="0.25">
      <c r="A8" s="1">
        <f>A7</f>
        <v>2019</v>
      </c>
      <c r="B8" s="1">
        <v>3</v>
      </c>
      <c r="C8" s="2">
        <v>199.42877071307231</v>
      </c>
      <c r="D8" s="2">
        <v>47.109947520234343</v>
      </c>
      <c r="E8" s="2">
        <v>11.909275206381631</v>
      </c>
      <c r="F8" s="2">
        <v>33263.479999999996</v>
      </c>
      <c r="G8" s="2">
        <v>1.5567143764349423</v>
      </c>
      <c r="H8" s="2">
        <v>153.92589784290988</v>
      </c>
    </row>
    <row r="9" spans="1:8" x14ac:dyDescent="0.25">
      <c r="A9" s="1">
        <f>A8</f>
        <v>2019</v>
      </c>
      <c r="B9" s="1">
        <v>4</v>
      </c>
      <c r="C9" s="2">
        <v>48.130159277225545</v>
      </c>
      <c r="D9" s="2">
        <v>-2.0296490593370686</v>
      </c>
      <c r="E9" s="2">
        <v>15.983157318008375</v>
      </c>
      <c r="F9" s="2">
        <v>18396.02</v>
      </c>
      <c r="G9" s="2">
        <v>1.845631731778008</v>
      </c>
      <c r="H9" s="2">
        <v>174.89703235618708</v>
      </c>
    </row>
    <row r="10" spans="1:8" x14ac:dyDescent="0.25">
      <c r="A10" s="1">
        <v>2020</v>
      </c>
      <c r="B10" s="1">
        <v>1</v>
      </c>
      <c r="C10" s="2">
        <v>17.811176933114201</v>
      </c>
      <c r="D10" s="2">
        <v>-44.017186319269911</v>
      </c>
      <c r="E10" s="2">
        <v>20.633345047742701</v>
      </c>
      <c r="F10" s="2">
        <v>11730.33</v>
      </c>
      <c r="G10" s="2">
        <v>-23.691025653535768</v>
      </c>
      <c r="H10" s="2">
        <v>196.46318666345351</v>
      </c>
    </row>
    <row r="11" spans="1:8" x14ac:dyDescent="0.25">
      <c r="A11" s="1">
        <f>A10</f>
        <v>2020</v>
      </c>
      <c r="B11" s="1">
        <v>2</v>
      </c>
      <c r="C11" s="2"/>
      <c r="D11" s="2"/>
      <c r="E11" s="2">
        <v>25.880131579301906</v>
      </c>
      <c r="F11" s="2">
        <v>133.88999999999999</v>
      </c>
      <c r="G11" s="2">
        <v>-99.461863834548751</v>
      </c>
      <c r="H11" s="2">
        <v>218.1560913515157</v>
      </c>
    </row>
    <row r="12" spans="1:8" x14ac:dyDescent="0.25">
      <c r="A12" s="1">
        <f>A11</f>
        <v>2020</v>
      </c>
      <c r="B12" s="1">
        <v>3</v>
      </c>
      <c r="C12" s="2">
        <v>49.573869385726198</v>
      </c>
      <c r="D12" s="2">
        <v>-75.142067411602071</v>
      </c>
      <c r="E12" s="2">
        <v>31.703403514298909</v>
      </c>
      <c r="F12" s="2">
        <v>5879.28</v>
      </c>
      <c r="G12" s="2">
        <v>-82.32512052256709</v>
      </c>
      <c r="H12" s="2">
        <v>239.36988062448211</v>
      </c>
    </row>
    <row r="13" spans="1:8" x14ac:dyDescent="0.25">
      <c r="A13" s="1">
        <f>A12</f>
        <v>2020</v>
      </c>
      <c r="B13" s="1">
        <v>4</v>
      </c>
      <c r="C13" s="2">
        <v>14.899192567919101</v>
      </c>
      <c r="D13" s="2">
        <v>-69.043957485989111</v>
      </c>
      <c r="E13" s="2">
        <v>38.066872372109565</v>
      </c>
      <c r="F13" s="2">
        <v>2043.28</v>
      </c>
      <c r="G13" s="2">
        <v>-88.892814858866203</v>
      </c>
      <c r="H13" s="2">
        <v>259.30017746446987</v>
      </c>
    </row>
    <row r="14" spans="1:8" x14ac:dyDescent="0.25">
      <c r="A14" s="1">
        <v>2021</v>
      </c>
      <c r="B14" s="1">
        <v>1</v>
      </c>
      <c r="C14" s="2">
        <v>6.4217446105582292</v>
      </c>
      <c r="D14" s="2">
        <v>-63.945422390257413</v>
      </c>
      <c r="E14" s="2">
        <v>44.867471252781044</v>
      </c>
      <c r="F14" s="2">
        <v>1325.1399999999999</v>
      </c>
      <c r="G14" s="2">
        <v>-88.703301612145609</v>
      </c>
      <c r="H14" s="2">
        <v>276.94154547787929</v>
      </c>
    </row>
    <row r="15" spans="1:8" x14ac:dyDescent="0.25">
      <c r="A15" s="1">
        <f>A14</f>
        <v>2021</v>
      </c>
      <c r="B15" s="1">
        <v>2</v>
      </c>
      <c r="C15" s="2">
        <v>28.25876220639897</v>
      </c>
      <c r="D15" s="2"/>
      <c r="E15" s="2">
        <v>51.935188987699199</v>
      </c>
      <c r="F15" s="2">
        <v>4485.8899999999994</v>
      </c>
      <c r="G15" s="2">
        <v>3250.4294570169541</v>
      </c>
      <c r="H15" s="2">
        <v>291.07092765090852</v>
      </c>
    </row>
    <row r="16" spans="1:8" x14ac:dyDescent="0.25">
      <c r="A16" s="1">
        <f>A15</f>
        <v>2021</v>
      </c>
      <c r="B16" s="1">
        <v>3</v>
      </c>
      <c r="C16" s="2">
        <v>77.834351452823896</v>
      </c>
      <c r="D16" s="2">
        <v>57.006811082684486</v>
      </c>
      <c r="E16" s="2">
        <v>59.032006349722984</v>
      </c>
      <c r="F16" s="2">
        <v>16187.970000000001</v>
      </c>
      <c r="G16" s="2">
        <v>175.33932726456305</v>
      </c>
      <c r="H16" s="2">
        <v>300.23673894032447</v>
      </c>
    </row>
    <row r="17" spans="1:8" x14ac:dyDescent="0.25">
      <c r="A17" s="1">
        <f>A16</f>
        <v>2021</v>
      </c>
      <c r="B17" s="1">
        <v>4</v>
      </c>
      <c r="C17" s="2">
        <v>52.097532905893402</v>
      </c>
      <c r="D17" s="2">
        <v>249.6668203219929</v>
      </c>
      <c r="E17" s="2">
        <v>65.887444618594046</v>
      </c>
      <c r="F17" s="2">
        <v>12904.380000000001</v>
      </c>
      <c r="G17" s="2">
        <v>531.55221017188057</v>
      </c>
      <c r="H17" s="2">
        <v>304.83699338374782</v>
      </c>
    </row>
    <row r="18" spans="1:8" x14ac:dyDescent="0.25">
      <c r="A18" s="1">
        <v>2022</v>
      </c>
      <c r="B18" s="1">
        <v>1</v>
      </c>
      <c r="C18" s="2">
        <v>34.361660418196422</v>
      </c>
      <c r="D18" s="2">
        <v>435.08294866944937</v>
      </c>
      <c r="E18" s="2">
        <v>72.229759327012147</v>
      </c>
      <c r="F18" s="2">
        <v>11891.92</v>
      </c>
      <c r="G18" s="2">
        <v>797.40857569766229</v>
      </c>
      <c r="H18" s="2">
        <v>305.19164413650196</v>
      </c>
    </row>
    <row r="19" spans="1:8" x14ac:dyDescent="0.25">
      <c r="A19" s="1">
        <f>A18</f>
        <v>2022</v>
      </c>
      <c r="B19" s="1">
        <v>2</v>
      </c>
      <c r="C19" s="2">
        <v>73.313385768168487</v>
      </c>
      <c r="D19" s="2">
        <v>159.43594143542234</v>
      </c>
      <c r="E19" s="2">
        <v>77.902068117491666</v>
      </c>
      <c r="F19" s="2">
        <v>23982.69</v>
      </c>
      <c r="G19" s="2">
        <v>434.62501309662082</v>
      </c>
      <c r="H19" s="2">
        <v>301.76234136440286</v>
      </c>
    </row>
    <row r="20" spans="1:8" x14ac:dyDescent="0.25">
      <c r="A20" s="1">
        <f>A19</f>
        <v>2022</v>
      </c>
      <c r="B20" s="1">
        <v>3</v>
      </c>
      <c r="C20" s="2">
        <v>162.87702368662568</v>
      </c>
      <c r="D20" s="2">
        <v>109.26110470047009</v>
      </c>
      <c r="E20" s="2">
        <v>82.974271875886004</v>
      </c>
      <c r="F20" s="2">
        <v>32331.61</v>
      </c>
      <c r="G20" s="2">
        <v>99.726154669177163</v>
      </c>
      <c r="H20" s="2">
        <v>295.31837081549224</v>
      </c>
    </row>
    <row r="21" spans="1:8" x14ac:dyDescent="0.25">
      <c r="A21" s="1">
        <f>A20</f>
        <v>2022</v>
      </c>
      <c r="B21" s="1">
        <v>4</v>
      </c>
      <c r="C21" s="2">
        <v>85.200849304212895</v>
      </c>
      <c r="D21" s="2">
        <v>63.541044175960891</v>
      </c>
      <c r="E21" s="2">
        <v>87.567230158872277</v>
      </c>
      <c r="F21" s="2">
        <v>18931.97</v>
      </c>
      <c r="G21" s="2">
        <v>46.70964432231537</v>
      </c>
      <c r="H21" s="2">
        <v>286.71205740764447</v>
      </c>
    </row>
    <row r="22" spans="1:8" x14ac:dyDescent="0.25">
      <c r="A22" s="1">
        <v>2023</v>
      </c>
      <c r="B22" s="1">
        <v>1</v>
      </c>
      <c r="C22" s="2">
        <v>58.073974580275191</v>
      </c>
      <c r="D22" s="2">
        <v>69.008056867711119</v>
      </c>
      <c r="E22" s="2">
        <v>91.818231793642937</v>
      </c>
      <c r="F22" s="2">
        <v>17249.14</v>
      </c>
      <c r="G22" s="2">
        <v>45.049243519969863</v>
      </c>
      <c r="H22" s="2">
        <v>276.67348092364233</v>
      </c>
    </row>
    <row r="23" spans="1:8" x14ac:dyDescent="0.25">
      <c r="A23" s="1">
        <f>A22</f>
        <v>2023</v>
      </c>
      <c r="B23" s="1">
        <v>2</v>
      </c>
      <c r="C23" s="2">
        <v>106.6685099483102</v>
      </c>
      <c r="D23" s="2">
        <v>45.496635888045404</v>
      </c>
      <c r="E23" s="2">
        <v>95.849549241151109</v>
      </c>
      <c r="F23" s="2">
        <v>28829.43</v>
      </c>
      <c r="G23" s="2">
        <v>20.209325976360446</v>
      </c>
      <c r="H23" s="2">
        <v>265.78271963809033</v>
      </c>
    </row>
    <row r="24" spans="1:8" x14ac:dyDescent="0.25">
      <c r="A24" s="1">
        <f>A23</f>
        <v>2023</v>
      </c>
      <c r="B24" s="1">
        <v>3</v>
      </c>
      <c r="C24" s="2">
        <v>217.42850844727272</v>
      </c>
      <c r="D24" s="2">
        <v>33.49243713195775</v>
      </c>
      <c r="E24" s="2">
        <v>99.769198603021223</v>
      </c>
      <c r="F24" s="2">
        <v>38673.31</v>
      </c>
      <c r="G24" s="2">
        <v>19.61455058996442</v>
      </c>
      <c r="H24" s="2">
        <v>254.47508667721567</v>
      </c>
    </row>
    <row r="25" spans="1:8" x14ac:dyDescent="0.25">
      <c r="A25" s="1">
        <f>A24</f>
        <v>2023</v>
      </c>
      <c r="B25" s="1">
        <v>4</v>
      </c>
      <c r="C25" s="2">
        <v>125.63515962904563</v>
      </c>
      <c r="D25" s="2">
        <v>47.457637635113812</v>
      </c>
      <c r="E25" s="2">
        <v>103.65372541003201</v>
      </c>
      <c r="F25" s="2">
        <v>24037.040000000001</v>
      </c>
      <c r="G25" s="2">
        <v>26.965339581670577</v>
      </c>
      <c r="H25" s="2">
        <v>243.0324117962069</v>
      </c>
    </row>
    <row r="26" spans="1:8" x14ac:dyDescent="0.25">
      <c r="C26" s="2"/>
      <c r="D26" s="2"/>
      <c r="E26" s="2"/>
      <c r="F26" s="2"/>
      <c r="G26" s="2"/>
      <c r="H26" s="2"/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H29" sqref="A26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25.5546875" style="1" customWidth="1"/>
    <col min="4" max="4" width="17.5546875" style="1" customWidth="1"/>
    <col min="5" max="5" width="39.554687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3">
        <v>41106</v>
      </c>
      <c r="D2" s="2">
        <v>-13.5556864064603</v>
      </c>
      <c r="E2" s="2">
        <v>-1.7889811352704883</v>
      </c>
      <c r="F2" s="3">
        <v>13717834</v>
      </c>
      <c r="G2" s="2">
        <v>6.0207827362256383</v>
      </c>
      <c r="H2" s="2">
        <v>33.134298863540032</v>
      </c>
    </row>
    <row r="3" spans="1:8" x14ac:dyDescent="0.25">
      <c r="A3" s="1">
        <f>A2</f>
        <v>2018</v>
      </c>
      <c r="B3" s="1">
        <v>2</v>
      </c>
      <c r="C3" s="3">
        <v>106743</v>
      </c>
      <c r="D3" s="2">
        <v>9.0895154779302878</v>
      </c>
      <c r="E3" s="2">
        <v>-1.0363573957377605</v>
      </c>
      <c r="F3" s="3">
        <v>23420732</v>
      </c>
      <c r="G3" s="2">
        <v>-0.40603894750588232</v>
      </c>
      <c r="H3" s="2">
        <v>41.212875744307048</v>
      </c>
    </row>
    <row r="4" spans="1:8" x14ac:dyDescent="0.25">
      <c r="A4" s="1">
        <f>A3</f>
        <v>2018</v>
      </c>
      <c r="B4" s="1">
        <v>3</v>
      </c>
      <c r="C4" s="3">
        <v>180029</v>
      </c>
      <c r="D4" s="2">
        <v>-13.820900809474345</v>
      </c>
      <c r="E4" s="2">
        <v>8.082484475612714E-2</v>
      </c>
      <c r="F4" s="3">
        <v>29128315</v>
      </c>
      <c r="G4" s="2">
        <v>-2.1503905493510223</v>
      </c>
      <c r="H4" s="2">
        <v>50.398068455560463</v>
      </c>
    </row>
    <row r="5" spans="1:8" x14ac:dyDescent="0.25">
      <c r="A5" s="1">
        <f>A4</f>
        <v>2018</v>
      </c>
      <c r="B5" s="1">
        <v>4</v>
      </c>
      <c r="C5" s="3">
        <v>53301</v>
      </c>
      <c r="D5" s="2">
        <v>-11.443951552609278</v>
      </c>
      <c r="E5" s="2">
        <v>1.611009261268233</v>
      </c>
      <c r="F5" s="3">
        <v>16541531</v>
      </c>
      <c r="G5" s="2">
        <v>5.7302201158246024</v>
      </c>
      <c r="H5" s="2">
        <v>60.707381685732642</v>
      </c>
    </row>
    <row r="6" spans="1:8" x14ac:dyDescent="0.25">
      <c r="A6" s="1">
        <v>2019</v>
      </c>
      <c r="B6" s="1">
        <v>1</v>
      </c>
      <c r="C6" s="3">
        <v>44018</v>
      </c>
      <c r="D6" s="2">
        <v>7.0841239721695093</v>
      </c>
      <c r="E6" s="2">
        <v>3.5939509503217208</v>
      </c>
      <c r="F6" s="3">
        <v>14225722</v>
      </c>
      <c r="G6" s="2">
        <v>3.7023920831816381</v>
      </c>
      <c r="H6" s="2">
        <v>72.125477336377898</v>
      </c>
    </row>
    <row r="7" spans="1:8" x14ac:dyDescent="0.25">
      <c r="A7" s="1">
        <f>A6</f>
        <v>2019</v>
      </c>
      <c r="B7" s="1">
        <v>2</v>
      </c>
      <c r="C7" s="3">
        <v>87028</v>
      </c>
      <c r="D7" s="2">
        <v>-18.469595195937906</v>
      </c>
      <c r="E7" s="2">
        <v>6.0612456579310807</v>
      </c>
      <c r="F7" s="3">
        <v>23899130</v>
      </c>
      <c r="G7" s="2">
        <v>2.0426261655698941</v>
      </c>
      <c r="H7" s="2">
        <v>84.602656583069361</v>
      </c>
    </row>
    <row r="8" spans="1:8" x14ac:dyDescent="0.25">
      <c r="A8" s="1">
        <f>A7</f>
        <v>2019</v>
      </c>
      <c r="B8" s="1">
        <v>3</v>
      </c>
      <c r="C8" s="3">
        <v>195932</v>
      </c>
      <c r="D8" s="2">
        <v>8.8335768126246208</v>
      </c>
      <c r="E8" s="2">
        <v>9.0466704882494575</v>
      </c>
      <c r="F8" s="3">
        <v>28836788</v>
      </c>
      <c r="G8" s="2">
        <v>-1.0008371579337871</v>
      </c>
      <c r="H8" s="2">
        <v>98.046456173096928</v>
      </c>
    </row>
    <row r="9" spans="1:8" x14ac:dyDescent="0.25">
      <c r="A9" s="1">
        <f>A8</f>
        <v>2019</v>
      </c>
      <c r="B9" s="1">
        <v>4</v>
      </c>
      <c r="C9" s="3">
        <v>65539</v>
      </c>
      <c r="D9" s="2">
        <v>22.960169602821701</v>
      </c>
      <c r="E9" s="2">
        <v>12.568670769896329</v>
      </c>
      <c r="F9" s="3">
        <v>16547511</v>
      </c>
      <c r="G9" s="2">
        <v>3.6151429997621776E-2</v>
      </c>
      <c r="H9" s="2">
        <v>112.31281283473953</v>
      </c>
    </row>
    <row r="10" spans="1:8" x14ac:dyDescent="0.25">
      <c r="A10" s="1">
        <v>2020</v>
      </c>
      <c r="B10" s="1">
        <v>1</v>
      </c>
      <c r="C10" s="3">
        <v>19505.209346095799</v>
      </c>
      <c r="D10" s="2">
        <v>-55.688106351729296</v>
      </c>
      <c r="E10" s="2">
        <v>16.645558647943908</v>
      </c>
      <c r="F10" s="3">
        <v>10557630</v>
      </c>
      <c r="G10" s="2">
        <v>-25.78492676856753</v>
      </c>
      <c r="H10" s="2">
        <v>127.19575873794425</v>
      </c>
    </row>
    <row r="11" spans="1:8" x14ac:dyDescent="0.25">
      <c r="A11" s="1">
        <f>A10</f>
        <v>2020</v>
      </c>
      <c r="B11" s="1">
        <v>2</v>
      </c>
      <c r="C11" s="3"/>
      <c r="D11" s="2"/>
      <c r="E11" s="2">
        <v>21.302140954234986</v>
      </c>
      <c r="F11" s="3">
        <v>204272</v>
      </c>
      <c r="G11" s="2">
        <v>-99.145274325885495</v>
      </c>
      <c r="H11" s="2">
        <v>142.41915313928016</v>
      </c>
    </row>
    <row r="12" spans="1:8" x14ac:dyDescent="0.25">
      <c r="A12" s="1">
        <f>A11</f>
        <v>2020</v>
      </c>
      <c r="B12" s="1">
        <v>3</v>
      </c>
      <c r="C12" s="3">
        <v>67392</v>
      </c>
      <c r="D12" s="2">
        <v>-65.604393360961964</v>
      </c>
      <c r="E12" s="2">
        <v>26.518015979987563</v>
      </c>
      <c r="F12" s="3">
        <v>6044625</v>
      </c>
      <c r="G12" s="2">
        <v>-79.038494162387295</v>
      </c>
      <c r="H12" s="2">
        <v>157.61124236687479</v>
      </c>
    </row>
    <row r="13" spans="1:8" x14ac:dyDescent="0.25">
      <c r="A13" s="1">
        <f>A12</f>
        <v>2020</v>
      </c>
      <c r="B13" s="1">
        <v>4</v>
      </c>
      <c r="C13" s="3">
        <v>17313</v>
      </c>
      <c r="D13" s="2">
        <v>-73.583667739819035</v>
      </c>
      <c r="E13" s="2">
        <v>32.259468178323239</v>
      </c>
      <c r="F13" s="3">
        <v>2126576</v>
      </c>
      <c r="G13" s="2">
        <v>-87.148665439775201</v>
      </c>
      <c r="H13" s="2">
        <v>172.24929498168996</v>
      </c>
    </row>
    <row r="14" spans="1:8" x14ac:dyDescent="0.25">
      <c r="A14" s="1">
        <v>2021</v>
      </c>
      <c r="B14" s="1">
        <v>1</v>
      </c>
      <c r="C14" s="3">
        <v>5548.6834651546005</v>
      </c>
      <c r="D14" s="2">
        <v>-71.552812550226562</v>
      </c>
      <c r="E14" s="2">
        <v>38.435205496525519</v>
      </c>
      <c r="F14" s="3">
        <v>1214374</v>
      </c>
      <c r="G14" s="2">
        <v>-88.497664722101462</v>
      </c>
      <c r="H14" s="2">
        <v>185.66267345935671</v>
      </c>
    </row>
    <row r="15" spans="1:8" x14ac:dyDescent="0.25">
      <c r="A15" s="1">
        <f>A14</f>
        <v>2021</v>
      </c>
      <c r="B15" s="1">
        <v>2</v>
      </c>
      <c r="C15" s="3">
        <v>24865</v>
      </c>
      <c r="D15" s="2"/>
      <c r="E15" s="2">
        <v>44.887783921929078</v>
      </c>
      <c r="F15" s="3">
        <v>4208726</v>
      </c>
      <c r="G15" s="2">
        <v>1960.3538419362419</v>
      </c>
      <c r="H15" s="2">
        <v>197.01861655024265</v>
      </c>
    </row>
    <row r="16" spans="1:8" x14ac:dyDescent="0.25">
      <c r="A16" s="1">
        <f>A15</f>
        <v>2021</v>
      </c>
      <c r="B16" s="1">
        <v>3</v>
      </c>
      <c r="C16" s="3">
        <v>83119</v>
      </c>
      <c r="D16" s="2">
        <v>23.336597815764492</v>
      </c>
      <c r="E16" s="2">
        <v>51.391016930589366</v>
      </c>
      <c r="F16" s="3">
        <v>14299445</v>
      </c>
      <c r="G16" s="2">
        <v>136.56463386893316</v>
      </c>
      <c r="H16" s="2">
        <v>205.31301279335199</v>
      </c>
    </row>
    <row r="17" spans="1:8" x14ac:dyDescent="0.25">
      <c r="A17" s="1">
        <f>A16</f>
        <v>2021</v>
      </c>
      <c r="B17" s="1">
        <v>4</v>
      </c>
      <c r="C17" s="3">
        <v>46428</v>
      </c>
      <c r="D17" s="2">
        <v>168.16842834863976</v>
      </c>
      <c r="E17" s="2">
        <v>57.690663133610634</v>
      </c>
      <c r="F17" s="3">
        <v>11458258</v>
      </c>
      <c r="G17" s="2">
        <v>438.81253244652436</v>
      </c>
      <c r="H17" s="2">
        <v>210.64383524355515</v>
      </c>
    </row>
    <row r="18" spans="1:8" x14ac:dyDescent="0.25">
      <c r="A18" s="1">
        <v>2022</v>
      </c>
      <c r="B18" s="1">
        <v>1</v>
      </c>
      <c r="C18" s="3">
        <v>31131</v>
      </c>
      <c r="D18" s="2">
        <v>461.05200802137682</v>
      </c>
      <c r="E18" s="2">
        <v>63.514947130150361</v>
      </c>
      <c r="F18" s="3">
        <v>9720263</v>
      </c>
      <c r="G18" s="2">
        <v>700.43405079489514</v>
      </c>
      <c r="H18" s="2">
        <v>213.06608921889486</v>
      </c>
    </row>
    <row r="19" spans="1:8" x14ac:dyDescent="0.25">
      <c r="A19" s="1">
        <f>A18</f>
        <v>2022</v>
      </c>
      <c r="B19" s="1">
        <v>2</v>
      </c>
      <c r="C19" s="3">
        <v>75390</v>
      </c>
      <c r="D19" s="2">
        <v>203.19726523225418</v>
      </c>
      <c r="E19" s="2">
        <v>68.661142122625421</v>
      </c>
      <c r="F19" s="3">
        <v>20592825</v>
      </c>
      <c r="G19" s="2">
        <v>389.28880140926259</v>
      </c>
      <c r="H19" s="2">
        <v>212.77738547316568</v>
      </c>
    </row>
    <row r="20" spans="1:8" x14ac:dyDescent="0.25">
      <c r="A20" s="1">
        <f>A19</f>
        <v>2022</v>
      </c>
      <c r="B20" s="1">
        <v>3</v>
      </c>
      <c r="C20" s="3">
        <v>154391</v>
      </c>
      <c r="D20" s="2">
        <v>85.746941132593022</v>
      </c>
      <c r="E20" s="2">
        <v>73.174981976509699</v>
      </c>
      <c r="F20" s="3">
        <v>25707266</v>
      </c>
      <c r="G20" s="2">
        <v>79.778068309644183</v>
      </c>
      <c r="H20" s="2">
        <v>210.27993973614721</v>
      </c>
    </row>
    <row r="21" spans="1:8" x14ac:dyDescent="0.25">
      <c r="A21" s="1">
        <f>A20</f>
        <v>2022</v>
      </c>
      <c r="B21" s="1">
        <v>4</v>
      </c>
      <c r="C21" s="3">
        <v>62785</v>
      </c>
      <c r="D21" s="2">
        <v>35.230895149478769</v>
      </c>
      <c r="E21" s="2">
        <v>77.186285634220596</v>
      </c>
      <c r="F21" s="3">
        <v>15638928</v>
      </c>
      <c r="G21" s="2">
        <v>36.486087152165702</v>
      </c>
      <c r="H21" s="2">
        <v>206.1862873725791</v>
      </c>
    </row>
    <row r="22" spans="1:8" x14ac:dyDescent="0.25">
      <c r="A22" s="1">
        <v>2023</v>
      </c>
      <c r="B22" s="1">
        <v>1</v>
      </c>
      <c r="C22" s="3">
        <v>57443.522755329803</v>
      </c>
      <c r="D22" s="2">
        <v>84.521932335388541</v>
      </c>
      <c r="E22" s="2">
        <v>80.832729512648058</v>
      </c>
      <c r="F22" s="3">
        <v>13703001</v>
      </c>
      <c r="G22" s="2">
        <v>40.973562135098618</v>
      </c>
      <c r="H22" s="2">
        <v>201.02740007755938</v>
      </c>
    </row>
    <row r="23" spans="1:8" x14ac:dyDescent="0.25">
      <c r="A23" s="1">
        <f>A22</f>
        <v>2023</v>
      </c>
      <c r="B23" s="1">
        <v>2</v>
      </c>
      <c r="C23" s="3">
        <v>107210.5339906578</v>
      </c>
      <c r="D23" s="2">
        <v>42.207897586759245</v>
      </c>
      <c r="E23" s="2">
        <v>84.225767909629099</v>
      </c>
      <c r="F23" s="3">
        <v>23835938</v>
      </c>
      <c r="G23" s="2">
        <v>15.748752296006007</v>
      </c>
      <c r="H23" s="2">
        <v>195.22818692104829</v>
      </c>
    </row>
    <row r="24" spans="1:8" x14ac:dyDescent="0.25">
      <c r="A24" s="1">
        <f>A23</f>
        <v>2023</v>
      </c>
      <c r="B24" s="1">
        <v>3</v>
      </c>
      <c r="C24" s="3">
        <v>202121.64731923791</v>
      </c>
      <c r="D24" s="2">
        <v>30.915433748882968</v>
      </c>
      <c r="E24" s="2">
        <v>87.479160874764958</v>
      </c>
      <c r="F24" s="3">
        <v>29098504</v>
      </c>
      <c r="G24" s="2">
        <v>13.191748978673967</v>
      </c>
      <c r="H24" s="2">
        <v>189.11352332429206</v>
      </c>
    </row>
    <row r="25" spans="1:8" x14ac:dyDescent="0.25">
      <c r="A25" s="1">
        <f>A24</f>
        <v>2023</v>
      </c>
      <c r="B25" s="1">
        <v>4</v>
      </c>
      <c r="C25" s="3">
        <v>67334.354247006209</v>
      </c>
      <c r="D25" s="2">
        <v>7.2459253754976638</v>
      </c>
      <c r="E25" s="2">
        <v>90.680407288705055</v>
      </c>
      <c r="F25" s="3">
        <v>18531605</v>
      </c>
      <c r="G25" s="2">
        <v>18.496645038585768</v>
      </c>
      <c r="H25" s="2">
        <v>182.89611006189625</v>
      </c>
    </row>
    <row r="26" spans="1:8" x14ac:dyDescent="0.25">
      <c r="C26" s="3"/>
      <c r="D26" s="2"/>
      <c r="E26" s="2"/>
      <c r="F26" s="3"/>
      <c r="G26" s="2"/>
      <c r="H26" s="2"/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H29" sqref="A26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1">
        <v>1</v>
      </c>
      <c r="C2" s="3">
        <v>1751024</v>
      </c>
      <c r="D2" s="2">
        <v>-7.1182218714228256</v>
      </c>
      <c r="E2" s="2">
        <v>4.8087723079381668</v>
      </c>
      <c r="F2" s="3">
        <v>125529721</v>
      </c>
      <c r="G2" s="2">
        <v>9.1727100979684728</v>
      </c>
      <c r="H2" s="2">
        <v>9.9104610081082553E-2</v>
      </c>
    </row>
    <row r="3" spans="1:8" x14ac:dyDescent="0.25">
      <c r="A3" s="1">
        <f>A2</f>
        <v>2018</v>
      </c>
      <c r="B3" s="1">
        <v>2</v>
      </c>
      <c r="C3" s="3">
        <v>3473305</v>
      </c>
      <c r="D3" s="2">
        <v>-7.3458449474307912</v>
      </c>
      <c r="E3" s="2">
        <v>4.1284007997258501</v>
      </c>
      <c r="F3" s="3">
        <v>156459570</v>
      </c>
      <c r="G3" s="2">
        <v>-0.42320698845422777</v>
      </c>
      <c r="H3" s="2">
        <v>0.11455342856479327</v>
      </c>
    </row>
    <row r="4" spans="1:8" x14ac:dyDescent="0.25">
      <c r="A4" s="1">
        <f>A3</f>
        <v>2018</v>
      </c>
      <c r="B4" s="1">
        <v>3</v>
      </c>
      <c r="C4" s="3">
        <v>10507477</v>
      </c>
      <c r="D4" s="2">
        <v>-11.876513963965362</v>
      </c>
      <c r="E4" s="2">
        <v>3.702965562493421</v>
      </c>
      <c r="F4" s="3">
        <v>385672944</v>
      </c>
      <c r="G4" s="2">
        <v>-3.8516507337941319</v>
      </c>
      <c r="H4" s="2">
        <v>0.2489923528262207</v>
      </c>
    </row>
    <row r="5" spans="1:8" x14ac:dyDescent="0.25">
      <c r="A5" s="1">
        <f>A4</f>
        <v>2018</v>
      </c>
      <c r="B5" s="1">
        <v>4</v>
      </c>
      <c r="C5" s="3">
        <v>2135362</v>
      </c>
      <c r="D5" s="2">
        <v>-6.5687036778562469</v>
      </c>
      <c r="E5" s="2">
        <v>3.5683391471394343</v>
      </c>
      <c r="F5" s="3">
        <v>128477002</v>
      </c>
      <c r="G5" s="2">
        <v>-0.18786917919737522</v>
      </c>
      <c r="H5" s="2">
        <v>0.52477098940815858</v>
      </c>
    </row>
    <row r="6" spans="1:8" x14ac:dyDescent="0.25">
      <c r="A6" s="1">
        <v>2019</v>
      </c>
      <c r="B6" s="1">
        <v>1</v>
      </c>
      <c r="C6" s="3">
        <v>1829535</v>
      </c>
      <c r="D6" s="2">
        <v>4.4837192408556437</v>
      </c>
      <c r="E6" s="2">
        <v>3.7506569298584078</v>
      </c>
      <c r="F6" s="3">
        <v>129153915</v>
      </c>
      <c r="G6" s="2">
        <v>2.8871202541747021</v>
      </c>
      <c r="H6" s="2">
        <v>0.9616760429242629</v>
      </c>
    </row>
    <row r="7" spans="1:8" x14ac:dyDescent="0.25">
      <c r="A7" s="1">
        <f>A6</f>
        <v>2019</v>
      </c>
      <c r="B7" s="1">
        <v>2</v>
      </c>
      <c r="C7" s="3">
        <v>3436493</v>
      </c>
      <c r="D7" s="2">
        <v>-1.0598550947872432</v>
      </c>
      <c r="E7" s="2">
        <v>4.2697186350792364</v>
      </c>
      <c r="F7" s="3">
        <v>158627230</v>
      </c>
      <c r="G7" s="2">
        <v>1.3854441757701341</v>
      </c>
      <c r="H7" s="2">
        <v>1.579048817882811</v>
      </c>
    </row>
    <row r="8" spans="1:8" x14ac:dyDescent="0.25">
      <c r="A8" s="1">
        <f>A7</f>
        <v>2019</v>
      </c>
      <c r="B8" s="1">
        <v>3</v>
      </c>
      <c r="C8" s="3">
        <v>9020221</v>
      </c>
      <c r="D8" s="2">
        <v>-14.154263673382294</v>
      </c>
      <c r="E8" s="2">
        <v>5.1457821511751884</v>
      </c>
      <c r="F8" s="3">
        <v>378888595</v>
      </c>
      <c r="G8" s="2">
        <v>-1.7590938398831524</v>
      </c>
      <c r="H8" s="2">
        <v>2.3974340214241119</v>
      </c>
    </row>
    <row r="9" spans="1:8" x14ac:dyDescent="0.25">
      <c r="A9" s="1">
        <f>A8</f>
        <v>2019</v>
      </c>
      <c r="B9" s="1">
        <v>4</v>
      </c>
      <c r="C9" s="3">
        <v>1873698</v>
      </c>
      <c r="D9" s="2">
        <v>-12.253847357028924</v>
      </c>
      <c r="E9" s="2">
        <v>6.3957743829383658</v>
      </c>
      <c r="F9" s="3">
        <v>127238397</v>
      </c>
      <c r="G9" s="2">
        <v>-0.96406748345513327</v>
      </c>
      <c r="H9" s="2">
        <v>3.4372553577871541</v>
      </c>
    </row>
    <row r="10" spans="1:8" x14ac:dyDescent="0.25">
      <c r="A10" s="1">
        <v>2020</v>
      </c>
      <c r="B10" s="1">
        <v>1</v>
      </c>
      <c r="C10" s="3">
        <v>1191753</v>
      </c>
      <c r="D10" s="2">
        <v>-34.860333363395611</v>
      </c>
      <c r="E10" s="2">
        <v>8.0245597065205221</v>
      </c>
      <c r="F10" s="3">
        <v>100295749</v>
      </c>
      <c r="G10" s="2">
        <v>-22.344011793990138</v>
      </c>
      <c r="H10" s="2">
        <v>4.7163387012976097</v>
      </c>
    </row>
    <row r="11" spans="1:8" x14ac:dyDescent="0.25">
      <c r="A11" s="1">
        <f>A10</f>
        <v>2020</v>
      </c>
      <c r="B11" s="1">
        <v>2</v>
      </c>
      <c r="C11" s="3">
        <v>605612</v>
      </c>
      <c r="D11" s="2">
        <v>-82.377033795791235</v>
      </c>
      <c r="E11" s="2">
        <v>10.025346484485931</v>
      </c>
      <c r="F11" s="3">
        <v>37014146</v>
      </c>
      <c r="G11" s="2">
        <v>-76.665957036506285</v>
      </c>
      <c r="H11" s="2">
        <v>6.2497590995053738</v>
      </c>
    </row>
    <row r="12" spans="1:8" x14ac:dyDescent="0.25">
      <c r="A12" s="1">
        <f>A11</f>
        <v>2020</v>
      </c>
      <c r="B12" s="1">
        <v>3</v>
      </c>
      <c r="C12" s="3">
        <v>9300005</v>
      </c>
      <c r="D12" s="2">
        <v>3.1017421856958993</v>
      </c>
      <c r="E12" s="2">
        <v>12.364540021230169</v>
      </c>
      <c r="F12" s="3">
        <v>293170232</v>
      </c>
      <c r="G12" s="2">
        <v>-22.623632416277928</v>
      </c>
      <c r="H12" s="2">
        <v>8.035678880900786</v>
      </c>
    </row>
    <row r="13" spans="1:8" x14ac:dyDescent="0.25">
      <c r="A13" s="1">
        <f>A12</f>
        <v>2020</v>
      </c>
      <c r="B13" s="1">
        <v>4</v>
      </c>
      <c r="C13" s="3">
        <v>630824</v>
      </c>
      <c r="D13" s="2">
        <v>-66.332674742674641</v>
      </c>
      <c r="E13" s="2">
        <v>14.950794133473636</v>
      </c>
      <c r="F13" s="3">
        <v>62929097</v>
      </c>
      <c r="G13" s="2">
        <v>-50.54236890456896</v>
      </c>
      <c r="H13" s="2">
        <v>10.020438051389178</v>
      </c>
    </row>
    <row r="14" spans="1:8" x14ac:dyDescent="0.25">
      <c r="A14" s="1">
        <v>2021</v>
      </c>
      <c r="B14" s="1">
        <v>1</v>
      </c>
      <c r="C14" s="3">
        <v>736233</v>
      </c>
      <c r="D14" s="2">
        <v>-38.222685405448956</v>
      </c>
      <c r="E14" s="2">
        <v>17.68697338928952</v>
      </c>
      <c r="F14" s="3">
        <v>51693146</v>
      </c>
      <c r="G14" s="2">
        <v>-48.459285148765375</v>
      </c>
      <c r="H14" s="2">
        <v>12.131214547315142</v>
      </c>
    </row>
    <row r="15" spans="1:8" x14ac:dyDescent="0.25">
      <c r="A15" s="1">
        <f>A14</f>
        <v>2021</v>
      </c>
      <c r="B15" s="1">
        <v>2</v>
      </c>
      <c r="C15" s="3">
        <v>1960269</v>
      </c>
      <c r="D15" s="2">
        <v>223.6839758789456</v>
      </c>
      <c r="E15" s="2">
        <v>20.42514018870342</v>
      </c>
      <c r="F15" s="3">
        <v>96645786</v>
      </c>
      <c r="G15" s="2">
        <v>161.10500023423478</v>
      </c>
      <c r="H15" s="2">
        <v>14.2573345506758</v>
      </c>
    </row>
    <row r="16" spans="1:8" x14ac:dyDescent="0.25">
      <c r="A16" s="1">
        <f>A15</f>
        <v>2021</v>
      </c>
      <c r="B16" s="1">
        <v>3</v>
      </c>
      <c r="C16" s="3">
        <v>10012746</v>
      </c>
      <c r="D16" s="2">
        <v>7.663877600065816</v>
      </c>
      <c r="E16" s="2">
        <v>22.982413394994222</v>
      </c>
      <c r="F16" s="3">
        <v>359950312</v>
      </c>
      <c r="G16" s="2">
        <v>22.778601887520409</v>
      </c>
      <c r="H16" s="2">
        <v>16.25025518115822</v>
      </c>
    </row>
    <row r="17" spans="1:8" x14ac:dyDescent="0.25">
      <c r="A17" s="1">
        <f>A16</f>
        <v>2021</v>
      </c>
      <c r="B17" s="1">
        <v>4</v>
      </c>
      <c r="C17" s="3">
        <v>1953365</v>
      </c>
      <c r="D17" s="2">
        <v>209.65293013582234</v>
      </c>
      <c r="E17" s="2">
        <v>25.302948643747211</v>
      </c>
      <c r="F17" s="3">
        <v>117883145</v>
      </c>
      <c r="G17" s="2">
        <v>87.326929226395862</v>
      </c>
      <c r="H17" s="2">
        <v>18.053213349501696</v>
      </c>
    </row>
    <row r="18" spans="1:8" x14ac:dyDescent="0.25">
      <c r="A18" s="1">
        <v>2022</v>
      </c>
      <c r="B18" s="1">
        <v>1</v>
      </c>
      <c r="C18" s="3">
        <v>1257739</v>
      </c>
      <c r="D18" s="2">
        <v>70.834369010897376</v>
      </c>
      <c r="E18" s="2">
        <v>27.321327485675845</v>
      </c>
      <c r="F18" s="3">
        <v>102560633</v>
      </c>
      <c r="G18" s="2">
        <v>98.402768908667298</v>
      </c>
      <c r="H18" s="2">
        <v>19.613526183137001</v>
      </c>
    </row>
    <row r="19" spans="1:8" x14ac:dyDescent="0.25">
      <c r="A19" s="1">
        <f>A18</f>
        <v>2022</v>
      </c>
      <c r="B19" s="1">
        <v>2</v>
      </c>
      <c r="C19" s="3">
        <v>2606854</v>
      </c>
      <c r="D19" s="2">
        <v>32.984503657406194</v>
      </c>
      <c r="E19" s="2">
        <v>29.087350209926136</v>
      </c>
      <c r="F19" s="3">
        <v>149802200</v>
      </c>
      <c r="G19" s="2">
        <v>55.001274447703288</v>
      </c>
      <c r="H19" s="2">
        <v>20.921806881917966</v>
      </c>
    </row>
    <row r="20" spans="1:8" x14ac:dyDescent="0.25">
      <c r="A20" s="1">
        <f>A19</f>
        <v>2022</v>
      </c>
      <c r="B20" s="1">
        <v>3</v>
      </c>
      <c r="C20" s="3">
        <v>8981415</v>
      </c>
      <c r="D20" s="2">
        <v>-10.300181388801832</v>
      </c>
      <c r="E20" s="2">
        <v>30.678012756597358</v>
      </c>
      <c r="F20" s="3">
        <v>367155879</v>
      </c>
      <c r="G20" s="2">
        <v>2.0018226849043641</v>
      </c>
      <c r="H20" s="2">
        <v>22.017911922401883</v>
      </c>
    </row>
    <row r="21" spans="1:8" x14ac:dyDescent="0.25">
      <c r="A21" s="1">
        <f>A20</f>
        <v>2022</v>
      </c>
      <c r="B21" s="1">
        <v>4</v>
      </c>
      <c r="C21" s="3">
        <v>1866044</v>
      </c>
      <c r="D21" s="2">
        <v>-4.4702858912696763</v>
      </c>
      <c r="E21" s="2">
        <v>32.172746786693459</v>
      </c>
      <c r="F21" s="3">
        <v>126303148</v>
      </c>
      <c r="G21" s="2">
        <v>7.14266912373267</v>
      </c>
      <c r="H21" s="2">
        <v>22.962997448374654</v>
      </c>
    </row>
    <row r="22" spans="1:8" x14ac:dyDescent="0.25">
      <c r="A22" s="1">
        <v>2023</v>
      </c>
      <c r="B22" s="1">
        <v>1</v>
      </c>
      <c r="C22" s="3">
        <v>1205883</v>
      </c>
      <c r="D22" s="2">
        <v>-4.1229539673970468</v>
      </c>
      <c r="E22" s="2">
        <v>33.625372589877514</v>
      </c>
      <c r="F22" s="3">
        <v>117734683</v>
      </c>
      <c r="G22" s="2">
        <v>14.795199245698875</v>
      </c>
      <c r="H22" s="2">
        <v>23.805709547848757</v>
      </c>
    </row>
    <row r="23" spans="1:8" x14ac:dyDescent="0.25">
      <c r="A23" s="1">
        <f>A22</f>
        <v>2023</v>
      </c>
      <c r="B23" s="1">
        <v>2</v>
      </c>
      <c r="C23" s="3">
        <v>3475980</v>
      </c>
      <c r="D23" s="2">
        <v>33.340033619067277</v>
      </c>
      <c r="E23" s="2">
        <v>35.066808560388878</v>
      </c>
      <c r="F23" s="3">
        <v>159467479</v>
      </c>
      <c r="G23" s="2">
        <v>6.4520274068071037</v>
      </c>
      <c r="H23" s="2">
        <v>24.584806603633758</v>
      </c>
    </row>
    <row r="24" spans="1:8" x14ac:dyDescent="0.25">
      <c r="A24" s="1">
        <f>A23</f>
        <v>2023</v>
      </c>
      <c r="B24" s="1">
        <v>3</v>
      </c>
      <c r="C24" s="3">
        <v>11020048</v>
      </c>
      <c r="D24" s="2">
        <v>22.698349870259872</v>
      </c>
      <c r="E24" s="2">
        <v>36.504380388368595</v>
      </c>
      <c r="F24" s="3">
        <v>383216515</v>
      </c>
      <c r="G24" s="2">
        <v>4.3743371463214498</v>
      </c>
      <c r="H24" s="2">
        <v>25.333415429600382</v>
      </c>
    </row>
    <row r="25" spans="1:8" x14ac:dyDescent="0.25">
      <c r="A25" s="1">
        <f>A24</f>
        <v>2023</v>
      </c>
      <c r="B25" s="1">
        <v>4</v>
      </c>
      <c r="C25" s="3">
        <v>2645230</v>
      </c>
      <c r="D25" s="2">
        <v>41.756035763358199</v>
      </c>
      <c r="E25" s="2">
        <v>37.944334529619397</v>
      </c>
      <c r="F25" s="3">
        <v>141664497</v>
      </c>
      <c r="G25" s="2">
        <v>12.162285139559614</v>
      </c>
      <c r="H25" s="2">
        <v>26.073329852621342</v>
      </c>
    </row>
    <row r="26" spans="1:8" x14ac:dyDescent="0.25">
      <c r="C26" s="3"/>
      <c r="D26" s="2"/>
      <c r="E26" s="2"/>
      <c r="F26" s="3"/>
      <c r="G26" s="2"/>
      <c r="H26" s="2"/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H29" sqref="A26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1">
        <v>1</v>
      </c>
      <c r="C2" s="4">
        <v>80590.98</v>
      </c>
      <c r="D2" s="2">
        <v>11.200035102301676</v>
      </c>
      <c r="E2" s="2">
        <v>9.9961847761374667</v>
      </c>
      <c r="F2" s="4">
        <v>7965303.0300000003</v>
      </c>
      <c r="G2" s="2">
        <v>11.266686970679274</v>
      </c>
      <c r="H2" s="2">
        <v>5.9224193523858268</v>
      </c>
    </row>
    <row r="3" spans="1:8" x14ac:dyDescent="0.25">
      <c r="A3" s="1">
        <f>A2</f>
        <v>2018</v>
      </c>
      <c r="B3" s="1">
        <v>2</v>
      </c>
      <c r="C3" s="4">
        <v>173533.86</v>
      </c>
      <c r="D3" s="2">
        <v>1.9144969721443639</v>
      </c>
      <c r="E3" s="2">
        <v>10.120613098796506</v>
      </c>
      <c r="F3" s="4">
        <v>11097516.369999999</v>
      </c>
      <c r="G3" s="2">
        <v>8.1434501674888295</v>
      </c>
      <c r="H3" s="2">
        <v>7.0149467015531304</v>
      </c>
    </row>
    <row r="4" spans="1:8" x14ac:dyDescent="0.25">
      <c r="A4" s="1">
        <f>A3</f>
        <v>2018</v>
      </c>
      <c r="B4" s="1">
        <v>3</v>
      </c>
      <c r="C4" s="4">
        <v>406595.88</v>
      </c>
      <c r="D4" s="2">
        <v>-3.9400477762533526</v>
      </c>
      <c r="E4" s="2">
        <v>10.578490833752847</v>
      </c>
      <c r="F4" s="4">
        <v>18941756.390000001</v>
      </c>
      <c r="G4" s="2">
        <v>3.9781532031210487</v>
      </c>
      <c r="H4" s="2">
        <v>8.3376357349235324</v>
      </c>
    </row>
    <row r="5" spans="1:8" x14ac:dyDescent="0.25">
      <c r="A5" s="1">
        <f>A4</f>
        <v>2018</v>
      </c>
      <c r="B5" s="1">
        <v>4</v>
      </c>
      <c r="C5" s="4">
        <v>102948.7</v>
      </c>
      <c r="D5" s="2">
        <v>-1.7504670848456305</v>
      </c>
      <c r="E5" s="2">
        <v>11.403480145682744</v>
      </c>
      <c r="F5" s="4">
        <v>8938381.8200000003</v>
      </c>
      <c r="G5" s="2">
        <v>3.9941556524567989</v>
      </c>
      <c r="H5" s="2">
        <v>9.9253944086419725</v>
      </c>
    </row>
    <row r="6" spans="1:8" x14ac:dyDescent="0.25">
      <c r="A6" s="1">
        <v>2019</v>
      </c>
      <c r="B6" s="1">
        <v>1</v>
      </c>
      <c r="C6" s="4">
        <v>82903.25</v>
      </c>
      <c r="D6" s="2">
        <v>2.8691424276017008</v>
      </c>
      <c r="E6" s="2">
        <v>12.620169112631197</v>
      </c>
      <c r="F6" s="4">
        <v>8317465.4100000001</v>
      </c>
      <c r="G6" s="2">
        <v>4.4212050523833035</v>
      </c>
      <c r="H6" s="2">
        <v>11.810406002271014</v>
      </c>
    </row>
    <row r="7" spans="1:8" x14ac:dyDescent="0.25">
      <c r="A7" s="1">
        <f>A6</f>
        <v>2019</v>
      </c>
      <c r="B7" s="1">
        <v>2</v>
      </c>
      <c r="C7" s="4">
        <v>183948.78</v>
      </c>
      <c r="D7" s="2">
        <v>6.0016644590283441</v>
      </c>
      <c r="E7" s="2">
        <v>14.244924595624127</v>
      </c>
      <c r="F7" s="4">
        <v>11429924.810000001</v>
      </c>
      <c r="G7" s="2">
        <v>2.9953408394927328</v>
      </c>
      <c r="H7" s="2">
        <v>14.021146771150601</v>
      </c>
    </row>
    <row r="8" spans="1:8" x14ac:dyDescent="0.25">
      <c r="A8" s="1">
        <f>A7</f>
        <v>2019</v>
      </c>
      <c r="B8" s="1">
        <v>3</v>
      </c>
      <c r="C8" s="4">
        <v>375481.66</v>
      </c>
      <c r="D8" s="2">
        <v>-7.6523697190438948</v>
      </c>
      <c r="E8" s="2">
        <v>16.288019064009308</v>
      </c>
      <c r="F8" s="4">
        <v>19296877.260000002</v>
      </c>
      <c r="G8" s="2">
        <v>1.874804335396707</v>
      </c>
      <c r="H8" s="2">
        <v>16.581474720027</v>
      </c>
    </row>
    <row r="9" spans="1:8" x14ac:dyDescent="0.25">
      <c r="A9" s="1">
        <f>A8</f>
        <v>2019</v>
      </c>
      <c r="B9" s="1">
        <v>4</v>
      </c>
      <c r="C9" s="4">
        <v>101355.15</v>
      </c>
      <c r="D9" s="2">
        <v>-1.5479068701207521</v>
      </c>
      <c r="E9" s="2">
        <v>18.754572949549143</v>
      </c>
      <c r="F9" s="4">
        <v>9021576.2200000007</v>
      </c>
      <c r="G9" s="2">
        <v>0.93075460050104919</v>
      </c>
      <c r="H9" s="2">
        <v>19.50835672493919</v>
      </c>
    </row>
    <row r="10" spans="1:8" x14ac:dyDescent="0.25">
      <c r="A10" s="1">
        <v>2020</v>
      </c>
      <c r="B10" s="1">
        <v>1</v>
      </c>
      <c r="C10" s="4">
        <v>56222.92</v>
      </c>
      <c r="D10" s="2">
        <v>-32.182489830012692</v>
      </c>
      <c r="E10" s="2">
        <v>21.634743941016627</v>
      </c>
      <c r="F10" s="4">
        <v>6440847.5199999996</v>
      </c>
      <c r="G10" s="2">
        <v>-22.562376847924881</v>
      </c>
      <c r="H10" s="2">
        <v>22.809567992935762</v>
      </c>
    </row>
    <row r="11" spans="1:8" x14ac:dyDescent="0.25">
      <c r="A11" s="1">
        <f>A10</f>
        <v>2020</v>
      </c>
      <c r="B11" s="1">
        <v>2</v>
      </c>
      <c r="C11" s="4">
        <v>21659.33</v>
      </c>
      <c r="D11" s="2">
        <v>-88.225347295045935</v>
      </c>
      <c r="E11" s="2">
        <v>24.906000677297463</v>
      </c>
      <c r="F11" s="4">
        <v>1261489.28</v>
      </c>
      <c r="G11" s="2">
        <v>-88.96327577853944</v>
      </c>
      <c r="H11" s="2">
        <v>26.481272729737526</v>
      </c>
    </row>
    <row r="12" spans="1:8" x14ac:dyDescent="0.25">
      <c r="A12" s="1">
        <f>A11</f>
        <v>2020</v>
      </c>
      <c r="B12" s="1">
        <v>3</v>
      </c>
      <c r="C12" s="4">
        <v>407764.87</v>
      </c>
      <c r="D12" s="2">
        <v>8.5978127400417002</v>
      </c>
      <c r="E12" s="2">
        <v>28.512176026170458</v>
      </c>
      <c r="F12" s="4">
        <v>10782999.890000001</v>
      </c>
      <c r="G12" s="2">
        <v>-44.120492944463074</v>
      </c>
      <c r="H12" s="2">
        <v>30.491277675539756</v>
      </c>
    </row>
    <row r="13" spans="1:8" x14ac:dyDescent="0.25">
      <c r="A13" s="1">
        <f>A12</f>
        <v>2020</v>
      </c>
      <c r="B13" s="1">
        <v>4</v>
      </c>
      <c r="C13" s="4">
        <v>28614.880000000001</v>
      </c>
      <c r="D13" s="2">
        <v>-71.767709879567036</v>
      </c>
      <c r="E13" s="2">
        <v>32.326395762931696</v>
      </c>
      <c r="F13" s="4">
        <v>2649720.09</v>
      </c>
      <c r="G13" s="2">
        <v>-70.629078274306266</v>
      </c>
      <c r="H13" s="2">
        <v>34.735236727720043</v>
      </c>
    </row>
    <row r="14" spans="1:8" x14ac:dyDescent="0.25">
      <c r="A14" s="1">
        <v>2021</v>
      </c>
      <c r="B14" s="1">
        <v>1</v>
      </c>
      <c r="C14" s="4">
        <v>35577.57</v>
      </c>
      <c r="D14" s="2">
        <v>-36.720522519997175</v>
      </c>
      <c r="E14" s="2">
        <v>36.209339185823431</v>
      </c>
      <c r="F14" s="4">
        <v>2259815.7599999998</v>
      </c>
      <c r="G14" s="2">
        <v>-64.914310531605324</v>
      </c>
      <c r="H14" s="2">
        <v>39.062171427018477</v>
      </c>
    </row>
    <row r="15" spans="1:8" x14ac:dyDescent="0.25">
      <c r="A15" s="1">
        <f>A14</f>
        <v>2021</v>
      </c>
      <c r="B15" s="1">
        <v>2</v>
      </c>
      <c r="C15" s="4">
        <v>95817.01</v>
      </c>
      <c r="D15" s="2">
        <v>342.38215124844578</v>
      </c>
      <c r="E15" s="2">
        <v>39.956626777061359</v>
      </c>
      <c r="F15" s="4">
        <v>5403894.9100000001</v>
      </c>
      <c r="G15" s="2">
        <v>328.37422367949091</v>
      </c>
      <c r="H15" s="2">
        <v>43.255250617298884</v>
      </c>
    </row>
    <row r="16" spans="1:8" x14ac:dyDescent="0.25">
      <c r="A16" s="1">
        <f>A15</f>
        <v>2021</v>
      </c>
      <c r="B16" s="1">
        <v>3</v>
      </c>
      <c r="C16" s="4">
        <v>410693.19</v>
      </c>
      <c r="D16" s="2">
        <v>0.71813935320126365</v>
      </c>
      <c r="E16" s="2">
        <v>43.318297855295029</v>
      </c>
      <c r="F16" s="4">
        <v>16718291.619999999</v>
      </c>
      <c r="G16" s="2">
        <v>55.043047301746739</v>
      </c>
      <c r="H16" s="2">
        <v>47.032657841200944</v>
      </c>
    </row>
    <row r="17" spans="1:8" x14ac:dyDescent="0.25">
      <c r="A17" s="1">
        <f>A16</f>
        <v>2021</v>
      </c>
      <c r="B17" s="1">
        <v>4</v>
      </c>
      <c r="C17" s="4">
        <v>117192.73</v>
      </c>
      <c r="D17" s="2">
        <v>309.55170876131575</v>
      </c>
      <c r="E17" s="2">
        <v>46.233407691968615</v>
      </c>
      <c r="F17" s="4">
        <v>8138682.8600000003</v>
      </c>
      <c r="G17" s="2">
        <v>207.15255134741426</v>
      </c>
      <c r="H17" s="2">
        <v>50.290775999528208</v>
      </c>
    </row>
    <row r="18" spans="1:8" x14ac:dyDescent="0.25">
      <c r="A18" s="1">
        <v>2022</v>
      </c>
      <c r="B18" s="1">
        <v>1</v>
      </c>
      <c r="C18" s="4">
        <v>77533.600000000006</v>
      </c>
      <c r="D18" s="2">
        <v>117.92831831966039</v>
      </c>
      <c r="E18" s="2">
        <v>48.61438645946248</v>
      </c>
      <c r="F18" s="4">
        <v>7045248.0599999996</v>
      </c>
      <c r="G18" s="2">
        <v>211.76205532790871</v>
      </c>
      <c r="H18" s="2">
        <v>52.930994486497077</v>
      </c>
    </row>
    <row r="19" spans="1:8" x14ac:dyDescent="0.25">
      <c r="A19" s="1">
        <f>A18</f>
        <v>2022</v>
      </c>
      <c r="B19" s="1">
        <v>2</v>
      </c>
      <c r="C19" s="4">
        <v>151349.45000000001</v>
      </c>
      <c r="D19" s="2">
        <v>57.956765714146186</v>
      </c>
      <c r="E19" s="2">
        <v>50.538238268325337</v>
      </c>
      <c r="F19" s="4">
        <v>11657125.26</v>
      </c>
      <c r="G19" s="2">
        <v>115.71709765170097</v>
      </c>
      <c r="H19" s="2">
        <v>54.952741305916391</v>
      </c>
    </row>
    <row r="20" spans="1:8" x14ac:dyDescent="0.25">
      <c r="A20" s="1">
        <f>A19</f>
        <v>2022</v>
      </c>
      <c r="B20" s="1">
        <v>3</v>
      </c>
      <c r="C20" s="4">
        <v>444466.27</v>
      </c>
      <c r="D20" s="2">
        <v>8.2234331667393903</v>
      </c>
      <c r="E20" s="2">
        <v>52.125288436518524</v>
      </c>
      <c r="F20" s="4">
        <v>21026463.140000001</v>
      </c>
      <c r="G20" s="2">
        <v>25.769209067068545</v>
      </c>
      <c r="H20" s="2">
        <v>56.454713874620857</v>
      </c>
    </row>
    <row r="21" spans="1:8" x14ac:dyDescent="0.25">
      <c r="A21" s="1">
        <f>A20</f>
        <v>2022</v>
      </c>
      <c r="B21" s="1">
        <v>4</v>
      </c>
      <c r="C21" s="4">
        <v>110633.95999999999</v>
      </c>
      <c r="D21" s="2">
        <v>-5.5965672955993089</v>
      </c>
      <c r="E21" s="2">
        <v>53.500498861657015</v>
      </c>
      <c r="F21" s="4">
        <v>10563173.24</v>
      </c>
      <c r="G21" s="2">
        <v>29.789714401035148</v>
      </c>
      <c r="H21" s="2">
        <v>57.573587332161317</v>
      </c>
    </row>
    <row r="22" spans="1:8" x14ac:dyDescent="0.25">
      <c r="A22" s="1">
        <v>2023</v>
      </c>
      <c r="B22" s="1">
        <v>1</v>
      </c>
      <c r="C22" s="4">
        <v>79721.41</v>
      </c>
      <c r="D22" s="2">
        <v>2.8217572768451271</v>
      </c>
      <c r="E22" s="2">
        <v>54.761392781812184</v>
      </c>
      <c r="F22" s="4">
        <v>9311544.7400000002</v>
      </c>
      <c r="G22" s="2">
        <v>32.167734346602984</v>
      </c>
      <c r="H22" s="2">
        <v>58.426858377583891</v>
      </c>
    </row>
    <row r="23" spans="1:8" x14ac:dyDescent="0.25">
      <c r="A23" s="1">
        <f>A22</f>
        <v>2023</v>
      </c>
      <c r="B23" s="1">
        <v>2</v>
      </c>
      <c r="C23" s="4">
        <v>218755.41</v>
      </c>
      <c r="D23" s="2">
        <v>44.536640205828284</v>
      </c>
      <c r="E23" s="2">
        <v>55.968557768707115</v>
      </c>
      <c r="F23" s="4">
        <v>13335353.310000001</v>
      </c>
      <c r="G23" s="2">
        <v>14.396585886905022</v>
      </c>
      <c r="H23" s="2">
        <v>59.114658789352738</v>
      </c>
    </row>
    <row r="24" spans="1:8" x14ac:dyDescent="0.25">
      <c r="A24" s="1">
        <f>A23</f>
        <v>2023</v>
      </c>
      <c r="B24" s="1">
        <v>3</v>
      </c>
      <c r="C24" s="4">
        <v>582156.63</v>
      </c>
      <c r="D24" s="2">
        <v>30.978809708102251</v>
      </c>
      <c r="E24" s="2">
        <v>57.150119121874283</v>
      </c>
      <c r="F24" s="4">
        <v>23561140.93</v>
      </c>
      <c r="G24" s="2">
        <v>12.05470350920843</v>
      </c>
      <c r="H24" s="2">
        <v>59.720708393412657</v>
      </c>
    </row>
    <row r="25" spans="1:8" x14ac:dyDescent="0.25">
      <c r="A25" s="1">
        <f>A24</f>
        <v>2023</v>
      </c>
      <c r="B25" s="1">
        <v>4</v>
      </c>
      <c r="C25" s="4">
        <v>166979.62</v>
      </c>
      <c r="D25" s="2">
        <v>50.929804917043555</v>
      </c>
      <c r="E25" s="2">
        <v>58.327057192369374</v>
      </c>
      <c r="F25" s="4">
        <v>12541986.689999999</v>
      </c>
      <c r="G25" s="2">
        <v>18.733134495103656</v>
      </c>
      <c r="H25" s="2">
        <v>60.300778220144423</v>
      </c>
    </row>
    <row r="26" spans="1:8" x14ac:dyDescent="0.25">
      <c r="C26" s="4"/>
      <c r="D26" s="2"/>
      <c r="E26" s="2"/>
      <c r="F26" s="4"/>
      <c r="G26" s="2"/>
      <c r="H26" s="2"/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H29" sqref="A26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1">
        <v>1</v>
      </c>
      <c r="C2" s="4">
        <v>7718.93</v>
      </c>
      <c r="D2" s="2">
        <v>12.557434851270898</v>
      </c>
      <c r="E2" s="2">
        <v>5.1232271803523668</v>
      </c>
      <c r="F2" s="4">
        <v>345854.58</v>
      </c>
      <c r="G2" s="2">
        <v>2.6507068128061917</v>
      </c>
      <c r="H2" s="2">
        <v>5.4100289421484717</v>
      </c>
    </row>
    <row r="3" spans="1:8" x14ac:dyDescent="0.25">
      <c r="A3" s="1">
        <f>A2</f>
        <v>2018</v>
      </c>
      <c r="B3" s="1">
        <v>2</v>
      </c>
      <c r="C3" s="4">
        <v>8048.74</v>
      </c>
      <c r="D3" s="2">
        <v>2.7808815510722118</v>
      </c>
      <c r="E3" s="2">
        <v>5.3971742000227234</v>
      </c>
      <c r="F3" s="4">
        <v>384972.25</v>
      </c>
      <c r="G3" s="2">
        <v>7.8018821493201163</v>
      </c>
      <c r="H3" s="2">
        <v>5.3259810729119428</v>
      </c>
    </row>
    <row r="4" spans="1:8" x14ac:dyDescent="0.25">
      <c r="A4" s="1">
        <f>A3</f>
        <v>2018</v>
      </c>
      <c r="B4" s="1">
        <v>3</v>
      </c>
      <c r="C4" s="4">
        <v>8826.7199999999993</v>
      </c>
      <c r="D4" s="2">
        <v>37.793485862723529</v>
      </c>
      <c r="E4" s="2">
        <v>5.6340916464084874</v>
      </c>
      <c r="F4" s="4">
        <v>369913.39</v>
      </c>
      <c r="G4" s="2">
        <v>5.8318717724629154</v>
      </c>
      <c r="H4" s="2">
        <v>5.1948309738826977</v>
      </c>
    </row>
    <row r="5" spans="1:8" x14ac:dyDescent="0.25">
      <c r="A5" s="1">
        <f>A4</f>
        <v>2018</v>
      </c>
      <c r="B5" s="1">
        <v>4</v>
      </c>
      <c r="C5" s="4">
        <v>7415.45</v>
      </c>
      <c r="D5" s="2">
        <v>10.652759436249815</v>
      </c>
      <c r="E5" s="2">
        <v>5.8112261120724575</v>
      </c>
      <c r="F5" s="4">
        <v>374464.74</v>
      </c>
      <c r="G5" s="2">
        <v>2.2712025571245853</v>
      </c>
      <c r="H5" s="2">
        <v>5.0249782589412151</v>
      </c>
    </row>
    <row r="6" spans="1:8" x14ac:dyDescent="0.25">
      <c r="A6" s="1">
        <v>2019</v>
      </c>
      <c r="B6" s="1">
        <v>1</v>
      </c>
      <c r="C6" s="4">
        <v>10320.450000000001</v>
      </c>
      <c r="D6" s="2">
        <v>33.703116882780378</v>
      </c>
      <c r="E6" s="2">
        <v>5.9259238109626304</v>
      </c>
      <c r="F6" s="4">
        <v>381850.51</v>
      </c>
      <c r="G6" s="2">
        <v>10.407822270273236</v>
      </c>
      <c r="H6" s="2">
        <v>4.8252206924670871</v>
      </c>
    </row>
    <row r="7" spans="1:8" x14ac:dyDescent="0.25">
      <c r="A7" s="1">
        <f>A6</f>
        <v>2019</v>
      </c>
      <c r="B7" s="1">
        <v>2</v>
      </c>
      <c r="C7" s="4">
        <v>10034.69</v>
      </c>
      <c r="D7" s="2">
        <v>24.674048360364488</v>
      </c>
      <c r="E7" s="2">
        <v>5.9785569153546145</v>
      </c>
      <c r="F7" s="4">
        <v>381585.89</v>
      </c>
      <c r="G7" s="2">
        <v>-0.87963742841203896</v>
      </c>
      <c r="H7" s="2">
        <v>4.6026349290262702</v>
      </c>
    </row>
    <row r="8" spans="1:8" x14ac:dyDescent="0.25">
      <c r="A8" s="1">
        <f>A7</f>
        <v>2019</v>
      </c>
      <c r="B8" s="1">
        <v>3</v>
      </c>
      <c r="C8" s="4">
        <v>8015.12</v>
      </c>
      <c r="D8" s="2">
        <v>-9.194808490583128</v>
      </c>
      <c r="E8" s="2">
        <v>5.9868583431939051</v>
      </c>
      <c r="F8" s="4">
        <v>394503.78</v>
      </c>
      <c r="G8" s="2">
        <v>6.6476074304852917</v>
      </c>
      <c r="H8" s="2">
        <v>4.3677867491708513</v>
      </c>
    </row>
    <row r="9" spans="1:8" x14ac:dyDescent="0.25">
      <c r="A9" s="1">
        <f>A8</f>
        <v>2019</v>
      </c>
      <c r="B9" s="1">
        <v>4</v>
      </c>
      <c r="C9" s="4">
        <v>10229.68</v>
      </c>
      <c r="D9" s="2">
        <v>37.950899810530728</v>
      </c>
      <c r="E9" s="2">
        <v>5.9802456945791285</v>
      </c>
      <c r="F9" s="4">
        <v>384576.87</v>
      </c>
      <c r="G9" s="2">
        <v>2.7004224750239558</v>
      </c>
      <c r="H9" s="2">
        <v>4.1278155132295185</v>
      </c>
    </row>
    <row r="10" spans="1:8" x14ac:dyDescent="0.25">
      <c r="A10" s="1">
        <v>2020</v>
      </c>
      <c r="B10" s="1">
        <v>1</v>
      </c>
      <c r="C10" s="4">
        <v>7980.18</v>
      </c>
      <c r="D10" s="2">
        <v>-22.676046102640878</v>
      </c>
      <c r="E10" s="2">
        <v>5.9786480278378011</v>
      </c>
      <c r="F10" s="4">
        <v>373268.66</v>
      </c>
      <c r="G10" s="2">
        <v>-2.2474370925941733</v>
      </c>
      <c r="H10" s="2">
        <v>3.8912854694567804</v>
      </c>
    </row>
    <row r="11" spans="1:8" x14ac:dyDescent="0.25">
      <c r="A11" s="1">
        <f>A10</f>
        <v>2020</v>
      </c>
      <c r="B11" s="1">
        <v>2</v>
      </c>
      <c r="C11" s="4">
        <v>5822.76</v>
      </c>
      <c r="D11" s="2">
        <v>-41.9736932580877</v>
      </c>
      <c r="E11" s="2">
        <v>6.0219760601199086</v>
      </c>
      <c r="F11" s="4">
        <v>338691.23</v>
      </c>
      <c r="G11" s="2">
        <v>-11.241154645419416</v>
      </c>
      <c r="H11" s="2">
        <v>3.6658687454582681</v>
      </c>
    </row>
    <row r="12" spans="1:8" x14ac:dyDescent="0.25">
      <c r="A12" s="1">
        <f>A11</f>
        <v>2020</v>
      </c>
      <c r="B12" s="1">
        <v>3</v>
      </c>
      <c r="C12" s="4">
        <v>5698.74</v>
      </c>
      <c r="D12" s="2">
        <v>-28.900128756649934</v>
      </c>
      <c r="E12" s="2">
        <v>6.1322313247438878</v>
      </c>
      <c r="F12" s="4">
        <v>372503.25</v>
      </c>
      <c r="G12" s="2">
        <v>-5.5767602530956806</v>
      </c>
      <c r="H12" s="2">
        <v>3.4554007672383307</v>
      </c>
    </row>
    <row r="13" spans="1:8" x14ac:dyDescent="0.25">
      <c r="A13" s="1">
        <f>A12</f>
        <v>2020</v>
      </c>
      <c r="B13" s="1">
        <v>4</v>
      </c>
      <c r="C13" s="4">
        <v>9870.32</v>
      </c>
      <c r="D13" s="2">
        <v>-3.5129153600112706</v>
      </c>
      <c r="E13" s="2">
        <v>6.3014180617042959</v>
      </c>
      <c r="F13" s="4">
        <v>383716.96</v>
      </c>
      <c r="G13" s="2">
        <v>-0.22359899075572454</v>
      </c>
      <c r="H13" s="2">
        <v>3.2544000711820189</v>
      </c>
    </row>
    <row r="14" spans="1:8" x14ac:dyDescent="0.25">
      <c r="A14" s="1">
        <v>2021</v>
      </c>
      <c r="B14" s="1">
        <v>1</v>
      </c>
      <c r="C14" s="4">
        <v>8465.76</v>
      </c>
      <c r="D14" s="2">
        <v>6.0848251543198284</v>
      </c>
      <c r="E14" s="2">
        <v>6.4996452859448199</v>
      </c>
      <c r="F14" s="4">
        <v>389778.61</v>
      </c>
      <c r="G14" s="2">
        <v>4.4230742543453827</v>
      </c>
      <c r="H14" s="2">
        <v>3.0517400930366754</v>
      </c>
    </row>
    <row r="15" spans="1:8" x14ac:dyDescent="0.25">
      <c r="A15" s="1">
        <f>A14</f>
        <v>2021</v>
      </c>
      <c r="B15" s="1">
        <v>2</v>
      </c>
      <c r="C15" s="4">
        <v>9133.91</v>
      </c>
      <c r="D15" s="2">
        <v>56.86564447100686</v>
      </c>
      <c r="E15" s="2">
        <v>6.690888054020574</v>
      </c>
      <c r="F15" s="4">
        <v>429112.69</v>
      </c>
      <c r="G15" s="2">
        <v>26.697313656453403</v>
      </c>
      <c r="H15" s="2">
        <v>2.8341205191359311</v>
      </c>
    </row>
    <row r="16" spans="1:8" x14ac:dyDescent="0.25">
      <c r="A16" s="1">
        <f>A15</f>
        <v>2021</v>
      </c>
      <c r="B16" s="1">
        <v>3</v>
      </c>
      <c r="C16" s="4">
        <v>9770.24</v>
      </c>
      <c r="D16" s="2">
        <v>71.445617803233702</v>
      </c>
      <c r="E16" s="2">
        <v>6.8388621599044068</v>
      </c>
      <c r="F16" s="4">
        <v>407181.9</v>
      </c>
      <c r="G16" s="2">
        <v>9.3096234730837946</v>
      </c>
      <c r="H16" s="2">
        <v>2.5890981196642349</v>
      </c>
    </row>
    <row r="17" spans="1:8" x14ac:dyDescent="0.25">
      <c r="A17" s="1">
        <f>A16</f>
        <v>2021</v>
      </c>
      <c r="B17" s="1">
        <v>4</v>
      </c>
      <c r="C17" s="4">
        <v>7803.26</v>
      </c>
      <c r="D17" s="2">
        <v>-20.942178166462689</v>
      </c>
      <c r="E17" s="2">
        <v>6.9386426203297829</v>
      </c>
      <c r="F17" s="4">
        <v>400744.9</v>
      </c>
      <c r="G17" s="2">
        <v>4.4376302783176502</v>
      </c>
      <c r="H17" s="2">
        <v>2.319144160516859</v>
      </c>
    </row>
    <row r="18" spans="1:8" x14ac:dyDescent="0.25">
      <c r="A18" s="1">
        <v>2022</v>
      </c>
      <c r="B18" s="1">
        <v>1</v>
      </c>
      <c r="C18" s="4">
        <v>8665.18</v>
      </c>
      <c r="D18" s="2">
        <v>2.3556065846421337</v>
      </c>
      <c r="E18" s="2">
        <v>7.0256836743072499</v>
      </c>
      <c r="F18" s="4">
        <v>375601.94</v>
      </c>
      <c r="G18" s="2">
        <v>-3.6371082548629308</v>
      </c>
      <c r="H18" s="2">
        <v>2.0309302359349637</v>
      </c>
    </row>
    <row r="19" spans="1:8" x14ac:dyDescent="0.25">
      <c r="A19" s="1">
        <f>A18</f>
        <v>2022</v>
      </c>
      <c r="B19" s="1">
        <v>2</v>
      </c>
      <c r="C19" s="4">
        <v>8501.4</v>
      </c>
      <c r="D19" s="2">
        <v>-6.9248547445726949</v>
      </c>
      <c r="E19" s="2">
        <v>7.1180140478556089</v>
      </c>
      <c r="F19" s="4">
        <v>420201.66</v>
      </c>
      <c r="G19" s="2">
        <v>-2.0766176828748706</v>
      </c>
      <c r="H19" s="2">
        <v>1.7324519939833345</v>
      </c>
    </row>
    <row r="20" spans="1:8" x14ac:dyDescent="0.25">
      <c r="A20" s="1">
        <f>A19</f>
        <v>2022</v>
      </c>
      <c r="B20" s="1">
        <v>3</v>
      </c>
      <c r="C20" s="4">
        <v>7669.25</v>
      </c>
      <c r="D20" s="2">
        <v>-21.50397533735098</v>
      </c>
      <c r="E20" s="2">
        <v>7.2307436688126216</v>
      </c>
      <c r="F20" s="4">
        <v>400134.07</v>
      </c>
      <c r="G20" s="2">
        <v>-1.7308799826318499</v>
      </c>
      <c r="H20" s="2">
        <v>1.4281625586700086</v>
      </c>
    </row>
    <row r="21" spans="1:8" x14ac:dyDescent="0.25">
      <c r="A21" s="1">
        <f>A20</f>
        <v>2022</v>
      </c>
      <c r="B21" s="1">
        <v>4</v>
      </c>
      <c r="C21" s="4">
        <v>9291</v>
      </c>
      <c r="D21" s="2">
        <v>19.065621291614022</v>
      </c>
      <c r="E21" s="2">
        <v>7.3702056720207816</v>
      </c>
      <c r="F21" s="4">
        <v>392253</v>
      </c>
      <c r="G21" s="2">
        <v>-2.1190288385454226</v>
      </c>
      <c r="H21" s="2">
        <v>1.1201343854549866</v>
      </c>
    </row>
    <row r="22" spans="1:8" x14ac:dyDescent="0.25">
      <c r="A22" s="1">
        <v>2023</v>
      </c>
      <c r="B22" s="1">
        <v>1</v>
      </c>
      <c r="C22" s="4">
        <v>8234</v>
      </c>
      <c r="D22" s="2">
        <v>-4.9760074228117679</v>
      </c>
      <c r="E22" s="2">
        <v>7.5247739929437278</v>
      </c>
      <c r="F22" s="4">
        <v>417514</v>
      </c>
      <c r="G22" s="2">
        <v>11.158637785523684</v>
      </c>
      <c r="H22" s="2">
        <v>0.80846552820995499</v>
      </c>
    </row>
    <row r="23" spans="1:8" x14ac:dyDescent="0.25">
      <c r="A23" s="1">
        <f>A22</f>
        <v>2023</v>
      </c>
      <c r="B23" s="1">
        <v>2</v>
      </c>
      <c r="C23" s="4">
        <v>8371.86</v>
      </c>
      <c r="D23" s="2">
        <v>-1.5237490295715861</v>
      </c>
      <c r="E23" s="2">
        <v>7.6901322018073461</v>
      </c>
      <c r="F23" s="4">
        <v>402102.4</v>
      </c>
      <c r="G23" s="2">
        <v>-4.3072795095573717</v>
      </c>
      <c r="H23" s="2">
        <v>0.49122956379160027</v>
      </c>
    </row>
    <row r="24" spans="1:8" x14ac:dyDescent="0.25">
      <c r="A24" s="1">
        <f>A23</f>
        <v>2023</v>
      </c>
      <c r="B24" s="1">
        <v>3</v>
      </c>
      <c r="C24" s="4">
        <v>12826</v>
      </c>
      <c r="D24" s="2">
        <v>67.239299801153948</v>
      </c>
      <c r="E24" s="2">
        <v>7.8541508804526741</v>
      </c>
      <c r="F24" s="4">
        <v>387624.57</v>
      </c>
      <c r="G24" s="2">
        <v>-3.1263271333030973</v>
      </c>
      <c r="H24" s="2">
        <v>0.17296892671742986</v>
      </c>
    </row>
    <row r="25" spans="1:8" x14ac:dyDescent="0.25">
      <c r="A25" s="1">
        <f>A24</f>
        <v>2023</v>
      </c>
      <c r="B25" s="1">
        <v>4</v>
      </c>
      <c r="C25" s="4">
        <v>7175.88</v>
      </c>
      <c r="D25" s="2">
        <v>-22.765256700032289</v>
      </c>
      <c r="E25" s="2">
        <v>7.9989419349511373</v>
      </c>
      <c r="F25" s="4">
        <v>394940.47</v>
      </c>
      <c r="G25" s="2">
        <v>0.68513688869173972</v>
      </c>
      <c r="H25" s="2">
        <v>-0.14477301666589204</v>
      </c>
    </row>
    <row r="26" spans="1:8" x14ac:dyDescent="0.25">
      <c r="C26" s="4"/>
      <c r="D26" s="2"/>
      <c r="E26" s="2"/>
      <c r="F26" s="4"/>
      <c r="G26" s="2"/>
      <c r="H26" s="2"/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workbookViewId="0">
      <selection activeCell="H29" sqref="A26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5">
        <v>109.851</v>
      </c>
      <c r="D2" s="2">
        <v>5.7</v>
      </c>
      <c r="E2" s="2">
        <v>3.8559965382784003</v>
      </c>
      <c r="F2" s="5">
        <v>114.994</v>
      </c>
      <c r="G2" s="2">
        <v>6.2</v>
      </c>
      <c r="H2" s="2">
        <v>5.1719946687930518</v>
      </c>
    </row>
    <row r="3" spans="1:8" x14ac:dyDescent="0.25">
      <c r="A3" s="1">
        <f>A2</f>
        <v>2018</v>
      </c>
      <c r="B3" s="1">
        <v>2</v>
      </c>
      <c r="C3" s="5">
        <v>113.437</v>
      </c>
      <c r="D3" s="2">
        <v>5.8</v>
      </c>
      <c r="E3" s="2">
        <v>4.0129392027917721</v>
      </c>
      <c r="F3" s="5">
        <v>117.941</v>
      </c>
      <c r="G3" s="2">
        <v>6.8</v>
      </c>
      <c r="H3" s="2">
        <v>5.2971734888006319</v>
      </c>
    </row>
    <row r="4" spans="1:8" x14ac:dyDescent="0.25">
      <c r="A4" s="1">
        <f>A3</f>
        <v>2018</v>
      </c>
      <c r="B4" s="1">
        <v>3</v>
      </c>
      <c r="C4" s="5">
        <v>113.896</v>
      </c>
      <c r="D4" s="2">
        <v>5.7</v>
      </c>
      <c r="E4" s="2">
        <v>4.1409207889449782</v>
      </c>
      <c r="F4" s="5">
        <v>120.491</v>
      </c>
      <c r="G4" s="2">
        <v>7.2</v>
      </c>
      <c r="H4" s="2">
        <v>5.3745436762391181</v>
      </c>
    </row>
    <row r="5" spans="1:8" x14ac:dyDescent="0.25">
      <c r="A5" s="1">
        <f>A4</f>
        <v>2018</v>
      </c>
      <c r="B5" s="1">
        <v>4</v>
      </c>
      <c r="C5" s="5">
        <v>114.568</v>
      </c>
      <c r="D5" s="2">
        <v>6.2</v>
      </c>
      <c r="E5" s="2">
        <v>4.2454841084598058</v>
      </c>
      <c r="F5" s="5">
        <v>120.95399999999999</v>
      </c>
      <c r="G5" s="2">
        <v>6.6</v>
      </c>
      <c r="H5" s="2">
        <v>5.4095348182108225</v>
      </c>
    </row>
    <row r="6" spans="1:8" x14ac:dyDescent="0.25">
      <c r="A6" s="1">
        <v>2019</v>
      </c>
      <c r="B6" s="1">
        <v>1</v>
      </c>
      <c r="C6" s="5">
        <v>116.10899999999999</v>
      </c>
      <c r="D6" s="2">
        <v>5.7</v>
      </c>
      <c r="E6" s="2">
        <v>4.3331463975649509</v>
      </c>
      <c r="F6" s="5">
        <v>122.758</v>
      </c>
      <c r="G6" s="2">
        <v>6.8</v>
      </c>
      <c r="H6" s="2">
        <v>5.4087174120204073</v>
      </c>
    </row>
    <row r="7" spans="1:8" x14ac:dyDescent="0.25">
      <c r="A7" s="1">
        <f>A6</f>
        <v>2019</v>
      </c>
      <c r="B7" s="1">
        <v>2</v>
      </c>
      <c r="C7" s="5">
        <v>115.962</v>
      </c>
      <c r="D7" s="2">
        <v>2.2000000000000002</v>
      </c>
      <c r="E7" s="2">
        <v>4.4116464649213221</v>
      </c>
      <c r="F7" s="5">
        <v>124.175</v>
      </c>
      <c r="G7" s="2">
        <v>5.3</v>
      </c>
      <c r="H7" s="2">
        <v>5.3794059957111537</v>
      </c>
    </row>
    <row r="8" spans="1:8" x14ac:dyDescent="0.25">
      <c r="A8" s="1">
        <f>A7</f>
        <v>2019</v>
      </c>
      <c r="B8" s="1">
        <v>3</v>
      </c>
      <c r="C8" s="5">
        <v>116.593</v>
      </c>
      <c r="D8" s="2">
        <v>2.4</v>
      </c>
      <c r="E8" s="2">
        <v>4.4895774026913502</v>
      </c>
      <c r="F8" s="5">
        <v>126.13500000000001</v>
      </c>
      <c r="G8" s="2">
        <v>4.7</v>
      </c>
      <c r="H8" s="2">
        <v>5.3297846589438294</v>
      </c>
    </row>
    <row r="9" spans="1:8" x14ac:dyDescent="0.25">
      <c r="A9" s="1">
        <f>A8</f>
        <v>2019</v>
      </c>
      <c r="B9" s="1">
        <v>4</v>
      </c>
      <c r="C9" s="5">
        <v>117.029</v>
      </c>
      <c r="D9" s="2">
        <v>2.1</v>
      </c>
      <c r="E9" s="2">
        <v>4.5741500239968893</v>
      </c>
      <c r="F9" s="5">
        <v>125.32</v>
      </c>
      <c r="G9" s="2">
        <v>3.6</v>
      </c>
      <c r="H9" s="2">
        <v>5.2679878626318812</v>
      </c>
    </row>
    <row r="10" spans="1:8" x14ac:dyDescent="0.25">
      <c r="A10" s="1">
        <v>2020</v>
      </c>
      <c r="B10" s="1">
        <v>1</v>
      </c>
      <c r="C10" s="5">
        <v>117.236</v>
      </c>
      <c r="D10" s="2">
        <v>1</v>
      </c>
      <c r="E10" s="2">
        <v>4.6712691560831123</v>
      </c>
      <c r="F10" s="5">
        <v>126.69499999999999</v>
      </c>
      <c r="G10" s="2">
        <v>3.2</v>
      </c>
      <c r="H10" s="2">
        <v>5.2017564522769177</v>
      </c>
    </row>
    <row r="11" spans="1:8" x14ac:dyDescent="0.25">
      <c r="A11" s="1">
        <f>A10</f>
        <v>2020</v>
      </c>
      <c r="B11" s="1">
        <v>2</v>
      </c>
      <c r="C11" s="5">
        <v>117.45699999999999</v>
      </c>
      <c r="D11" s="2">
        <v>1.3</v>
      </c>
      <c r="E11" s="2">
        <v>4.7852932824301941</v>
      </c>
      <c r="F11" s="5">
        <v>126.79900000000001</v>
      </c>
      <c r="G11" s="2">
        <v>2.1</v>
      </c>
      <c r="H11" s="2">
        <v>5.1377887809664031</v>
      </c>
    </row>
    <row r="12" spans="1:8" x14ac:dyDescent="0.25">
      <c r="A12" s="1">
        <f>A11</f>
        <v>2020</v>
      </c>
      <c r="B12" s="1">
        <v>3</v>
      </c>
      <c r="C12" s="5">
        <v>118.2</v>
      </c>
      <c r="D12" s="2">
        <v>1.4</v>
      </c>
      <c r="E12" s="2">
        <v>4.9182863432957591</v>
      </c>
      <c r="F12" s="5">
        <v>128.255</v>
      </c>
      <c r="G12" s="2">
        <v>1.7</v>
      </c>
      <c r="H12" s="2">
        <v>5.0815321040051291</v>
      </c>
    </row>
    <row r="13" spans="1:8" x14ac:dyDescent="0.25">
      <c r="A13" s="1">
        <f>A12</f>
        <v>2020</v>
      </c>
      <c r="B13" s="1">
        <v>4</v>
      </c>
      <c r="C13" s="5">
        <v>118.42400000000001</v>
      </c>
      <c r="D13" s="2">
        <v>1.2</v>
      </c>
      <c r="E13" s="2">
        <v>5.0701339706359123</v>
      </c>
      <c r="F13" s="5">
        <v>127.179</v>
      </c>
      <c r="G13" s="2">
        <v>1.5</v>
      </c>
      <c r="H13" s="2">
        <v>5.0365350587097826</v>
      </c>
    </row>
    <row r="14" spans="1:8" x14ac:dyDescent="0.25">
      <c r="A14" s="1">
        <v>2021</v>
      </c>
      <c r="B14" s="1">
        <v>1</v>
      </c>
      <c r="C14" s="5">
        <v>119.634</v>
      </c>
      <c r="D14" s="2">
        <v>2</v>
      </c>
      <c r="E14" s="2">
        <v>5.2385228674421986</v>
      </c>
      <c r="F14" s="5">
        <v>127.831</v>
      </c>
      <c r="G14" s="2">
        <v>0.9</v>
      </c>
      <c r="H14" s="2">
        <v>5.0042328248320489</v>
      </c>
    </row>
    <row r="15" spans="1:8" x14ac:dyDescent="0.25">
      <c r="A15" s="1">
        <f>A14</f>
        <v>2021</v>
      </c>
      <c r="B15" s="1">
        <v>2</v>
      </c>
      <c r="C15" s="5">
        <v>123.708</v>
      </c>
      <c r="D15" s="2">
        <v>5.3</v>
      </c>
      <c r="E15" s="2">
        <v>5.418720902974516</v>
      </c>
      <c r="F15" s="5">
        <v>130.93700000000001</v>
      </c>
      <c r="G15" s="2">
        <v>3.3</v>
      </c>
      <c r="H15" s="2">
        <v>4.9838502477119189</v>
      </c>
    </row>
    <row r="16" spans="1:8" x14ac:dyDescent="0.25">
      <c r="A16" s="1">
        <f>A15</f>
        <v>2021</v>
      </c>
      <c r="B16" s="1">
        <v>3</v>
      </c>
      <c r="C16" s="5">
        <v>126.327</v>
      </c>
      <c r="D16" s="2">
        <v>6.9</v>
      </c>
      <c r="E16" s="2">
        <v>5.6039718697006116</v>
      </c>
      <c r="F16" s="5">
        <v>133.65199999999999</v>
      </c>
      <c r="G16" s="2">
        <v>4.2</v>
      </c>
      <c r="H16" s="2">
        <v>4.9720470271738639</v>
      </c>
    </row>
    <row r="17" spans="1:8" x14ac:dyDescent="0.25">
      <c r="A17" s="1">
        <f t="shared" ref="A17" si="0">A16</f>
        <v>2021</v>
      </c>
      <c r="B17" s="1">
        <v>4</v>
      </c>
      <c r="C17" s="5">
        <v>127.541</v>
      </c>
      <c r="D17" s="2">
        <v>7.7</v>
      </c>
      <c r="E17" s="2">
        <v>5.7874453595238728</v>
      </c>
      <c r="F17" s="5">
        <v>135.291</v>
      </c>
      <c r="G17" s="2">
        <v>6.4</v>
      </c>
      <c r="H17" s="2">
        <v>4.964430456637535</v>
      </c>
    </row>
    <row r="18" spans="1:8" x14ac:dyDescent="0.25">
      <c r="A18" s="1">
        <v>2022</v>
      </c>
      <c r="B18" s="1">
        <v>1</v>
      </c>
      <c r="C18" s="5">
        <v>132.76</v>
      </c>
      <c r="D18" s="2">
        <v>11</v>
      </c>
      <c r="E18" s="2">
        <v>5.9631209819291255</v>
      </c>
      <c r="F18" s="5">
        <v>138.74199999999999</v>
      </c>
      <c r="G18" s="2">
        <v>8.5</v>
      </c>
      <c r="H18" s="2">
        <v>4.9561253001306014</v>
      </c>
    </row>
    <row r="19" spans="1:8" x14ac:dyDescent="0.25">
      <c r="A19" s="1">
        <f>A18</f>
        <v>2022</v>
      </c>
      <c r="B19" s="1">
        <v>2</v>
      </c>
      <c r="C19" s="5">
        <v>136.00700000000001</v>
      </c>
      <c r="D19" s="2">
        <v>9.9</v>
      </c>
      <c r="E19" s="2">
        <v>6.1261736930514923</v>
      </c>
      <c r="F19" s="5">
        <v>141.43299999999999</v>
      </c>
      <c r="G19" s="2">
        <v>8</v>
      </c>
      <c r="H19" s="2">
        <v>4.9431535526453318</v>
      </c>
    </row>
    <row r="20" spans="1:8" x14ac:dyDescent="0.25">
      <c r="A20" s="1">
        <f>A19</f>
        <v>2022</v>
      </c>
      <c r="B20" s="1">
        <v>3</v>
      </c>
      <c r="C20" s="5">
        <v>138.12</v>
      </c>
      <c r="D20" s="2">
        <v>9.3000000000000007</v>
      </c>
      <c r="E20" s="2">
        <v>6.2749264984123903</v>
      </c>
      <c r="F20" s="5">
        <v>143.86000000000001</v>
      </c>
      <c r="G20" s="2">
        <v>7.6</v>
      </c>
      <c r="H20" s="2">
        <v>4.9237521308614145</v>
      </c>
    </row>
    <row r="21" spans="1:8" x14ac:dyDescent="0.25">
      <c r="A21" s="1">
        <f t="shared" ref="A21" si="1">A20</f>
        <v>2022</v>
      </c>
      <c r="B21" s="1">
        <v>4</v>
      </c>
      <c r="C21" s="5">
        <v>138.48500000000001</v>
      </c>
      <c r="D21" s="2">
        <v>8.6</v>
      </c>
      <c r="E21" s="2">
        <v>6.4100610449750794</v>
      </c>
      <c r="F21" s="5">
        <v>142.666</v>
      </c>
      <c r="G21" s="2">
        <v>5.5</v>
      </c>
      <c r="H21" s="2">
        <v>4.898068480488134</v>
      </c>
    </row>
    <row r="22" spans="1:8" x14ac:dyDescent="0.25">
      <c r="A22" s="1">
        <v>2023</v>
      </c>
      <c r="B22" s="1">
        <v>1</v>
      </c>
      <c r="C22" s="5">
        <v>140.17400000000001</v>
      </c>
      <c r="D22" s="2">
        <v>5.6</v>
      </c>
      <c r="E22" s="2">
        <v>6.5341496506413126</v>
      </c>
      <c r="F22" s="5">
        <v>143.58000000000001</v>
      </c>
      <c r="G22" s="2">
        <v>3.5</v>
      </c>
      <c r="H22" s="2">
        <v>4.8679227021529874</v>
      </c>
    </row>
    <row r="23" spans="1:8" x14ac:dyDescent="0.25">
      <c r="A23" s="1">
        <f>A22</f>
        <v>2023</v>
      </c>
      <c r="B23" s="1">
        <v>2</v>
      </c>
      <c r="C23" s="5">
        <v>142.46700000000001</v>
      </c>
      <c r="D23" s="2">
        <v>4.7</v>
      </c>
      <c r="E23" s="2">
        <v>6.6511333451597334</v>
      </c>
      <c r="F23" s="5">
        <v>146.583</v>
      </c>
      <c r="G23" s="2">
        <v>3.6</v>
      </c>
      <c r="H23" s="2">
        <v>4.8355111036831664</v>
      </c>
    </row>
    <row r="24" spans="1:8" x14ac:dyDescent="0.25">
      <c r="A24" s="1">
        <f>A23</f>
        <v>2023</v>
      </c>
      <c r="B24" s="1">
        <v>3</v>
      </c>
      <c r="C24" s="5">
        <v>146.30000000000001</v>
      </c>
      <c r="D24" s="2">
        <v>5.92</v>
      </c>
      <c r="E24" s="2">
        <v>6.764369314747336</v>
      </c>
      <c r="F24" s="5">
        <v>150.27000000000001</v>
      </c>
      <c r="G24" s="2">
        <v>4.46</v>
      </c>
      <c r="H24" s="2">
        <v>4.8021750412170174</v>
      </c>
    </row>
    <row r="25" spans="1:8" x14ac:dyDescent="0.25">
      <c r="A25" s="1">
        <f t="shared" ref="A25" si="2">A24</f>
        <v>2023</v>
      </c>
      <c r="B25" s="1">
        <v>4</v>
      </c>
      <c r="C25" s="5">
        <v>148.69</v>
      </c>
      <c r="D25" s="2">
        <v>4.3</v>
      </c>
      <c r="E25" s="2">
        <v>6.8759952872803884</v>
      </c>
      <c r="F25" s="5">
        <v>148.69</v>
      </c>
      <c r="G25" s="2">
        <v>4.2</v>
      </c>
      <c r="H25" s="2">
        <v>4.7684836764530854</v>
      </c>
    </row>
    <row r="26" spans="1:8" x14ac:dyDescent="0.25">
      <c r="C26" s="5"/>
      <c r="D26" s="2"/>
      <c r="E26" s="2"/>
      <c r="F26" s="5"/>
      <c r="G26" s="2"/>
      <c r="H26" s="2"/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2" si="3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3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3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3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3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3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3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3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3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3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3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3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3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3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3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3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3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3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3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3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3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3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3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abSelected="1" workbookViewId="0">
      <selection activeCell="H29" sqref="A26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1">
        <v>1</v>
      </c>
      <c r="C2" s="3">
        <v>1397</v>
      </c>
      <c r="D2" s="2">
        <v>6.9678407350689087</v>
      </c>
      <c r="E2" s="2">
        <v>15.303360656966722</v>
      </c>
      <c r="F2" s="3">
        <v>135438</v>
      </c>
      <c r="G2" s="2">
        <v>8.5623136362178887</v>
      </c>
      <c r="H2" s="2">
        <v>10.879017421885143</v>
      </c>
    </row>
    <row r="3" spans="1:8" x14ac:dyDescent="0.25">
      <c r="A3" s="1">
        <f>A2</f>
        <v>2018</v>
      </c>
      <c r="B3" s="1">
        <v>2</v>
      </c>
      <c r="C3" s="3">
        <v>1920</v>
      </c>
      <c r="D3" s="2">
        <v>13.744075829383885</v>
      </c>
      <c r="E3" s="2">
        <v>15.085803122859273</v>
      </c>
      <c r="F3" s="3">
        <v>161374</v>
      </c>
      <c r="G3" s="2">
        <v>12.251584226598311</v>
      </c>
      <c r="H3" s="2">
        <v>10.580702443146773</v>
      </c>
    </row>
    <row r="4" spans="1:8" x14ac:dyDescent="0.25">
      <c r="A4" s="1">
        <f>A3</f>
        <v>2018</v>
      </c>
      <c r="B4" s="1">
        <v>3</v>
      </c>
      <c r="C4" s="3">
        <v>1782</v>
      </c>
      <c r="D4" s="2">
        <v>16.242661448140904</v>
      </c>
      <c r="E4" s="2">
        <v>14.825556074409795</v>
      </c>
      <c r="F4" s="3">
        <v>131800</v>
      </c>
      <c r="G4" s="2">
        <v>10.605730014601967</v>
      </c>
      <c r="H4" s="2">
        <v>10.283230980457024</v>
      </c>
    </row>
    <row r="5" spans="1:8" x14ac:dyDescent="0.25">
      <c r="A5" s="1">
        <f>A4</f>
        <v>2018</v>
      </c>
      <c r="B5" s="1">
        <v>4</v>
      </c>
      <c r="C5" s="3">
        <v>1973</v>
      </c>
      <c r="D5" s="2">
        <v>-6.5371861676930321</v>
      </c>
      <c r="E5" s="2">
        <v>14.546724444980867</v>
      </c>
      <c r="F5" s="3">
        <v>154276</v>
      </c>
      <c r="G5" s="2">
        <v>6.7048456931015021</v>
      </c>
      <c r="H5" s="2">
        <v>10.006420454131156</v>
      </c>
    </row>
    <row r="6" spans="1:8" x14ac:dyDescent="0.25">
      <c r="A6" s="1">
        <v>2019</v>
      </c>
      <c r="B6" s="1">
        <v>1</v>
      </c>
      <c r="C6" s="3">
        <v>1626</v>
      </c>
      <c r="D6" s="2">
        <v>16.392269148174666</v>
      </c>
      <c r="E6" s="2">
        <v>14.274298858793658</v>
      </c>
      <c r="F6" s="3">
        <v>138374</v>
      </c>
      <c r="G6" s="2">
        <v>2.1677815679499002</v>
      </c>
      <c r="H6" s="2">
        <v>9.7702898463807752</v>
      </c>
    </row>
    <row r="7" spans="1:8" x14ac:dyDescent="0.25">
      <c r="A7" s="1">
        <f>A6</f>
        <v>2019</v>
      </c>
      <c r="B7" s="1">
        <v>2</v>
      </c>
      <c r="C7" s="3">
        <v>1899</v>
      </c>
      <c r="D7" s="2">
        <v>-1.0937500000000044</v>
      </c>
      <c r="E7" s="2">
        <v>14.020092495936415</v>
      </c>
      <c r="F7" s="3">
        <v>149600</v>
      </c>
      <c r="G7" s="2">
        <v>-7.2960947860250087</v>
      </c>
      <c r="H7" s="2">
        <v>9.5927946551918453</v>
      </c>
    </row>
    <row r="8" spans="1:8" x14ac:dyDescent="0.25">
      <c r="A8" s="1">
        <f>A7</f>
        <v>2019</v>
      </c>
      <c r="B8" s="1">
        <v>3</v>
      </c>
      <c r="C8" s="3">
        <v>1675</v>
      </c>
      <c r="D8" s="2">
        <v>-6.0044893378226716</v>
      </c>
      <c r="E8" s="2">
        <v>13.797242267928253</v>
      </c>
      <c r="F8" s="3">
        <v>123687</v>
      </c>
      <c r="G8" s="2">
        <v>-6.1555386949924129</v>
      </c>
      <c r="H8" s="2">
        <v>9.4871388108763117</v>
      </c>
    </row>
    <row r="9" spans="1:8" x14ac:dyDescent="0.25">
      <c r="A9" s="1">
        <f>A8</f>
        <v>2019</v>
      </c>
      <c r="B9" s="1">
        <v>4</v>
      </c>
      <c r="C9" s="3">
        <v>2050</v>
      </c>
      <c r="D9" s="2">
        <v>3.9026862645717086</v>
      </c>
      <c r="E9" s="2">
        <v>13.60943893472832</v>
      </c>
      <c r="F9" s="3">
        <v>158332</v>
      </c>
      <c r="G9" s="2">
        <v>2.6290544219450762</v>
      </c>
      <c r="H9" s="2">
        <v>9.4559706878453582</v>
      </c>
    </row>
    <row r="10" spans="1:8" x14ac:dyDescent="0.25">
      <c r="A10" s="1">
        <v>2020</v>
      </c>
      <c r="B10" s="1">
        <v>1</v>
      </c>
      <c r="C10" s="3">
        <v>1519</v>
      </c>
      <c r="D10" s="2">
        <v>-6.5805658056580558</v>
      </c>
      <c r="E10" s="2">
        <v>13.447997174042179</v>
      </c>
      <c r="F10" s="3">
        <v>116029</v>
      </c>
      <c r="G10" s="2">
        <v>-16.148264847442441</v>
      </c>
      <c r="H10" s="2">
        <v>9.4921619870690019</v>
      </c>
    </row>
    <row r="11" spans="1:8" x14ac:dyDescent="0.25">
      <c r="A11" s="1">
        <f>A10</f>
        <v>2020</v>
      </c>
      <c r="B11" s="1">
        <v>2</v>
      </c>
      <c r="C11" s="3">
        <v>1073</v>
      </c>
      <c r="D11" s="2">
        <v>-43.496577145866247</v>
      </c>
      <c r="E11" s="2">
        <v>13.298164943156538</v>
      </c>
      <c r="F11" s="3">
        <v>78918</v>
      </c>
      <c r="G11" s="2">
        <v>-47.247326203208559</v>
      </c>
      <c r="H11" s="2">
        <v>9.5843175868510713</v>
      </c>
    </row>
    <row r="12" spans="1:8" x14ac:dyDescent="0.25">
      <c r="A12" s="1">
        <f>A11</f>
        <v>2020</v>
      </c>
      <c r="B12" s="1">
        <v>3</v>
      </c>
      <c r="C12" s="3">
        <v>2003</v>
      </c>
      <c r="D12" s="2">
        <v>19.582089552238813</v>
      </c>
      <c r="E12" s="2">
        <v>13.132672347495795</v>
      </c>
      <c r="F12" s="3">
        <v>132113</v>
      </c>
      <c r="G12" s="2">
        <v>6.8123569979060106</v>
      </c>
      <c r="H12" s="2">
        <v>9.7050170987238271</v>
      </c>
    </row>
    <row r="13" spans="1:8" x14ac:dyDescent="0.25">
      <c r="A13" s="1">
        <f>A12</f>
        <v>2020</v>
      </c>
      <c r="B13" s="1">
        <v>4</v>
      </c>
      <c r="C13" s="3">
        <v>2302</v>
      </c>
      <c r="D13" s="2">
        <v>12.292682926829279</v>
      </c>
      <c r="E13" s="2">
        <v>12.888752778678711</v>
      </c>
      <c r="F13" s="3">
        <v>160294</v>
      </c>
      <c r="G13" s="2">
        <v>1.2391683298385692</v>
      </c>
      <c r="H13" s="2">
        <v>9.7913203568507416</v>
      </c>
    </row>
    <row r="14" spans="1:8" x14ac:dyDescent="0.25">
      <c r="A14" s="1">
        <v>2021</v>
      </c>
      <c r="B14" s="1">
        <v>1</v>
      </c>
      <c r="C14" s="3">
        <v>1794</v>
      </c>
      <c r="D14" s="2">
        <v>18.104015799868336</v>
      </c>
      <c r="E14" s="2">
        <v>12.507670514077011</v>
      </c>
      <c r="F14" s="3">
        <v>141851</v>
      </c>
      <c r="G14" s="2">
        <v>22.254781132303126</v>
      </c>
      <c r="H14" s="2">
        <v>9.7784792828322775</v>
      </c>
    </row>
    <row r="15" spans="1:8" x14ac:dyDescent="0.25">
      <c r="A15" s="1">
        <f>A14</f>
        <v>2021</v>
      </c>
      <c r="B15" s="1">
        <v>2</v>
      </c>
      <c r="C15" s="3">
        <v>2475</v>
      </c>
      <c r="D15" s="2">
        <v>130.66169617893758</v>
      </c>
      <c r="E15" s="2">
        <v>11.930317287405014</v>
      </c>
      <c r="F15" s="3">
        <v>177997</v>
      </c>
      <c r="G15" s="2">
        <v>125.54677006513089</v>
      </c>
      <c r="H15" s="2">
        <v>9.5964007032520158</v>
      </c>
    </row>
    <row r="16" spans="1:8" x14ac:dyDescent="0.25">
      <c r="A16" s="1">
        <f>A15</f>
        <v>2021</v>
      </c>
      <c r="B16" s="1">
        <v>3</v>
      </c>
      <c r="C16" s="3">
        <v>2708</v>
      </c>
      <c r="D16" s="2">
        <v>35.197204193709439</v>
      </c>
      <c r="E16" s="2">
        <v>11.101082548180658</v>
      </c>
      <c r="F16" s="3">
        <v>161300</v>
      </c>
      <c r="G16" s="2">
        <v>22.092451159234905</v>
      </c>
      <c r="H16" s="2">
        <v>9.1827891333494538</v>
      </c>
    </row>
    <row r="17" spans="1:8" x14ac:dyDescent="0.25">
      <c r="A17" s="1">
        <f>A16</f>
        <v>2021</v>
      </c>
      <c r="B17" s="1">
        <v>4</v>
      </c>
      <c r="C17" s="3">
        <v>2703</v>
      </c>
      <c r="D17" s="2">
        <v>17.419635099913112</v>
      </c>
      <c r="E17" s="2">
        <v>10.038562857729088</v>
      </c>
      <c r="F17" s="3">
        <v>193101</v>
      </c>
      <c r="G17" s="2">
        <v>20.466767315058586</v>
      </c>
      <c r="H17" s="2">
        <v>8.5478180692152641</v>
      </c>
    </row>
    <row r="18" spans="1:8" x14ac:dyDescent="0.25">
      <c r="A18" s="1">
        <v>2022</v>
      </c>
      <c r="B18" s="1">
        <v>1</v>
      </c>
      <c r="C18" s="3">
        <v>2205</v>
      </c>
      <c r="D18" s="2">
        <v>22.909698996655514</v>
      </c>
      <c r="E18" s="2">
        <v>8.7764148534039084</v>
      </c>
      <c r="F18" s="3">
        <v>175383</v>
      </c>
      <c r="G18" s="2">
        <v>23.638888693065251</v>
      </c>
      <c r="H18" s="2">
        <v>7.7097295457063</v>
      </c>
    </row>
    <row r="19" spans="1:8" x14ac:dyDescent="0.25">
      <c r="A19" s="1">
        <f>A18</f>
        <v>2022</v>
      </c>
      <c r="B19" s="1">
        <v>2</v>
      </c>
      <c r="C19" s="3">
        <v>2735</v>
      </c>
      <c r="D19" s="2">
        <v>10.505050505050505</v>
      </c>
      <c r="E19" s="2">
        <v>7.3529083427100881</v>
      </c>
      <c r="F19" s="3">
        <v>199578</v>
      </c>
      <c r="G19" s="2">
        <v>12.124361646544601</v>
      </c>
      <c r="H19" s="2">
        <v>6.6942149409580676</v>
      </c>
    </row>
    <row r="20" spans="1:8" x14ac:dyDescent="0.25">
      <c r="A20" s="1">
        <f>A19</f>
        <v>2022</v>
      </c>
      <c r="B20" s="1">
        <v>3</v>
      </c>
      <c r="C20" s="3">
        <v>2192</v>
      </c>
      <c r="D20" s="2">
        <v>-19.054652880354507</v>
      </c>
      <c r="E20" s="2">
        <v>5.8151464357421281</v>
      </c>
      <c r="F20" s="3">
        <v>168793</v>
      </c>
      <c r="G20" s="2">
        <v>4.6453812771233727</v>
      </c>
      <c r="H20" s="2">
        <v>5.5369213575731715</v>
      </c>
    </row>
    <row r="21" spans="1:8" x14ac:dyDescent="0.25">
      <c r="A21" s="1">
        <f>A20</f>
        <v>2022</v>
      </c>
      <c r="B21" s="1">
        <v>4</v>
      </c>
      <c r="C21" s="3">
        <v>2277</v>
      </c>
      <c r="D21" s="2">
        <v>-15.760266370699227</v>
      </c>
      <c r="E21" s="2">
        <v>4.2122023314459929</v>
      </c>
      <c r="F21" s="3">
        <v>173980</v>
      </c>
      <c r="G21" s="2">
        <v>-9.9020719726982236</v>
      </c>
      <c r="H21" s="2">
        <v>4.2768897398452079</v>
      </c>
    </row>
    <row r="22" spans="1:8" x14ac:dyDescent="0.25">
      <c r="A22" s="1">
        <v>2023</v>
      </c>
      <c r="B22" s="1">
        <v>1</v>
      </c>
      <c r="C22" s="3">
        <v>1908</v>
      </c>
      <c r="D22" s="2">
        <v>-13.469387755102035</v>
      </c>
      <c r="E22" s="2">
        <v>2.5776056041950843</v>
      </c>
      <c r="F22" s="3">
        <v>158006</v>
      </c>
      <c r="G22" s="2">
        <v>-9.9080298546609384</v>
      </c>
      <c r="H22" s="2">
        <v>2.9526038195174915</v>
      </c>
    </row>
    <row r="23" spans="1:8" x14ac:dyDescent="0.25">
      <c r="A23" s="1">
        <f>A22</f>
        <v>2023</v>
      </c>
      <c r="B23" s="1">
        <v>2</v>
      </c>
      <c r="C23" s="3">
        <v>2332</v>
      </c>
      <c r="D23" s="2">
        <v>-14.734917733089581</v>
      </c>
      <c r="E23" s="2">
        <v>0.93240303542396441</v>
      </c>
      <c r="F23" s="3">
        <v>170564</v>
      </c>
      <c r="G23" s="2">
        <v>-14.537674493180608</v>
      </c>
      <c r="H23" s="2">
        <v>1.5936854772629967</v>
      </c>
    </row>
    <row r="24" spans="1:8" x14ac:dyDescent="0.25">
      <c r="A24" s="1">
        <f>A23</f>
        <v>2023</v>
      </c>
      <c r="B24" s="1">
        <v>3</v>
      </c>
      <c r="C24" s="3">
        <v>2076</v>
      </c>
      <c r="D24" s="2">
        <v>-5.2919708029197103</v>
      </c>
      <c r="E24" s="2">
        <v>-0.71238796428236617</v>
      </c>
      <c r="F24" s="3">
        <v>142281</v>
      </c>
      <c r="G24" s="2">
        <v>-15.706812486299793</v>
      </c>
      <c r="H24" s="2">
        <v>0.22171869770833594</v>
      </c>
    </row>
    <row r="25" spans="1:8" x14ac:dyDescent="0.25">
      <c r="A25" s="1">
        <f>A24</f>
        <v>2023</v>
      </c>
      <c r="B25" s="1">
        <v>4</v>
      </c>
      <c r="C25" s="3">
        <v>2283</v>
      </c>
      <c r="D25" s="2">
        <v>0.26350461133068936</v>
      </c>
      <c r="E25" s="2">
        <v>-2.355542059819228</v>
      </c>
      <c r="F25" s="3">
        <v>167671</v>
      </c>
      <c r="G25" s="2">
        <v>-3.6262788826301851</v>
      </c>
      <c r="H25" s="2">
        <v>-1.1517946345014054</v>
      </c>
    </row>
    <row r="26" spans="1:8" x14ac:dyDescent="0.25">
      <c r="C26" s="3"/>
      <c r="D26" s="2"/>
      <c r="E26" s="2"/>
      <c r="F26" s="3"/>
      <c r="G26" s="2"/>
      <c r="H26" s="2"/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zoomScaleNormal="100" workbookViewId="0">
      <selection activeCell="H29" sqref="A26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1">
        <v>1</v>
      </c>
      <c r="C2" s="3">
        <v>2995403</v>
      </c>
      <c r="D2" s="2">
        <v>4.1144889795997841</v>
      </c>
      <c r="E2" s="2">
        <v>5.1963817667262697</v>
      </c>
      <c r="F2" s="3">
        <v>289688222</v>
      </c>
      <c r="G2" s="2">
        <v>3.7009625480112662</v>
      </c>
      <c r="H2" s="2">
        <v>4.0954753292893376</v>
      </c>
    </row>
    <row r="3" spans="1:8" x14ac:dyDescent="0.25">
      <c r="A3" s="1">
        <f>A2</f>
        <v>2018</v>
      </c>
      <c r="B3" s="1">
        <v>2</v>
      </c>
      <c r="C3" s="3">
        <v>3131935</v>
      </c>
      <c r="D3" s="2">
        <v>2.8420051980291516</v>
      </c>
      <c r="E3" s="2">
        <v>4.7563172869238777</v>
      </c>
      <c r="F3" s="3">
        <v>293385041</v>
      </c>
      <c r="G3" s="2">
        <v>2.6191491016590795</v>
      </c>
      <c r="H3" s="2">
        <v>3.663076849412636</v>
      </c>
    </row>
    <row r="4" spans="1:8" x14ac:dyDescent="0.25">
      <c r="A4" s="1">
        <f>A3</f>
        <v>2018</v>
      </c>
      <c r="B4" s="1">
        <v>3</v>
      </c>
      <c r="C4" s="3">
        <v>3146729</v>
      </c>
      <c r="D4" s="2">
        <v>5.0348644309370583</v>
      </c>
      <c r="E4" s="2">
        <v>4.3627829855797735</v>
      </c>
      <c r="F4" s="3">
        <v>292441377</v>
      </c>
      <c r="G4" s="2">
        <v>2.8323165257474248</v>
      </c>
      <c r="H4" s="2">
        <v>3.2790737392709985</v>
      </c>
    </row>
    <row r="5" spans="1:8" x14ac:dyDescent="0.25">
      <c r="A5" s="1">
        <f>A4</f>
        <v>2018</v>
      </c>
      <c r="B5" s="1">
        <v>4</v>
      </c>
      <c r="C5" s="3">
        <v>3171217</v>
      </c>
      <c r="D5" s="2">
        <v>4.5430764813294111</v>
      </c>
      <c r="E5" s="2">
        <v>4.0074167243019847</v>
      </c>
      <c r="F5" s="3">
        <v>293395933</v>
      </c>
      <c r="G5" s="2">
        <v>1.8319202055392392</v>
      </c>
      <c r="H5" s="2">
        <v>2.9422435710773822</v>
      </c>
    </row>
    <row r="6" spans="1:8" x14ac:dyDescent="0.25">
      <c r="A6" s="1">
        <v>2019</v>
      </c>
      <c r="B6" s="1">
        <v>1</v>
      </c>
      <c r="C6" s="3">
        <v>3220379</v>
      </c>
      <c r="D6" s="2">
        <v>7.5107089096191793</v>
      </c>
      <c r="E6" s="2">
        <v>3.6822764156018883</v>
      </c>
      <c r="F6" s="3">
        <v>296926428</v>
      </c>
      <c r="G6" s="2">
        <v>2.4986193605068374</v>
      </c>
      <c r="H6" s="2">
        <v>2.651084693786292</v>
      </c>
    </row>
    <row r="7" spans="1:8" x14ac:dyDescent="0.25">
      <c r="A7" s="1">
        <f>A6</f>
        <v>2019</v>
      </c>
      <c r="B7" s="1">
        <v>2</v>
      </c>
      <c r="C7" s="3">
        <v>3179100</v>
      </c>
      <c r="D7" s="2">
        <v>1.5059380223408247</v>
      </c>
      <c r="E7" s="2">
        <v>3.3797547593390034</v>
      </c>
      <c r="F7" s="3">
        <v>300633143</v>
      </c>
      <c r="G7" s="2">
        <v>2.4705083719656962</v>
      </c>
      <c r="H7" s="2">
        <v>2.4034015042487717</v>
      </c>
    </row>
    <row r="8" spans="1:8" x14ac:dyDescent="0.25">
      <c r="A8" s="1">
        <f>A7</f>
        <v>2019</v>
      </c>
      <c r="B8" s="1">
        <v>3</v>
      </c>
      <c r="C8" s="3">
        <v>3185004</v>
      </c>
      <c r="D8" s="2">
        <v>1.2163424305048132</v>
      </c>
      <c r="E8" s="2">
        <v>3.0946372256816108</v>
      </c>
      <c r="F8" s="3">
        <v>298077919</v>
      </c>
      <c r="G8" s="2">
        <v>1.9274091983228381</v>
      </c>
      <c r="H8" s="2">
        <v>2.1969031084825663</v>
      </c>
    </row>
    <row r="9" spans="1:8" x14ac:dyDescent="0.25">
      <c r="A9" s="1">
        <f>A8</f>
        <v>2019</v>
      </c>
      <c r="B9" s="1">
        <v>4</v>
      </c>
      <c r="C9" s="3">
        <v>3187764</v>
      </c>
      <c r="D9" s="2">
        <v>0.52178706156027488</v>
      </c>
      <c r="E9" s="2">
        <v>2.8205381493373669</v>
      </c>
      <c r="F9" s="3">
        <v>295079642</v>
      </c>
      <c r="G9" s="2">
        <v>0.57386923628555131</v>
      </c>
      <c r="H9" s="2">
        <v>2.0293405542977436</v>
      </c>
    </row>
    <row r="10" spans="1:8" x14ac:dyDescent="0.25">
      <c r="A10" s="1">
        <v>2020</v>
      </c>
      <c r="B10" s="1">
        <v>1</v>
      </c>
      <c r="C10" s="3">
        <v>3438678</v>
      </c>
      <c r="D10" s="2">
        <v>6.7786741871065592</v>
      </c>
      <c r="E10" s="2">
        <v>2.5498979307669432</v>
      </c>
      <c r="F10" s="3">
        <v>298278995</v>
      </c>
      <c r="G10" s="2">
        <v>0.45552260508114895</v>
      </c>
      <c r="H10" s="2">
        <v>1.8982964558105218</v>
      </c>
    </row>
    <row r="11" spans="1:8" x14ac:dyDescent="0.25">
      <c r="A11" s="1">
        <f>A10</f>
        <v>2020</v>
      </c>
      <c r="B11" s="1">
        <v>2</v>
      </c>
      <c r="C11" s="3">
        <v>3508565</v>
      </c>
      <c r="D11" s="2">
        <v>10.363467648076497</v>
      </c>
      <c r="E11" s="2">
        <v>2.2737202510011501</v>
      </c>
      <c r="F11" s="3">
        <v>305689566</v>
      </c>
      <c r="G11" s="2">
        <v>1.6819246705610302</v>
      </c>
      <c r="H11" s="2">
        <v>1.8004437575633612</v>
      </c>
    </row>
    <row r="12" spans="1:8" x14ac:dyDescent="0.25">
      <c r="A12" s="1">
        <f>A11</f>
        <v>2020</v>
      </c>
      <c r="B12" s="1">
        <v>3</v>
      </c>
      <c r="C12" s="3">
        <v>3430727</v>
      </c>
      <c r="D12" s="2">
        <v>7.7149981601279061</v>
      </c>
      <c r="E12" s="2">
        <v>1.9856517762310109</v>
      </c>
      <c r="F12" s="3">
        <v>301869789</v>
      </c>
      <c r="G12" s="2">
        <v>1.2721069754918712</v>
      </c>
      <c r="H12" s="2">
        <v>1.7315536704420165</v>
      </c>
    </row>
    <row r="13" spans="1:8" x14ac:dyDescent="0.25">
      <c r="A13" s="1">
        <f>A12</f>
        <v>2020</v>
      </c>
      <c r="B13" s="1">
        <v>4</v>
      </c>
      <c r="C13" s="3">
        <v>3344186</v>
      </c>
      <c r="D13" s="2">
        <v>4.9069504517900375</v>
      </c>
      <c r="E13" s="2">
        <v>1.6843952647707205</v>
      </c>
      <c r="F13" s="3">
        <v>303991874</v>
      </c>
      <c r="G13" s="2">
        <v>3.0202801994723805</v>
      </c>
      <c r="H13" s="2">
        <v>1.6873233309028661</v>
      </c>
    </row>
    <row r="14" spans="1:8" x14ac:dyDescent="0.25">
      <c r="A14" s="1">
        <v>2021</v>
      </c>
      <c r="B14" s="1">
        <v>1</v>
      </c>
      <c r="C14" s="3">
        <v>3340023</v>
      </c>
      <c r="D14" s="2">
        <v>-2.8689804628406645</v>
      </c>
      <c r="E14" s="2">
        <v>1.3722343164244104</v>
      </c>
      <c r="F14" s="3">
        <v>307685407</v>
      </c>
      <c r="G14" s="2">
        <v>3.1535616512319287</v>
      </c>
      <c r="H14" s="2">
        <v>1.663162721217945</v>
      </c>
    </row>
    <row r="15" spans="1:8" x14ac:dyDescent="0.25">
      <c r="A15" s="1">
        <f>A14</f>
        <v>2021</v>
      </c>
      <c r="B15" s="1">
        <v>2</v>
      </c>
      <c r="C15" s="3">
        <v>3524947</v>
      </c>
      <c r="D15" s="2">
        <v>0.4669145362847793</v>
      </c>
      <c r="E15" s="2">
        <v>1.0534666279880984</v>
      </c>
      <c r="F15" s="3">
        <v>312030984</v>
      </c>
      <c r="G15" s="2">
        <v>2.0744633462563167</v>
      </c>
      <c r="H15" s="2">
        <v>1.6553149217021434</v>
      </c>
    </row>
    <row r="16" spans="1:8" x14ac:dyDescent="0.25">
      <c r="A16" s="1">
        <f>A15</f>
        <v>2021</v>
      </c>
      <c r="B16" s="1">
        <v>3</v>
      </c>
      <c r="C16" s="3">
        <v>3425818</v>
      </c>
      <c r="D16" s="2">
        <v>-0.14308920529089164</v>
      </c>
      <c r="E16" s="2">
        <v>0.72973913702076154</v>
      </c>
      <c r="F16" s="3">
        <v>312293789</v>
      </c>
      <c r="G16" s="2">
        <v>3.4531444946946932</v>
      </c>
      <c r="H16" s="2">
        <v>1.6609545120016107</v>
      </c>
    </row>
    <row r="17" spans="1:8" x14ac:dyDescent="0.25">
      <c r="A17" s="1">
        <f>A16</f>
        <v>2021</v>
      </c>
      <c r="B17" s="1">
        <v>4</v>
      </c>
      <c r="C17" s="3">
        <v>3425775</v>
      </c>
      <c r="D17" s="2">
        <v>2.4397267376874421</v>
      </c>
      <c r="E17" s="2">
        <v>0.40233218602406234</v>
      </c>
      <c r="F17" s="3">
        <v>312610534</v>
      </c>
      <c r="G17" s="2">
        <v>2.8351613109237173</v>
      </c>
      <c r="H17" s="2">
        <v>1.6775180395278424</v>
      </c>
    </row>
    <row r="18" spans="1:8" x14ac:dyDescent="0.25">
      <c r="A18" s="1">
        <v>2022</v>
      </c>
      <c r="B18" s="1">
        <v>1</v>
      </c>
      <c r="C18" s="3">
        <v>3258826</v>
      </c>
      <c r="D18" s="2">
        <v>-2.4310311635578508</v>
      </c>
      <c r="E18" s="2">
        <v>7.1980599785718788E-2</v>
      </c>
      <c r="F18" s="3">
        <v>309765531</v>
      </c>
      <c r="G18" s="2">
        <v>0.67605546206486178</v>
      </c>
      <c r="H18" s="2">
        <v>1.7035621704315176</v>
      </c>
    </row>
    <row r="19" spans="1:8" x14ac:dyDescent="0.25">
      <c r="A19" s="1">
        <f>A18</f>
        <v>2022</v>
      </c>
      <c r="B19" s="1">
        <v>2</v>
      </c>
      <c r="C19" s="3">
        <v>3427844</v>
      </c>
      <c r="D19" s="2">
        <v>-2.754736454193496</v>
      </c>
      <c r="E19" s="2">
        <v>-0.25930742531176149</v>
      </c>
      <c r="F19" s="3">
        <v>316685461</v>
      </c>
      <c r="G19" s="2">
        <v>1.4916714168359713</v>
      </c>
      <c r="H19" s="2">
        <v>1.7383670979079378</v>
      </c>
    </row>
    <row r="20" spans="1:8" x14ac:dyDescent="0.25">
      <c r="A20" s="1">
        <f>A19</f>
        <v>2022</v>
      </c>
      <c r="B20" s="1">
        <v>3</v>
      </c>
      <c r="C20" s="3">
        <v>3424477</v>
      </c>
      <c r="D20" s="2">
        <v>-3.9143935842478328E-2</v>
      </c>
      <c r="E20" s="2">
        <v>-0.59108807523796048</v>
      </c>
      <c r="F20" s="3">
        <v>314866699</v>
      </c>
      <c r="G20" s="2">
        <v>0.82387485458443876</v>
      </c>
      <c r="H20" s="2">
        <v>1.7805708234596753</v>
      </c>
    </row>
    <row r="21" spans="1:8" x14ac:dyDescent="0.25">
      <c r="A21" s="1">
        <f>A20</f>
        <v>2022</v>
      </c>
      <c r="B21" s="1">
        <v>4</v>
      </c>
      <c r="C21" s="3">
        <v>3377802</v>
      </c>
      <c r="D21" s="2">
        <v>-1.4003546642730513</v>
      </c>
      <c r="E21" s="2">
        <v>-0.9244771791055113</v>
      </c>
      <c r="F21" s="3">
        <v>317089704</v>
      </c>
      <c r="G21" s="2">
        <v>1.4328275962703252</v>
      </c>
      <c r="H21" s="2">
        <v>1.8286571637886326</v>
      </c>
    </row>
    <row r="22" spans="1:8" x14ac:dyDescent="0.25">
      <c r="A22" s="1">
        <v>2023</v>
      </c>
      <c r="B22" s="1">
        <v>1</v>
      </c>
      <c r="C22" s="3">
        <v>3375280</v>
      </c>
      <c r="D22" s="2">
        <v>3.5734954857976398</v>
      </c>
      <c r="E22" s="2">
        <v>-1.2602456009399248</v>
      </c>
      <c r="F22" s="3">
        <v>322405811</v>
      </c>
      <c r="G22" s="2">
        <v>4.0805960428179411</v>
      </c>
      <c r="H22" s="2">
        <v>1.8805120006161646</v>
      </c>
    </row>
    <row r="23" spans="1:8" x14ac:dyDescent="0.25">
      <c r="A23" s="1">
        <f>A22</f>
        <v>2023</v>
      </c>
      <c r="B23" s="1">
        <v>2</v>
      </c>
      <c r="C23" s="3">
        <v>3363013</v>
      </c>
      <c r="D23" s="2">
        <v>-1.8913054386372363</v>
      </c>
      <c r="E23" s="2">
        <v>-1.5994616281949414</v>
      </c>
      <c r="F23" s="3">
        <v>327346154</v>
      </c>
      <c r="G23" s="2">
        <v>3.3663348378345725</v>
      </c>
      <c r="H23" s="2">
        <v>1.9337738221839271</v>
      </c>
    </row>
    <row r="24" spans="1:8" x14ac:dyDescent="0.25">
      <c r="A24" s="1">
        <f>A23</f>
        <v>2023</v>
      </c>
      <c r="B24" s="1">
        <v>3</v>
      </c>
      <c r="C24" s="3">
        <v>3245933</v>
      </c>
      <c r="D24" s="2">
        <v>-5.2137596485536282</v>
      </c>
      <c r="E24" s="2">
        <v>-1.9401724601450909</v>
      </c>
      <c r="F24" s="3">
        <v>319923971</v>
      </c>
      <c r="G24" s="2">
        <v>1.6061628670359873</v>
      </c>
      <c r="H24" s="2">
        <v>1.9874561692599522</v>
      </c>
    </row>
    <row r="25" spans="1:8" x14ac:dyDescent="0.25">
      <c r="A25" s="1">
        <f>A24</f>
        <v>2023</v>
      </c>
      <c r="B25" s="1">
        <v>4</v>
      </c>
      <c r="C25" s="3">
        <v>3315662</v>
      </c>
      <c r="D25" s="2">
        <v>-1.8396578603482427</v>
      </c>
      <c r="E25" s="2">
        <v>-2.280607698446429</v>
      </c>
      <c r="F25" s="3">
        <v>325234264</v>
      </c>
      <c r="G25" s="2">
        <v>2.5685349909689847</v>
      </c>
      <c r="H25" s="2">
        <v>2.0414679332470533</v>
      </c>
    </row>
    <row r="26" spans="1:8" x14ac:dyDescent="0.25">
      <c r="C26" s="3"/>
      <c r="D26" s="2"/>
      <c r="E26" s="2"/>
      <c r="F26" s="3"/>
      <c r="G26" s="2"/>
      <c r="H26" s="2"/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F34" sqref="F3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5">
        <v>22.4</v>
      </c>
      <c r="D2" s="2"/>
      <c r="E2" s="2"/>
      <c r="F2" s="5">
        <v>24.7</v>
      </c>
      <c r="G2" s="2"/>
      <c r="H2" s="2"/>
    </row>
    <row r="3" spans="1:8" x14ac:dyDescent="0.25">
      <c r="A3" s="1">
        <f>A2</f>
        <v>2018</v>
      </c>
      <c r="B3" s="1">
        <v>2</v>
      </c>
      <c r="C3" s="5">
        <v>23.2</v>
      </c>
      <c r="D3" s="2"/>
      <c r="E3" s="2"/>
      <c r="F3" s="5">
        <v>24.8</v>
      </c>
      <c r="G3" s="2"/>
      <c r="H3" s="2"/>
    </row>
    <row r="4" spans="1:8" x14ac:dyDescent="0.25">
      <c r="A4" s="1">
        <f>A3</f>
        <v>2018</v>
      </c>
      <c r="B4" s="1">
        <v>3</v>
      </c>
      <c r="C4" s="5">
        <v>23.1</v>
      </c>
      <c r="D4" s="2"/>
      <c r="E4" s="2"/>
      <c r="F4" s="5">
        <v>24.5</v>
      </c>
      <c r="G4" s="2"/>
      <c r="H4" s="2"/>
    </row>
    <row r="5" spans="1:8" x14ac:dyDescent="0.25">
      <c r="A5" s="1">
        <f>A4</f>
        <v>2018</v>
      </c>
      <c r="B5" s="1">
        <v>4</v>
      </c>
      <c r="C5" s="5">
        <v>23.1</v>
      </c>
      <c r="D5" s="2"/>
      <c r="E5" s="2"/>
      <c r="F5" s="5">
        <v>24.4</v>
      </c>
      <c r="G5" s="2"/>
      <c r="H5" s="2"/>
    </row>
    <row r="6" spans="1:8" x14ac:dyDescent="0.25">
      <c r="A6" s="1">
        <v>2019</v>
      </c>
      <c r="B6" s="1">
        <v>1</v>
      </c>
      <c r="C6" s="5">
        <v>23.3</v>
      </c>
      <c r="D6" s="2"/>
      <c r="E6" s="2"/>
      <c r="F6" s="5">
        <v>24.4</v>
      </c>
      <c r="G6" s="2"/>
      <c r="H6" s="2"/>
    </row>
    <row r="7" spans="1:8" x14ac:dyDescent="0.25">
      <c r="A7" s="1">
        <f>A6</f>
        <v>2019</v>
      </c>
      <c r="B7" s="1">
        <v>2</v>
      </c>
      <c r="C7" s="5">
        <v>22.8</v>
      </c>
      <c r="D7" s="2"/>
      <c r="E7" s="2"/>
      <c r="F7" s="5">
        <v>24.5</v>
      </c>
      <c r="G7" s="2"/>
      <c r="H7" s="2"/>
    </row>
    <row r="8" spans="1:8" x14ac:dyDescent="0.25">
      <c r="A8" s="1">
        <f>A7</f>
        <v>2019</v>
      </c>
      <c r="B8" s="1">
        <v>3</v>
      </c>
      <c r="C8" s="5">
        <v>22.6</v>
      </c>
      <c r="D8" s="2"/>
      <c r="E8" s="2"/>
      <c r="F8" s="5">
        <v>24.1</v>
      </c>
      <c r="G8" s="2"/>
      <c r="H8" s="2"/>
    </row>
    <row r="9" spans="1:8" x14ac:dyDescent="0.25">
      <c r="A9" s="1">
        <f>A8</f>
        <v>2019</v>
      </c>
      <c r="B9" s="1">
        <v>4</v>
      </c>
      <c r="C9" s="5">
        <v>22.5</v>
      </c>
      <c r="D9" s="2"/>
      <c r="E9" s="2"/>
      <c r="F9" s="5">
        <v>23.7</v>
      </c>
      <c r="G9" s="2"/>
      <c r="H9" s="2"/>
    </row>
    <row r="10" spans="1:8" x14ac:dyDescent="0.25">
      <c r="A10" s="1">
        <v>2020</v>
      </c>
      <c r="B10" s="1">
        <v>1</v>
      </c>
      <c r="C10" s="5">
        <v>24.2</v>
      </c>
      <c r="D10" s="2"/>
      <c r="E10" s="2"/>
      <c r="F10" s="5">
        <v>24.2</v>
      </c>
      <c r="G10" s="2"/>
      <c r="H10" s="2"/>
    </row>
    <row r="11" spans="1:8" x14ac:dyDescent="0.25">
      <c r="A11" s="1">
        <f>A10</f>
        <v>2020</v>
      </c>
      <c r="B11" s="1">
        <v>2</v>
      </c>
      <c r="C11" s="5">
        <v>26.1</v>
      </c>
      <c r="D11" s="2"/>
      <c r="E11" s="2"/>
      <c r="F11" s="5">
        <v>26.2</v>
      </c>
      <c r="G11" s="2"/>
      <c r="H11" s="2"/>
    </row>
    <row r="12" spans="1:8" x14ac:dyDescent="0.25">
      <c r="A12" s="1">
        <f>A11</f>
        <v>2020</v>
      </c>
      <c r="B12" s="1">
        <v>3</v>
      </c>
      <c r="C12" s="5">
        <v>26.1</v>
      </c>
      <c r="D12" s="2"/>
      <c r="E12" s="2"/>
      <c r="F12" s="5">
        <v>26.4</v>
      </c>
      <c r="G12" s="2"/>
      <c r="H12" s="2"/>
    </row>
    <row r="13" spans="1:8" x14ac:dyDescent="0.25">
      <c r="A13" s="1">
        <f>A12</f>
        <v>2020</v>
      </c>
      <c r="B13" s="1">
        <v>4</v>
      </c>
      <c r="C13" s="5">
        <v>26</v>
      </c>
      <c r="D13" s="2"/>
      <c r="E13" s="2"/>
      <c r="F13" s="5">
        <v>27.2</v>
      </c>
      <c r="G13" s="2"/>
      <c r="H13" s="2"/>
    </row>
    <row r="14" spans="1:8" x14ac:dyDescent="0.25">
      <c r="A14" s="1">
        <v>2021</v>
      </c>
      <c r="B14" s="1">
        <v>1</v>
      </c>
      <c r="C14" s="5">
        <v>26.2</v>
      </c>
      <c r="D14" s="2"/>
      <c r="E14" s="2"/>
      <c r="F14" s="5">
        <v>27.7</v>
      </c>
      <c r="H14" s="2"/>
    </row>
    <row r="15" spans="1:8" x14ac:dyDescent="0.25">
      <c r="A15" s="1">
        <f>A14</f>
        <v>2021</v>
      </c>
      <c r="B15" s="1">
        <v>2</v>
      </c>
      <c r="C15" s="5">
        <v>26.4</v>
      </c>
      <c r="D15" s="2"/>
      <c r="E15" s="2"/>
      <c r="F15" s="5">
        <v>26.8</v>
      </c>
      <c r="H15" s="2"/>
    </row>
    <row r="16" spans="1:8" x14ac:dyDescent="0.25">
      <c r="A16" s="1">
        <f>A15</f>
        <v>2021</v>
      </c>
      <c r="B16" s="1">
        <v>3</v>
      </c>
      <c r="C16" s="5">
        <v>25.1</v>
      </c>
      <c r="D16" s="2"/>
      <c r="E16" s="2"/>
      <c r="F16" s="5">
        <v>26.3</v>
      </c>
      <c r="H16" s="2"/>
    </row>
    <row r="17" spans="1:8" x14ac:dyDescent="0.25">
      <c r="A17" s="1">
        <f>A16</f>
        <v>2021</v>
      </c>
      <c r="B17" s="1">
        <v>4</v>
      </c>
      <c r="C17" s="5">
        <v>24.4</v>
      </c>
      <c r="D17" s="2"/>
      <c r="E17" s="2"/>
      <c r="F17" s="5">
        <v>25.6</v>
      </c>
      <c r="H17" s="2"/>
    </row>
    <row r="18" spans="1:8" x14ac:dyDescent="0.25">
      <c r="A18" s="1">
        <v>2022</v>
      </c>
      <c r="B18" s="1">
        <v>1</v>
      </c>
      <c r="C18" s="5">
        <v>22.6</v>
      </c>
      <c r="D18" s="2"/>
      <c r="E18" s="2"/>
      <c r="F18" s="5">
        <v>24.7</v>
      </c>
      <c r="H18" s="2"/>
    </row>
    <row r="19" spans="1:8" x14ac:dyDescent="0.25">
      <c r="A19" s="1">
        <f>A18</f>
        <v>2022</v>
      </c>
      <c r="B19" s="1">
        <v>2</v>
      </c>
      <c r="C19" s="5">
        <v>23.2</v>
      </c>
      <c r="D19" s="2"/>
      <c r="E19" s="2"/>
      <c r="F19" s="5">
        <v>24.6</v>
      </c>
      <c r="H19" s="2"/>
    </row>
    <row r="20" spans="1:8" x14ac:dyDescent="0.25">
      <c r="A20" s="1">
        <f>A19</f>
        <v>2022</v>
      </c>
      <c r="B20" s="1">
        <v>3</v>
      </c>
      <c r="C20" s="5">
        <v>22.6</v>
      </c>
      <c r="D20" s="2"/>
      <c r="E20" s="2"/>
      <c r="F20" s="5">
        <v>23.9</v>
      </c>
      <c r="H20" s="2"/>
    </row>
    <row r="21" spans="1:8" x14ac:dyDescent="0.25">
      <c r="A21" s="1">
        <f>A20</f>
        <v>2022</v>
      </c>
      <c r="B21" s="1">
        <v>4</v>
      </c>
      <c r="C21" s="5">
        <v>21.9</v>
      </c>
      <c r="D21" s="2"/>
      <c r="E21" s="2"/>
      <c r="F21" s="5">
        <v>23.6</v>
      </c>
      <c r="H21" s="2"/>
    </row>
    <row r="22" spans="1:8" x14ac:dyDescent="0.25">
      <c r="A22" s="1">
        <v>2023</v>
      </c>
      <c r="B22" s="1">
        <v>1</v>
      </c>
      <c r="C22" s="5">
        <v>21.3</v>
      </c>
      <c r="D22" s="2"/>
      <c r="E22" s="2"/>
      <c r="F22" s="5">
        <v>23.3</v>
      </c>
      <c r="H22" s="2"/>
    </row>
    <row r="23" spans="1:8" x14ac:dyDescent="0.25">
      <c r="A23" s="1">
        <f>A22</f>
        <v>2023</v>
      </c>
      <c r="B23" s="1">
        <v>2</v>
      </c>
      <c r="C23" s="5">
        <v>20.8</v>
      </c>
      <c r="D23" s="2"/>
      <c r="E23" s="2"/>
      <c r="F23" s="5">
        <v>23.2</v>
      </c>
      <c r="H23" s="2"/>
    </row>
    <row r="24" spans="1:8" x14ac:dyDescent="0.25">
      <c r="A24" s="1">
        <f>A23</f>
        <v>2023</v>
      </c>
      <c r="B24" s="1">
        <v>3</v>
      </c>
      <c r="C24" s="5">
        <v>19.7</v>
      </c>
      <c r="D24" s="2"/>
      <c r="E24" s="2"/>
      <c r="F24" s="5">
        <v>22.3</v>
      </c>
      <c r="H24" s="2"/>
    </row>
    <row r="25" spans="1:8" x14ac:dyDescent="0.25">
      <c r="C25" s="5"/>
      <c r="D25" s="2"/>
      <c r="E25" s="2"/>
      <c r="F25" s="5"/>
      <c r="H25" s="2"/>
    </row>
    <row r="26" spans="1:8" x14ac:dyDescent="0.25">
      <c r="C26" s="5"/>
      <c r="D26" s="2"/>
      <c r="E26" s="2"/>
      <c r="F26" s="5"/>
      <c r="H26" s="2"/>
    </row>
    <row r="27" spans="1:8" x14ac:dyDescent="0.25">
      <c r="C27" s="5"/>
      <c r="D27" s="2"/>
      <c r="E27" s="2"/>
      <c r="F27" s="5"/>
      <c r="H27" s="2"/>
    </row>
    <row r="28" spans="1:8" x14ac:dyDescent="0.25">
      <c r="C28" s="5"/>
      <c r="D28" s="2"/>
      <c r="E28" s="2"/>
      <c r="F28" s="5"/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H29" sqref="A26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1">
        <v>1</v>
      </c>
      <c r="C2" s="5">
        <v>235.6</v>
      </c>
      <c r="D2" s="2">
        <v>0.21267545725223158</v>
      </c>
      <c r="E2" s="2">
        <v>1.1628648049206578</v>
      </c>
      <c r="F2" s="4">
        <v>18874.2</v>
      </c>
      <c r="G2" s="2">
        <v>2.3641008118969742</v>
      </c>
      <c r="H2" s="2">
        <v>2.1146774711155518</v>
      </c>
    </row>
    <row r="3" spans="1:8" x14ac:dyDescent="0.25">
      <c r="A3" s="1">
        <f>A2</f>
        <v>2018</v>
      </c>
      <c r="B3" s="1">
        <v>2</v>
      </c>
      <c r="C3" s="5">
        <v>239.9</v>
      </c>
      <c r="D3" s="2">
        <v>1.6094875052943713</v>
      </c>
      <c r="E3" s="2">
        <v>1.1303061170533713</v>
      </c>
      <c r="F3" s="4">
        <v>19344.099999999999</v>
      </c>
      <c r="G3" s="2">
        <v>2.8214082590507727</v>
      </c>
      <c r="H3" s="2">
        <v>2.068308160234142</v>
      </c>
    </row>
    <row r="4" spans="1:8" x14ac:dyDescent="0.25">
      <c r="A4" s="1">
        <f>A3</f>
        <v>2018</v>
      </c>
      <c r="B4" s="1">
        <v>3</v>
      </c>
      <c r="C4" s="5">
        <v>246.8</v>
      </c>
      <c r="D4" s="2">
        <v>3.0910609857978333</v>
      </c>
      <c r="E4" s="2">
        <v>1.092261988966045</v>
      </c>
      <c r="F4" s="4">
        <v>19528</v>
      </c>
      <c r="G4" s="2">
        <v>2.5134913802154379</v>
      </c>
      <c r="H4" s="2">
        <v>2.0092740167784804</v>
      </c>
    </row>
    <row r="5" spans="1:8" x14ac:dyDescent="0.25">
      <c r="A5" s="1">
        <f>A4</f>
        <v>2018</v>
      </c>
      <c r="B5" s="1">
        <v>4</v>
      </c>
      <c r="C5" s="5">
        <v>241.6</v>
      </c>
      <c r="D5" s="2">
        <v>1.6835016835016869</v>
      </c>
      <c r="E5" s="2">
        <v>1.0512227000981407</v>
      </c>
      <c r="F5" s="4">
        <v>19564.599999999999</v>
      </c>
      <c r="G5" s="2">
        <v>2.9802509685025846</v>
      </c>
      <c r="H5" s="2">
        <v>1.9412655484499377</v>
      </c>
    </row>
    <row r="6" spans="1:8" x14ac:dyDescent="0.25">
      <c r="A6" s="1">
        <v>2019</v>
      </c>
      <c r="B6" s="1">
        <v>1</v>
      </c>
      <c r="C6" s="5">
        <v>237.3</v>
      </c>
      <c r="D6" s="2">
        <v>0.72156196943973239</v>
      </c>
      <c r="E6" s="2">
        <v>1.0109277792621403</v>
      </c>
      <c r="F6" s="4">
        <v>19471.099999999999</v>
      </c>
      <c r="G6" s="2">
        <v>3.1625181464644658</v>
      </c>
      <c r="H6" s="2">
        <v>1.8682883988020327</v>
      </c>
    </row>
    <row r="7" spans="1:8" x14ac:dyDescent="0.25">
      <c r="A7" s="1">
        <f>A6</f>
        <v>2019</v>
      </c>
      <c r="B7" s="1">
        <v>2</v>
      </c>
      <c r="C7" s="5">
        <v>244.5</v>
      </c>
      <c r="D7" s="2">
        <v>1.9174656106711208</v>
      </c>
      <c r="E7" s="2">
        <v>0.97551192963515287</v>
      </c>
      <c r="F7" s="4">
        <v>19804.900000000001</v>
      </c>
      <c r="G7" s="2">
        <v>2.3821216805124168</v>
      </c>
      <c r="H7" s="2">
        <v>1.7949975772758178</v>
      </c>
    </row>
    <row r="8" spans="1:8" x14ac:dyDescent="0.25">
      <c r="A8" s="1">
        <f>A7</f>
        <v>2019</v>
      </c>
      <c r="B8" s="1">
        <v>3</v>
      </c>
      <c r="C8" s="5">
        <v>248.8</v>
      </c>
      <c r="D8" s="2">
        <v>0.81037277147488762</v>
      </c>
      <c r="E8" s="2">
        <v>0.94892900076314901</v>
      </c>
      <c r="F8" s="4">
        <v>19874.3</v>
      </c>
      <c r="G8" s="2">
        <v>1.7733510856206447</v>
      </c>
      <c r="H8" s="2">
        <v>1.7268569869046346</v>
      </c>
    </row>
    <row r="9" spans="1:8" x14ac:dyDescent="0.25">
      <c r="A9" s="1">
        <f>A8</f>
        <v>2019</v>
      </c>
      <c r="B9" s="1">
        <v>4</v>
      </c>
      <c r="C9" s="5">
        <v>244.7</v>
      </c>
      <c r="D9" s="2">
        <v>1.2831125827814649</v>
      </c>
      <c r="E9" s="2">
        <v>0.93572156324274636</v>
      </c>
      <c r="F9" s="4">
        <v>19966.900000000001</v>
      </c>
      <c r="G9" s="2">
        <v>2.056264886580883</v>
      </c>
      <c r="H9" s="2">
        <v>1.6696974832863474</v>
      </c>
    </row>
    <row r="10" spans="1:8" x14ac:dyDescent="0.25">
      <c r="A10" s="1">
        <v>2020</v>
      </c>
      <c r="B10" s="1">
        <v>1</v>
      </c>
      <c r="C10" s="5">
        <v>239.2</v>
      </c>
      <c r="D10" s="2">
        <v>0.8006742520016763</v>
      </c>
      <c r="E10" s="2">
        <v>0.94034559002725759</v>
      </c>
      <c r="F10" s="4">
        <v>19681.3</v>
      </c>
      <c r="G10" s="2">
        <v>1.0795486644308738</v>
      </c>
      <c r="H10" s="2">
        <v>1.6293789808305179</v>
      </c>
    </row>
    <row r="11" spans="1:8" x14ac:dyDescent="0.25">
      <c r="A11" s="1">
        <f>A10</f>
        <v>2020</v>
      </c>
      <c r="B11" s="1">
        <v>2</v>
      </c>
      <c r="C11" s="5">
        <v>220.2</v>
      </c>
      <c r="D11" s="2">
        <v>-9.9386503067484746</v>
      </c>
      <c r="E11" s="2">
        <v>0.9674741734572071</v>
      </c>
      <c r="F11" s="4">
        <v>18607.2</v>
      </c>
      <c r="G11" s="2">
        <v>-6.0474932971133484</v>
      </c>
      <c r="H11" s="2">
        <v>1.6120029985737672</v>
      </c>
    </row>
    <row r="12" spans="1:8" x14ac:dyDescent="0.25">
      <c r="A12" s="1">
        <f>A11</f>
        <v>2020</v>
      </c>
      <c r="B12" s="1">
        <v>3</v>
      </c>
      <c r="C12" s="5">
        <v>240.9</v>
      </c>
      <c r="D12" s="2">
        <v>-3.1752411575562745</v>
      </c>
      <c r="E12" s="2">
        <v>1.0216931112868533</v>
      </c>
      <c r="F12" s="4">
        <v>19176.900000000001</v>
      </c>
      <c r="G12" s="2">
        <v>-3.5090544069476537</v>
      </c>
      <c r="H12" s="2">
        <v>1.6233274116049665</v>
      </c>
    </row>
    <row r="13" spans="1:8" x14ac:dyDescent="0.25">
      <c r="A13" s="1">
        <f>A12</f>
        <v>2020</v>
      </c>
      <c r="B13" s="1">
        <v>4</v>
      </c>
      <c r="C13" s="5">
        <v>237.3</v>
      </c>
      <c r="D13" s="2">
        <v>-3.0241111565181722</v>
      </c>
      <c r="E13" s="2">
        <v>1.100771873470326</v>
      </c>
      <c r="F13" s="4">
        <v>19344.3</v>
      </c>
      <c r="G13" s="2">
        <v>-3.1181605557197289</v>
      </c>
      <c r="H13" s="2">
        <v>1.6643229098281827</v>
      </c>
    </row>
    <row r="14" spans="1:8" x14ac:dyDescent="0.25">
      <c r="A14" s="1">
        <v>2021</v>
      </c>
      <c r="B14" s="1">
        <v>1</v>
      </c>
      <c r="C14" s="5">
        <v>238.5</v>
      </c>
      <c r="D14" s="2">
        <v>-0.29264214046822445</v>
      </c>
      <c r="E14" s="2">
        <v>1.1998568460437284</v>
      </c>
      <c r="F14" s="4">
        <v>19206.8</v>
      </c>
      <c r="G14" s="2">
        <v>-2.410917977979099</v>
      </c>
      <c r="H14" s="2">
        <v>1.7327524445108873</v>
      </c>
    </row>
    <row r="15" spans="1:8" x14ac:dyDescent="0.25">
      <c r="A15" s="1">
        <f>A14</f>
        <v>2021</v>
      </c>
      <c r="B15" s="1">
        <v>2</v>
      </c>
      <c r="C15" s="5">
        <v>241.9</v>
      </c>
      <c r="D15" s="2">
        <v>9.8546775658492347</v>
      </c>
      <c r="E15" s="2">
        <v>1.3115163631494207</v>
      </c>
      <c r="F15" s="4">
        <v>19671.7</v>
      </c>
      <c r="G15" s="2">
        <v>5.7209037361881432</v>
      </c>
      <c r="H15" s="2">
        <v>1.8233899147545847</v>
      </c>
    </row>
    <row r="16" spans="1:8" x14ac:dyDescent="0.25">
      <c r="A16" s="1">
        <f>A15</f>
        <v>2021</v>
      </c>
      <c r="B16" s="1">
        <v>3</v>
      </c>
      <c r="C16" s="5">
        <v>255.5</v>
      </c>
      <c r="D16" s="2">
        <v>6.0606060606060552</v>
      </c>
      <c r="E16" s="2">
        <v>1.4273859470631929</v>
      </c>
      <c r="F16" s="4">
        <v>20031</v>
      </c>
      <c r="G16" s="2">
        <v>4.45379597328035</v>
      </c>
      <c r="H16" s="2">
        <v>1.9284194256467226</v>
      </c>
    </row>
    <row r="17" spans="1:8" x14ac:dyDescent="0.25">
      <c r="A17" s="1">
        <f>A16</f>
        <v>2021</v>
      </c>
      <c r="B17" s="1">
        <v>4</v>
      </c>
      <c r="C17" s="5">
        <v>242.2</v>
      </c>
      <c r="D17" s="2">
        <v>2.0648967551622377</v>
      </c>
      <c r="E17" s="2">
        <v>1.5444405958125227</v>
      </c>
      <c r="F17" s="4">
        <v>20184.900000000001</v>
      </c>
      <c r="G17" s="2">
        <v>4.3454661062948929</v>
      </c>
      <c r="H17" s="2">
        <v>2.042461028413145</v>
      </c>
    </row>
    <row r="18" spans="1:8" x14ac:dyDescent="0.25">
      <c r="A18" s="1">
        <v>2022</v>
      </c>
      <c r="B18" s="1">
        <v>1</v>
      </c>
      <c r="C18" s="5">
        <v>242.9</v>
      </c>
      <c r="D18" s="2">
        <v>1.8448637316561767</v>
      </c>
      <c r="E18" s="2">
        <v>1.6625510699958523</v>
      </c>
      <c r="F18" s="4">
        <v>20084.7</v>
      </c>
      <c r="G18" s="2">
        <v>4.5707770164733486</v>
      </c>
      <c r="H18" s="2">
        <v>2.1617131346219671</v>
      </c>
    </row>
    <row r="19" spans="1:8" x14ac:dyDescent="0.25">
      <c r="A19" s="1">
        <f>A18</f>
        <v>2022</v>
      </c>
      <c r="B19" s="1">
        <v>2</v>
      </c>
      <c r="C19" s="5">
        <v>252.1</v>
      </c>
      <c r="D19" s="2">
        <v>4.2166184373708004</v>
      </c>
      <c r="E19" s="2">
        <v>1.7819134153112175</v>
      </c>
      <c r="F19" s="4">
        <v>20468</v>
      </c>
      <c r="G19" s="2">
        <v>4.0479470508395288</v>
      </c>
      <c r="H19" s="2">
        <v>2.2838135340149801</v>
      </c>
    </row>
    <row r="20" spans="1:8" x14ac:dyDescent="0.25">
      <c r="A20" s="1">
        <f>A19</f>
        <v>2022</v>
      </c>
      <c r="B20" s="1">
        <v>3</v>
      </c>
      <c r="C20" s="5">
        <v>254.6</v>
      </c>
      <c r="D20" s="2">
        <v>-0.35225048923679392</v>
      </c>
      <c r="E20" s="2">
        <v>1.9028376228701918</v>
      </c>
      <c r="F20" s="4">
        <v>20545.7</v>
      </c>
      <c r="G20" s="2">
        <v>2.5695172482651962</v>
      </c>
      <c r="H20" s="2">
        <v>2.4079056812601323</v>
      </c>
    </row>
    <row r="21" spans="1:8" x14ac:dyDescent="0.25">
      <c r="A21" s="1">
        <f>A20</f>
        <v>2022</v>
      </c>
      <c r="B21" s="1">
        <v>4</v>
      </c>
      <c r="C21" s="5">
        <v>244</v>
      </c>
      <c r="D21" s="2">
        <v>0.74318744838977047</v>
      </c>
      <c r="E21" s="2">
        <v>2.0271553744231356</v>
      </c>
      <c r="F21" s="4">
        <v>20463.900000000001</v>
      </c>
      <c r="G21" s="2">
        <v>1.3822213634944847</v>
      </c>
      <c r="H21" s="2">
        <v>2.5342356144733875</v>
      </c>
    </row>
    <row r="22" spans="1:8" x14ac:dyDescent="0.25">
      <c r="A22" s="1">
        <v>2023</v>
      </c>
      <c r="B22" s="1">
        <v>1</v>
      </c>
      <c r="C22" s="5">
        <v>246.7</v>
      </c>
      <c r="D22" s="2">
        <v>1.5644298065047302</v>
      </c>
      <c r="E22" s="2">
        <v>2.1552889216503424</v>
      </c>
      <c r="F22" s="4">
        <v>20452.8</v>
      </c>
      <c r="G22" s="2">
        <v>1.8327383530747143</v>
      </c>
      <c r="H22" s="2">
        <v>2.6631503790000872</v>
      </c>
    </row>
    <row r="23" spans="1:8" x14ac:dyDescent="0.25">
      <c r="A23" s="1">
        <f>A22</f>
        <v>2023</v>
      </c>
      <c r="B23" s="1">
        <v>2</v>
      </c>
      <c r="C23" s="5">
        <v>255.8</v>
      </c>
      <c r="D23" s="2">
        <v>1.4676715589051925</v>
      </c>
      <c r="E23" s="2">
        <v>2.2868580362783346</v>
      </c>
      <c r="F23" s="4">
        <v>21056.7</v>
      </c>
      <c r="G23" s="2">
        <v>2.8761969904240736</v>
      </c>
      <c r="H23" s="2">
        <v>2.7942770112787105</v>
      </c>
    </row>
    <row r="24" spans="1:8" x14ac:dyDescent="0.25">
      <c r="A24" s="1">
        <f>A23</f>
        <v>2023</v>
      </c>
      <c r="B24" s="1">
        <v>3</v>
      </c>
      <c r="C24" s="5">
        <v>260.10000000000002</v>
      </c>
      <c r="D24" s="2">
        <v>2.1602513747054353</v>
      </c>
      <c r="E24" s="2">
        <v>2.4211132030866689</v>
      </c>
      <c r="F24" s="4">
        <v>21265.9</v>
      </c>
      <c r="G24" s="2">
        <v>3.5053563519373832</v>
      </c>
      <c r="H24" s="2">
        <v>2.9267235402315337</v>
      </c>
    </row>
    <row r="25" spans="1:8" x14ac:dyDescent="0.25">
      <c r="A25" s="1">
        <f>A24</f>
        <v>2023</v>
      </c>
      <c r="B25" s="1">
        <v>4</v>
      </c>
      <c r="C25" s="5">
        <v>255.8</v>
      </c>
      <c r="D25" s="2">
        <v>4.8360655737704983</v>
      </c>
      <c r="E25" s="2">
        <v>2.5567929153065432</v>
      </c>
      <c r="F25" s="4">
        <v>21246.9</v>
      </c>
      <c r="G25" s="2">
        <v>3.8262501282746664</v>
      </c>
      <c r="H25" s="2">
        <v>3.0596491947677986</v>
      </c>
    </row>
    <row r="26" spans="1:8" x14ac:dyDescent="0.25">
      <c r="C26" s="5"/>
      <c r="D26" s="2"/>
      <c r="E26" s="2"/>
      <c r="F26" s="4"/>
      <c r="G26" s="2"/>
      <c r="H26" s="2"/>
    </row>
    <row r="27" spans="1:8" x14ac:dyDescent="0.25">
      <c r="C27" s="5"/>
      <c r="D27" s="2"/>
      <c r="E27" s="2"/>
      <c r="F27" s="4"/>
      <c r="G27" s="2"/>
      <c r="H27" s="2"/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6" sqref="A26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1">
        <v>1</v>
      </c>
      <c r="C2" s="5">
        <v>33.5</v>
      </c>
      <c r="D2" s="2">
        <v>-12.987012987012992</v>
      </c>
      <c r="E2" s="2">
        <v>-9.1682447465136025</v>
      </c>
      <c r="F2" s="4">
        <v>3796.1</v>
      </c>
      <c r="G2" s="2">
        <v>-10.784958871915396</v>
      </c>
      <c r="H2" s="2">
        <v>-9.180283088961815</v>
      </c>
    </row>
    <row r="3" spans="1:8" x14ac:dyDescent="0.25">
      <c r="A3" s="1">
        <f>A2</f>
        <v>2018</v>
      </c>
      <c r="B3" s="1">
        <v>2</v>
      </c>
      <c r="C3" s="5">
        <v>31.4</v>
      </c>
      <c r="D3" s="2">
        <v>-18.441558441558449</v>
      </c>
      <c r="E3" s="2">
        <v>-8.6518356129744998</v>
      </c>
      <c r="F3" s="4">
        <v>3490.1</v>
      </c>
      <c r="G3" s="2">
        <v>-10.837186725595894</v>
      </c>
      <c r="H3" s="2">
        <v>-8.7413685469328577</v>
      </c>
    </row>
    <row r="4" spans="1:8" x14ac:dyDescent="0.25">
      <c r="A4" s="1">
        <f>A3</f>
        <v>2018</v>
      </c>
      <c r="B4" s="1">
        <v>3</v>
      </c>
      <c r="C4" s="5">
        <v>24.4</v>
      </c>
      <c r="D4" s="2">
        <v>-29.68299711815563</v>
      </c>
      <c r="E4" s="2">
        <v>-8.0379008525303082</v>
      </c>
      <c r="F4" s="4">
        <v>3326</v>
      </c>
      <c r="G4" s="2">
        <v>-10.871720663504568</v>
      </c>
      <c r="H4" s="2">
        <v>-8.2376048573731033</v>
      </c>
    </row>
    <row r="5" spans="1:8" x14ac:dyDescent="0.25">
      <c r="A5" s="1">
        <f>A4</f>
        <v>2018</v>
      </c>
      <c r="B5" s="1">
        <v>4</v>
      </c>
      <c r="C5" s="5">
        <v>25.9</v>
      </c>
      <c r="D5" s="2">
        <v>-30.000000000000004</v>
      </c>
      <c r="E5" s="2">
        <v>-7.3423581231348418</v>
      </c>
      <c r="F5" s="4">
        <v>3304.3</v>
      </c>
      <c r="G5" s="2">
        <v>-12.275997557543727</v>
      </c>
      <c r="H5" s="2">
        <v>-7.6846426215046995</v>
      </c>
    </row>
    <row r="6" spans="1:8" x14ac:dyDescent="0.25">
      <c r="A6" s="1">
        <v>2019</v>
      </c>
      <c r="B6" s="1">
        <v>1</v>
      </c>
      <c r="C6" s="5">
        <v>33</v>
      </c>
      <c r="D6" s="2">
        <v>-1.4925373134328401</v>
      </c>
      <c r="E6" s="2">
        <v>-6.5946532679079324</v>
      </c>
      <c r="F6" s="4">
        <v>3354.2</v>
      </c>
      <c r="G6" s="2">
        <v>-11.640894602355056</v>
      </c>
      <c r="H6" s="2">
        <v>-7.0997787629286258</v>
      </c>
    </row>
    <row r="7" spans="1:8" x14ac:dyDescent="0.25">
      <c r="A7" s="1">
        <f>A6</f>
        <v>2019</v>
      </c>
      <c r="B7" s="1">
        <v>2</v>
      </c>
      <c r="C7" s="5">
        <v>24.2</v>
      </c>
      <c r="D7" s="2">
        <v>-22.929936305732479</v>
      </c>
      <c r="E7" s="2">
        <v>-5.8383931561424545</v>
      </c>
      <c r="F7" s="4">
        <v>3230.6</v>
      </c>
      <c r="G7" s="2">
        <v>-7.4353170396263764</v>
      </c>
      <c r="H7" s="2">
        <v>-6.50317980208089</v>
      </c>
    </row>
    <row r="8" spans="1:8" x14ac:dyDescent="0.25">
      <c r="A8" s="1">
        <f>A7</f>
        <v>2019</v>
      </c>
      <c r="B8" s="1">
        <v>3</v>
      </c>
      <c r="C8" s="5">
        <v>23.8</v>
      </c>
      <c r="D8" s="2">
        <v>-2.4590163934426146</v>
      </c>
      <c r="E8" s="2">
        <v>-5.1139958346597361</v>
      </c>
      <c r="F8" s="4">
        <v>3214.4</v>
      </c>
      <c r="G8" s="2">
        <v>-3.3553818400480995</v>
      </c>
      <c r="H8" s="2">
        <v>-5.9178504567971411</v>
      </c>
    </row>
    <row r="9" spans="1:8" x14ac:dyDescent="0.25">
      <c r="A9" s="1">
        <f>A8</f>
        <v>2019</v>
      </c>
      <c r="B9" s="1">
        <v>4</v>
      </c>
      <c r="C9" s="5">
        <v>30.8</v>
      </c>
      <c r="D9" s="2">
        <v>18.918918918918926</v>
      </c>
      <c r="E9" s="2">
        <v>-4.472561564749598</v>
      </c>
      <c r="F9" s="4">
        <v>3191.9</v>
      </c>
      <c r="G9" s="2">
        <v>-3.4016281814605254</v>
      </c>
      <c r="H9" s="2">
        <v>-5.3673780306864938</v>
      </c>
    </row>
    <row r="10" spans="1:8" x14ac:dyDescent="0.25">
      <c r="A10" s="1">
        <v>2020</v>
      </c>
      <c r="B10" s="1">
        <v>1</v>
      </c>
      <c r="C10" s="5">
        <v>29.8</v>
      </c>
      <c r="D10" s="2">
        <v>-9.6969696969696919</v>
      </c>
      <c r="E10" s="2">
        <v>-3.9635312455511009</v>
      </c>
      <c r="F10" s="4">
        <v>3313</v>
      </c>
      <c r="G10" s="2">
        <v>-1.2283107745513</v>
      </c>
      <c r="H10" s="2">
        <v>-4.8737482844725957</v>
      </c>
    </row>
    <row r="11" spans="1:8" x14ac:dyDescent="0.25">
      <c r="A11" s="1">
        <f>A10</f>
        <v>2020</v>
      </c>
      <c r="B11" s="1">
        <v>2</v>
      </c>
      <c r="C11" s="5">
        <v>35.1</v>
      </c>
      <c r="D11" s="2">
        <v>45.041322314049602</v>
      </c>
      <c r="E11" s="2">
        <v>-3.6217261009010122</v>
      </c>
      <c r="F11" s="4">
        <v>3368</v>
      </c>
      <c r="G11" s="2">
        <v>4.253079923234071</v>
      </c>
      <c r="H11" s="2">
        <v>-4.4577183852233269</v>
      </c>
    </row>
    <row r="12" spans="1:8" x14ac:dyDescent="0.25">
      <c r="A12" s="1">
        <f>A11</f>
        <v>2020</v>
      </c>
      <c r="B12" s="1">
        <v>3</v>
      </c>
      <c r="C12" s="5">
        <v>32.9</v>
      </c>
      <c r="D12" s="2">
        <v>38.235294117647058</v>
      </c>
      <c r="E12" s="2">
        <v>-3.4855507536682371</v>
      </c>
      <c r="F12" s="4">
        <v>3722.9</v>
      </c>
      <c r="G12" s="2">
        <v>15.819437531110015</v>
      </c>
      <c r="H12" s="2">
        <v>-4.1377671015628676</v>
      </c>
    </row>
    <row r="13" spans="1:8" x14ac:dyDescent="0.25">
      <c r="A13" s="1">
        <f>A12</f>
        <v>2020</v>
      </c>
      <c r="B13" s="1">
        <v>4</v>
      </c>
      <c r="C13" s="5">
        <v>31.7</v>
      </c>
      <c r="D13" s="2">
        <v>2.9220779220779258</v>
      </c>
      <c r="E13" s="2">
        <v>-3.5629954214623361</v>
      </c>
      <c r="F13" s="4">
        <v>3719.8</v>
      </c>
      <c r="G13" s="2">
        <v>16.538738682289544</v>
      </c>
      <c r="H13" s="2">
        <v>-3.9269289531726126</v>
      </c>
    </row>
    <row r="14" spans="1:8" x14ac:dyDescent="0.25">
      <c r="A14" s="1">
        <v>2021</v>
      </c>
      <c r="B14" s="1">
        <v>1</v>
      </c>
      <c r="C14" s="5">
        <v>32.200000000000003</v>
      </c>
      <c r="D14" s="2">
        <v>8.0536912751677967</v>
      </c>
      <c r="E14" s="2">
        <v>-3.8359747938482984</v>
      </c>
      <c r="F14" s="4">
        <v>3653.9</v>
      </c>
      <c r="G14" s="2">
        <v>10.289767582251731</v>
      </c>
      <c r="H14" s="2">
        <v>-3.8257652068385362</v>
      </c>
    </row>
    <row r="15" spans="1:8" x14ac:dyDescent="0.25">
      <c r="A15" s="1">
        <f>A14</f>
        <v>2021</v>
      </c>
      <c r="B15" s="1">
        <v>2</v>
      </c>
      <c r="C15" s="5">
        <v>34.299999999999997</v>
      </c>
      <c r="D15" s="2">
        <v>-2.2792022792022859</v>
      </c>
      <c r="E15" s="2">
        <v>-4.2823503895514001</v>
      </c>
      <c r="F15" s="4">
        <v>3543.8</v>
      </c>
      <c r="G15" s="2">
        <v>5.2197149643705476</v>
      </c>
      <c r="H15" s="2">
        <v>-3.8220460870744493</v>
      </c>
    </row>
    <row r="16" spans="1:8" x14ac:dyDescent="0.25">
      <c r="A16" s="1">
        <f>A15</f>
        <v>2021</v>
      </c>
      <c r="B16" s="1">
        <v>3</v>
      </c>
      <c r="C16" s="5">
        <v>28.5</v>
      </c>
      <c r="D16" s="2">
        <v>-13.373860182370812</v>
      </c>
      <c r="E16" s="2">
        <v>-4.8725526860037824</v>
      </c>
      <c r="F16" s="4">
        <v>3416.7</v>
      </c>
      <c r="G16" s="2">
        <v>-8.2247710118456112</v>
      </c>
      <c r="H16" s="2">
        <v>-3.8947196104009802</v>
      </c>
    </row>
    <row r="17" spans="1:8" x14ac:dyDescent="0.25">
      <c r="A17" s="1">
        <f>A16</f>
        <v>2021</v>
      </c>
      <c r="B17" s="1">
        <v>4</v>
      </c>
      <c r="C17" s="5">
        <v>31.5</v>
      </c>
      <c r="D17" s="2">
        <v>-0.63091482649841879</v>
      </c>
      <c r="E17" s="2">
        <v>-5.5757601930686178</v>
      </c>
      <c r="F17" s="4">
        <v>3103.8</v>
      </c>
      <c r="G17" s="2">
        <v>-16.56003010914565</v>
      </c>
      <c r="H17" s="2">
        <v>-4.0170826926816048</v>
      </c>
    </row>
    <row r="18" spans="1:8" x14ac:dyDescent="0.25">
      <c r="A18" s="1">
        <v>2022</v>
      </c>
      <c r="B18" s="1">
        <v>1</v>
      </c>
      <c r="C18" s="5">
        <v>28.6</v>
      </c>
      <c r="D18" s="2">
        <v>-11.180124223602483</v>
      </c>
      <c r="E18" s="2">
        <v>-6.3664647377943098</v>
      </c>
      <c r="F18" s="4">
        <v>3174.7</v>
      </c>
      <c r="G18" s="2">
        <v>-13.11475409836066</v>
      </c>
      <c r="H18" s="2">
        <v>-4.1651385319057024</v>
      </c>
    </row>
    <row r="19" spans="1:8" x14ac:dyDescent="0.25">
      <c r="A19" s="1">
        <f>A18</f>
        <v>2022</v>
      </c>
      <c r="B19" s="1">
        <v>2</v>
      </c>
      <c r="C19" s="5">
        <v>22.4</v>
      </c>
      <c r="D19" s="2">
        <v>-34.6938775510204</v>
      </c>
      <c r="E19" s="2">
        <v>-7.2160676188751554</v>
      </c>
      <c r="F19" s="4">
        <v>2919.4</v>
      </c>
      <c r="G19" s="2">
        <v>-17.619504486709182</v>
      </c>
      <c r="H19" s="2">
        <v>-4.3227296681979421</v>
      </c>
    </row>
    <row r="20" spans="1:8" x14ac:dyDescent="0.25">
      <c r="A20" s="1">
        <f>A19</f>
        <v>2022</v>
      </c>
      <c r="B20" s="1">
        <v>3</v>
      </c>
      <c r="C20" s="5">
        <v>24</v>
      </c>
      <c r="D20" s="2">
        <v>-15.789473684210531</v>
      </c>
      <c r="E20" s="2">
        <v>-8.0989786721840815</v>
      </c>
      <c r="F20" s="4">
        <v>2980.2</v>
      </c>
      <c r="G20" s="2">
        <v>-12.775485117218366</v>
      </c>
      <c r="H20" s="2">
        <v>-4.4792921514120279</v>
      </c>
    </row>
    <row r="21" spans="1:8" x14ac:dyDescent="0.25">
      <c r="A21" s="1">
        <f>A20</f>
        <v>2022</v>
      </c>
      <c r="B21" s="1">
        <v>4</v>
      </c>
      <c r="C21" s="5">
        <v>28.1</v>
      </c>
      <c r="D21" s="2">
        <v>-10.793650793650789</v>
      </c>
      <c r="E21" s="2">
        <v>-9.006781364801606</v>
      </c>
      <c r="F21" s="4">
        <v>3024</v>
      </c>
      <c r="G21" s="2">
        <v>-2.5710419485791669</v>
      </c>
      <c r="H21" s="2">
        <v>-4.6325725156632327</v>
      </c>
    </row>
    <row r="22" spans="1:8" x14ac:dyDescent="0.25">
      <c r="A22" s="1">
        <v>2023</v>
      </c>
      <c r="B22" s="1">
        <v>1</v>
      </c>
      <c r="C22" s="5">
        <v>25.3</v>
      </c>
      <c r="D22" s="2">
        <v>-11.538461538461542</v>
      </c>
      <c r="E22" s="2">
        <v>-9.9358657231907603</v>
      </c>
      <c r="F22" s="4">
        <v>3127.8</v>
      </c>
      <c r="G22" s="2">
        <v>-1.4773049421992535</v>
      </c>
      <c r="H22" s="2">
        <v>-4.7855024156704582</v>
      </c>
    </row>
    <row r="23" spans="1:8" x14ac:dyDescent="0.25">
      <c r="A23" s="1">
        <f>A22</f>
        <v>2023</v>
      </c>
      <c r="B23" s="1">
        <v>2</v>
      </c>
      <c r="C23" s="5">
        <v>22.6</v>
      </c>
      <c r="D23" s="2">
        <v>0.89285714285716189</v>
      </c>
      <c r="E23" s="2">
        <v>-10.883738567207608</v>
      </c>
      <c r="F23" s="4">
        <v>2762.5</v>
      </c>
      <c r="G23" s="2">
        <v>-5.3743919983558319</v>
      </c>
      <c r="H23" s="2">
        <v>-4.9397250495481773</v>
      </c>
    </row>
    <row r="24" spans="1:8" x14ac:dyDescent="0.25">
      <c r="A24" s="1">
        <f>A23</f>
        <v>2023</v>
      </c>
      <c r="B24" s="1">
        <v>3</v>
      </c>
      <c r="C24" s="5">
        <v>21</v>
      </c>
      <c r="D24" s="2">
        <v>-12.5</v>
      </c>
      <c r="E24" s="2">
        <v>-11.848908339092755</v>
      </c>
      <c r="F24" s="4">
        <v>2855.2</v>
      </c>
      <c r="G24" s="2">
        <v>-4.1943493725253305</v>
      </c>
      <c r="H24" s="2">
        <v>-5.0948159919899441</v>
      </c>
    </row>
    <row r="25" spans="1:8" x14ac:dyDescent="0.25">
      <c r="A25" s="1">
        <f>A24</f>
        <v>2023</v>
      </c>
      <c r="B25" s="1">
        <v>4</v>
      </c>
      <c r="C25" s="5">
        <v>20.7</v>
      </c>
      <c r="D25" s="2">
        <v>-26.334519572953742</v>
      </c>
      <c r="E25" s="2">
        <v>-12.822523108768019</v>
      </c>
      <c r="F25" s="4">
        <v>2830.6</v>
      </c>
      <c r="G25" s="2">
        <v>-6.3955026455026491</v>
      </c>
      <c r="H25" s="2">
        <v>-5.2506224845323173</v>
      </c>
    </row>
    <row r="26" spans="1:8" x14ac:dyDescent="0.25">
      <c r="C26" s="5"/>
      <c r="D26" s="2"/>
      <c r="E26" s="2"/>
      <c r="F26" s="4"/>
      <c r="G26" s="2"/>
      <c r="H26" s="2"/>
    </row>
    <row r="27" spans="1:8" x14ac:dyDescent="0.25">
      <c r="C27" s="5"/>
      <c r="D27" s="2"/>
      <c r="E27" s="2"/>
      <c r="F27" s="4"/>
      <c r="G27" s="2"/>
      <c r="H27" s="2"/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G52" sqref="G52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1">
        <v>1</v>
      </c>
      <c r="C2" s="2">
        <v>12.46</v>
      </c>
      <c r="D2" s="2">
        <v>-1.6099999999999994</v>
      </c>
      <c r="E2" s="2">
        <v>-1.6228564076478962</v>
      </c>
      <c r="F2" s="1">
        <v>16.739999999999998</v>
      </c>
      <c r="G2" s="2">
        <v>-2.0100000000000016</v>
      </c>
      <c r="H2" s="2">
        <v>-1.7744230825689793</v>
      </c>
    </row>
    <row r="3" spans="1:8" x14ac:dyDescent="0.25">
      <c r="A3" s="1">
        <f>A2</f>
        <v>2018</v>
      </c>
      <c r="B3" s="1">
        <v>2</v>
      </c>
      <c r="C3" s="2">
        <v>11.57</v>
      </c>
      <c r="D3" s="2">
        <v>-2.4599999999999991</v>
      </c>
      <c r="E3" s="2">
        <v>-1.5532906966478273</v>
      </c>
      <c r="F3" s="1">
        <v>15.28</v>
      </c>
      <c r="G3" s="2">
        <v>-1.9399999999999995</v>
      </c>
      <c r="H3" s="2">
        <v>-1.6908728525350625</v>
      </c>
    </row>
    <row r="4" spans="1:8" x14ac:dyDescent="0.25">
      <c r="A4" s="1">
        <f>A3</f>
        <v>2018</v>
      </c>
      <c r="B4" s="1">
        <v>3</v>
      </c>
      <c r="C4" s="2">
        <v>8.99</v>
      </c>
      <c r="D4" s="2">
        <v>-3.6799999999999997</v>
      </c>
      <c r="E4" s="2">
        <v>-1.4664696237722996</v>
      </c>
      <c r="F4" s="1">
        <v>14.55</v>
      </c>
      <c r="G4" s="2">
        <v>-1.8299999999999983</v>
      </c>
      <c r="H4" s="2">
        <v>-1.5959912188981147</v>
      </c>
    </row>
    <row r="5" spans="1:8" x14ac:dyDescent="0.25">
      <c r="A5" s="1">
        <f>A4</f>
        <v>2018</v>
      </c>
      <c r="B5" s="1">
        <v>4</v>
      </c>
      <c r="C5" s="2">
        <v>9.68</v>
      </c>
      <c r="D5" s="2">
        <v>-3.8100000000000005</v>
      </c>
      <c r="E5" s="2">
        <v>-1.3636016947402745</v>
      </c>
      <c r="F5" s="1">
        <v>14.45</v>
      </c>
      <c r="G5" s="2">
        <v>-2.1000000000000014</v>
      </c>
      <c r="H5" s="2">
        <v>-1.4928533309127183</v>
      </c>
    </row>
    <row r="6" spans="1:8" x14ac:dyDescent="0.25">
      <c r="A6" s="1">
        <v>2019</v>
      </c>
      <c r="B6" s="1">
        <v>1</v>
      </c>
      <c r="C6" s="2">
        <v>12.2</v>
      </c>
      <c r="D6" s="2">
        <v>-0.26000000000000156</v>
      </c>
      <c r="E6" s="2">
        <v>-1.2472788717558556</v>
      </c>
      <c r="F6" s="1">
        <v>14.7</v>
      </c>
      <c r="G6" s="2">
        <v>-2.0399999999999991</v>
      </c>
      <c r="H6" s="2">
        <v>-1.3846805933216444</v>
      </c>
    </row>
    <row r="7" spans="1:8" x14ac:dyDescent="0.25">
      <c r="A7" s="1">
        <f>A6</f>
        <v>2019</v>
      </c>
      <c r="B7" s="1">
        <v>2</v>
      </c>
      <c r="C7" s="2">
        <v>9.01</v>
      </c>
      <c r="D7" s="2">
        <v>-2.5600000000000005</v>
      </c>
      <c r="E7" s="2">
        <v>-1.1216221159639341</v>
      </c>
      <c r="F7" s="1">
        <v>14.02</v>
      </c>
      <c r="G7" s="2">
        <v>-1.2599999999999998</v>
      </c>
      <c r="H7" s="2">
        <v>-1.2750738775358441</v>
      </c>
    </row>
    <row r="8" spans="1:8" x14ac:dyDescent="0.25">
      <c r="A8" s="1">
        <f>A7</f>
        <v>2019</v>
      </c>
      <c r="B8" s="1">
        <v>3</v>
      </c>
      <c r="C8" s="2">
        <v>8.73</v>
      </c>
      <c r="D8" s="2">
        <v>-0.25999999999999979</v>
      </c>
      <c r="E8" s="2">
        <v>-0.9901353392145541</v>
      </c>
      <c r="F8" s="1">
        <v>13.92</v>
      </c>
      <c r="G8" s="2">
        <v>-0.63000000000000078</v>
      </c>
      <c r="H8" s="2">
        <v>-1.1680436295954426</v>
      </c>
    </row>
    <row r="9" spans="1:8" x14ac:dyDescent="0.25">
      <c r="A9" s="1">
        <f>A8</f>
        <v>2019</v>
      </c>
      <c r="B9" s="1">
        <v>4</v>
      </c>
      <c r="C9" s="2">
        <v>11.18</v>
      </c>
      <c r="D9" s="2">
        <v>1.5</v>
      </c>
      <c r="E9" s="2">
        <v>-0.85722143953528207</v>
      </c>
      <c r="F9" s="1">
        <v>13.78</v>
      </c>
      <c r="G9" s="2">
        <v>-0.66999999999999993</v>
      </c>
      <c r="H9" s="2">
        <v>-1.067590874367105</v>
      </c>
    </row>
    <row r="10" spans="1:8" x14ac:dyDescent="0.25">
      <c r="A10" s="1">
        <v>2020</v>
      </c>
      <c r="B10" s="1">
        <v>1</v>
      </c>
      <c r="C10" s="2">
        <v>11.09</v>
      </c>
      <c r="D10" s="2">
        <v>-1.1099999999999994</v>
      </c>
      <c r="E10" s="2">
        <v>-0.72682698036667548</v>
      </c>
      <c r="F10" s="2">
        <v>14.41</v>
      </c>
      <c r="G10" s="2">
        <v>-0.28999999999999915</v>
      </c>
      <c r="H10" s="2">
        <v>-0.97738035944899948</v>
      </c>
    </row>
    <row r="11" spans="1:8" x14ac:dyDescent="0.25">
      <c r="A11" s="1">
        <f>A10</f>
        <v>2020</v>
      </c>
      <c r="B11" s="1">
        <v>2</v>
      </c>
      <c r="C11" s="2">
        <v>13.76</v>
      </c>
      <c r="D11" s="2">
        <v>4.75</v>
      </c>
      <c r="E11" s="2">
        <v>-0.60142526174958222</v>
      </c>
      <c r="F11" s="1">
        <v>15.33</v>
      </c>
      <c r="G11" s="2">
        <v>1.3100000000000005</v>
      </c>
      <c r="H11" s="2">
        <v>-0.90082833814281471</v>
      </c>
    </row>
    <row r="12" spans="1:8" x14ac:dyDescent="0.25">
      <c r="A12" s="1">
        <f>A11</f>
        <v>2020</v>
      </c>
      <c r="B12" s="1">
        <v>3</v>
      </c>
      <c r="C12" s="2">
        <v>12.02</v>
      </c>
      <c r="D12" s="2">
        <v>3.2899999999999991</v>
      </c>
      <c r="E12" s="2">
        <v>-0.48372906686212103</v>
      </c>
      <c r="F12" s="1">
        <v>16.260000000000002</v>
      </c>
      <c r="G12" s="2">
        <v>2.3400000000000016</v>
      </c>
      <c r="H12" s="2">
        <v>-0.84092145102558391</v>
      </c>
    </row>
    <row r="13" spans="1:8" x14ac:dyDescent="0.25">
      <c r="A13" s="1">
        <f>A12</f>
        <v>2020</v>
      </c>
      <c r="B13" s="1">
        <v>4</v>
      </c>
      <c r="C13" s="2">
        <v>11.79</v>
      </c>
      <c r="D13" s="2">
        <v>0.60999999999999943</v>
      </c>
      <c r="E13" s="2">
        <v>-0.37310653809381722</v>
      </c>
      <c r="F13" s="1">
        <v>16.13</v>
      </c>
      <c r="G13" s="2">
        <v>2.3499999999999996</v>
      </c>
      <c r="H13" s="2">
        <v>-0.79926457096300096</v>
      </c>
    </row>
    <row r="14" spans="1:8" x14ac:dyDescent="0.25">
      <c r="A14" s="1">
        <v>2021</v>
      </c>
      <c r="B14" s="1">
        <v>1</v>
      </c>
      <c r="C14" s="2">
        <v>11.88</v>
      </c>
      <c r="D14" s="2">
        <v>0.79000000000000092</v>
      </c>
      <c r="E14" s="2">
        <v>-0.26656723716740738</v>
      </c>
      <c r="F14" s="2">
        <v>15.98</v>
      </c>
      <c r="G14" s="2">
        <v>1.5700000000000003</v>
      </c>
      <c r="H14" s="2">
        <v>-0.77547449491386888</v>
      </c>
    </row>
    <row r="15" spans="1:8" x14ac:dyDescent="0.25">
      <c r="A15" s="1">
        <f>A14</f>
        <v>2021</v>
      </c>
      <c r="B15" s="1">
        <v>2</v>
      </c>
      <c r="C15" s="2">
        <v>12.43</v>
      </c>
      <c r="D15" s="2">
        <v>-1.33</v>
      </c>
      <c r="E15" s="2">
        <v>-0.1605062842193194</v>
      </c>
      <c r="F15" s="1">
        <v>15.26</v>
      </c>
      <c r="G15" s="2">
        <v>-7.0000000000000284E-2</v>
      </c>
      <c r="H15" s="2">
        <v>-0.76719972948013881</v>
      </c>
    </row>
    <row r="16" spans="1:8" x14ac:dyDescent="0.25">
      <c r="A16" s="1">
        <f>A15</f>
        <v>2021</v>
      </c>
      <c r="B16" s="1">
        <v>3</v>
      </c>
      <c r="C16" s="2">
        <v>10.039999999999999</v>
      </c>
      <c r="D16" s="2">
        <v>-1.9800000000000004</v>
      </c>
      <c r="E16" s="2">
        <v>-5.0658444862751471E-2</v>
      </c>
      <c r="F16" s="1">
        <v>14.57</v>
      </c>
      <c r="G16" s="2">
        <v>-1.6900000000000013</v>
      </c>
      <c r="H16" s="2">
        <v>-0.77062285970444055</v>
      </c>
    </row>
    <row r="17" spans="1:8" x14ac:dyDescent="0.25">
      <c r="A17" s="1">
        <f>A16</f>
        <v>2021</v>
      </c>
      <c r="B17" s="1">
        <v>4</v>
      </c>
      <c r="C17" s="2">
        <v>11.52</v>
      </c>
      <c r="D17" s="2">
        <v>-0.26999999999999957</v>
      </c>
      <c r="E17" s="2">
        <v>6.6510581716735268E-2</v>
      </c>
      <c r="F17" s="1">
        <v>13.33</v>
      </c>
      <c r="G17" s="2">
        <v>-2.7999999999999989</v>
      </c>
      <c r="H17" s="2">
        <v>-0.78149072079847892</v>
      </c>
    </row>
    <row r="18" spans="1:8" x14ac:dyDescent="0.25">
      <c r="A18" s="1">
        <v>2022</v>
      </c>
      <c r="B18" s="1">
        <v>1</v>
      </c>
      <c r="C18" s="2">
        <v>10.53</v>
      </c>
      <c r="D18" s="2">
        <v>-1.3500000000000014</v>
      </c>
      <c r="E18" s="2">
        <v>0.19332925786161886</v>
      </c>
      <c r="F18" s="2">
        <v>13.65</v>
      </c>
      <c r="G18" s="2">
        <v>-2.33</v>
      </c>
      <c r="H18" s="2">
        <v>-0.79612475868664367</v>
      </c>
    </row>
    <row r="19" spans="1:8" x14ac:dyDescent="0.25">
      <c r="A19" s="1">
        <f>A18</f>
        <v>2022</v>
      </c>
      <c r="B19" s="1">
        <v>2</v>
      </c>
      <c r="C19" s="2">
        <v>8.17</v>
      </c>
      <c r="D19" s="2">
        <v>-4.26</v>
      </c>
      <c r="E19" s="2">
        <v>0.33191572680080439</v>
      </c>
      <c r="F19" s="1">
        <v>12.48</v>
      </c>
      <c r="G19" s="2">
        <v>-2.7799999999999994</v>
      </c>
      <c r="H19" s="2">
        <v>-0.81210798759282543</v>
      </c>
    </row>
    <row r="20" spans="1:8" x14ac:dyDescent="0.25">
      <c r="A20" s="1">
        <f>A19</f>
        <v>2022</v>
      </c>
      <c r="B20" s="1">
        <v>3</v>
      </c>
      <c r="C20" s="2">
        <v>8.61</v>
      </c>
      <c r="D20" s="2">
        <v>-1.4299999999999997</v>
      </c>
      <c r="E20" s="2">
        <v>0.48342355097703338</v>
      </c>
      <c r="F20" s="1">
        <v>12.67</v>
      </c>
      <c r="G20" s="2">
        <v>-1.9000000000000004</v>
      </c>
      <c r="H20" s="2">
        <v>-0.82798209376673571</v>
      </c>
    </row>
    <row r="21" spans="1:8" x14ac:dyDescent="0.25">
      <c r="A21" s="1">
        <f>A20</f>
        <v>2022</v>
      </c>
      <c r="B21" s="1">
        <v>4</v>
      </c>
      <c r="C21" s="2">
        <v>10.34</v>
      </c>
      <c r="D21" s="2">
        <v>-1.1799999999999997</v>
      </c>
      <c r="E21" s="2">
        <v>0.64613634550379684</v>
      </c>
      <c r="F21" s="1">
        <v>12.87</v>
      </c>
      <c r="G21" s="2">
        <v>-0.46000000000000085</v>
      </c>
      <c r="H21" s="2">
        <v>-0.84351869596584039</v>
      </c>
    </row>
    <row r="22" spans="1:8" x14ac:dyDescent="0.25">
      <c r="A22" s="1">
        <v>2023</v>
      </c>
      <c r="B22" s="1">
        <v>1</v>
      </c>
      <c r="C22" s="2">
        <v>9.2899999999999991</v>
      </c>
      <c r="D22" s="2">
        <v>2.7300000000000004</v>
      </c>
      <c r="E22" s="2">
        <v>0.81714183577522503</v>
      </c>
      <c r="F22" s="2">
        <v>13.26</v>
      </c>
      <c r="G22" s="2">
        <v>-0.39000000000000057</v>
      </c>
      <c r="H22" s="2">
        <v>-0.85915942413900104</v>
      </c>
    </row>
    <row r="23" spans="1:8" x14ac:dyDescent="0.25">
      <c r="A23" s="1">
        <f>A22</f>
        <v>2023</v>
      </c>
      <c r="B23" s="1">
        <v>2</v>
      </c>
      <c r="C23" s="2">
        <v>8.1199999999999992</v>
      </c>
      <c r="D23" s="2">
        <v>3.4299999999999997</v>
      </c>
      <c r="E23" s="2">
        <v>0.99238641196950839</v>
      </c>
      <c r="F23" s="2">
        <v>11.6</v>
      </c>
      <c r="G23" s="2">
        <v>-0.88000000000000078</v>
      </c>
      <c r="H23" s="2">
        <v>-0.87510620905010061</v>
      </c>
    </row>
    <row r="24" spans="1:8" x14ac:dyDescent="0.25">
      <c r="A24" s="1">
        <f>A23</f>
        <v>2023</v>
      </c>
      <c r="B24" s="1">
        <v>3</v>
      </c>
      <c r="C24" s="2">
        <v>7.48</v>
      </c>
      <c r="D24" s="2">
        <v>3.2300000000000004</v>
      </c>
      <c r="E24" s="2">
        <v>1.1690120006174778</v>
      </c>
      <c r="F24" s="2">
        <v>11.84</v>
      </c>
      <c r="G24" s="2">
        <v>-0.83000000000000007</v>
      </c>
      <c r="H24" s="2">
        <v>-0.89126775682293513</v>
      </c>
    </row>
    <row r="25" spans="1:8" x14ac:dyDescent="0.25">
      <c r="A25" s="1">
        <f>A24</f>
        <v>2023</v>
      </c>
      <c r="B25" s="1">
        <v>4</v>
      </c>
      <c r="C25" s="2">
        <v>7.48</v>
      </c>
      <c r="D25" s="2">
        <v>1.42</v>
      </c>
      <c r="E25" s="2">
        <v>1.3456840367424832</v>
      </c>
      <c r="F25" s="2">
        <v>11.76</v>
      </c>
      <c r="G25" s="2">
        <v>-1.1099999999999994</v>
      </c>
      <c r="H25" s="2">
        <v>-0.90755583220064429</v>
      </c>
    </row>
    <row r="26" spans="1:8" x14ac:dyDescent="0.25">
      <c r="C26" s="2"/>
      <c r="D26" s="2"/>
      <c r="E26" s="2"/>
      <c r="F26" s="2"/>
      <c r="G26" s="2"/>
      <c r="H26" s="2"/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6" sqref="A26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1">
        <v>1</v>
      </c>
      <c r="C2" s="2">
        <v>54.72</v>
      </c>
      <c r="D2" s="2">
        <v>-0.92000000000000171</v>
      </c>
      <c r="E2" s="2">
        <v>-0.33403057652810281</v>
      </c>
      <c r="F2" s="2">
        <v>58.46</v>
      </c>
      <c r="G2" s="2">
        <v>-0.32000000000000028</v>
      </c>
      <c r="H2" s="2">
        <v>-0.29837864588707652</v>
      </c>
    </row>
    <row r="3" spans="1:8" x14ac:dyDescent="0.25">
      <c r="A3" s="1">
        <f>A2</f>
        <v>2018</v>
      </c>
      <c r="B3" s="1">
        <v>2</v>
      </c>
      <c r="C3" s="2">
        <v>55.15</v>
      </c>
      <c r="D3" s="2">
        <v>-0.71999999999999886</v>
      </c>
      <c r="E3" s="2">
        <v>-0.33146839624211161</v>
      </c>
      <c r="F3" s="2">
        <v>58.8</v>
      </c>
      <c r="G3" s="2">
        <v>-4.0000000000006253E-2</v>
      </c>
      <c r="H3" s="2">
        <v>-0.2874423526856304</v>
      </c>
    </row>
    <row r="4" spans="1:8" x14ac:dyDescent="0.25">
      <c r="A4" s="1">
        <f>A3</f>
        <v>2018</v>
      </c>
      <c r="B4" s="1">
        <v>3</v>
      </c>
      <c r="C4" s="2">
        <v>55.1</v>
      </c>
      <c r="D4" s="2">
        <v>-0.67999999999999972</v>
      </c>
      <c r="E4" s="2">
        <v>-0.32380988103700936</v>
      </c>
      <c r="F4" s="2">
        <v>58.73</v>
      </c>
      <c r="G4" s="2">
        <v>-0.19000000000000483</v>
      </c>
      <c r="H4" s="2">
        <v>-0.27454452190599637</v>
      </c>
    </row>
    <row r="5" spans="1:8" x14ac:dyDescent="0.25">
      <c r="A5" s="1">
        <f>A4</f>
        <v>2018</v>
      </c>
      <c r="B5" s="1">
        <v>4</v>
      </c>
      <c r="C5" s="2">
        <v>54.29</v>
      </c>
      <c r="D5" s="2">
        <v>-1.5600000000000023</v>
      </c>
      <c r="E5" s="2">
        <v>-0.31093890510754257</v>
      </c>
      <c r="F5" s="2">
        <v>58.61</v>
      </c>
      <c r="G5" s="2">
        <v>-0.18999999999999773</v>
      </c>
      <c r="H5" s="2">
        <v>-0.25954246109586554</v>
      </c>
    </row>
    <row r="6" spans="1:8" x14ac:dyDescent="0.25">
      <c r="A6" s="1">
        <v>2019</v>
      </c>
      <c r="B6" s="1">
        <v>1</v>
      </c>
      <c r="C6" s="2">
        <v>54.84</v>
      </c>
      <c r="D6" s="2">
        <v>0.12000000000000455</v>
      </c>
      <c r="E6" s="2">
        <v>-0.29296196147280967</v>
      </c>
      <c r="F6" s="2">
        <v>58.35</v>
      </c>
      <c r="G6" s="2">
        <v>-0.10999999999999943</v>
      </c>
      <c r="H6" s="2">
        <v>-0.2422406374767378</v>
      </c>
    </row>
    <row r="7" spans="1:8" x14ac:dyDescent="0.25">
      <c r="A7" s="1">
        <f>A6</f>
        <v>2019</v>
      </c>
      <c r="B7" s="1">
        <v>2</v>
      </c>
      <c r="C7" s="2">
        <v>54.46</v>
      </c>
      <c r="D7" s="2">
        <v>-0.68999999999999773</v>
      </c>
      <c r="E7" s="2">
        <v>-0.27076620633621695</v>
      </c>
      <c r="F7" s="2">
        <v>58.74</v>
      </c>
      <c r="G7" s="2">
        <v>-5.9999999999995168E-2</v>
      </c>
      <c r="H7" s="2">
        <v>-0.22240005423192818</v>
      </c>
    </row>
    <row r="8" spans="1:8" x14ac:dyDescent="0.25">
      <c r="A8" s="1">
        <f>A7</f>
        <v>2019</v>
      </c>
      <c r="B8" s="1">
        <v>3</v>
      </c>
      <c r="C8" s="2">
        <v>55.19</v>
      </c>
      <c r="D8" s="2">
        <v>8.9999999999996305E-2</v>
      </c>
      <c r="E8" s="2">
        <v>-0.24498069467525024</v>
      </c>
      <c r="F8" s="2">
        <v>58.72</v>
      </c>
      <c r="G8" s="2">
        <v>-9.9999999999980105E-3</v>
      </c>
      <c r="H8" s="2">
        <v>-0.19969906414632885</v>
      </c>
    </row>
    <row r="9" spans="1:8" x14ac:dyDescent="0.25">
      <c r="A9" s="1">
        <f>A8</f>
        <v>2019</v>
      </c>
      <c r="B9" s="1">
        <v>4</v>
      </c>
      <c r="C9" s="2">
        <v>55.73</v>
      </c>
      <c r="D9" s="2">
        <v>1.4399999999999977</v>
      </c>
      <c r="E9" s="2">
        <v>-0.21649650258843514</v>
      </c>
      <c r="F9" s="2">
        <v>58.74</v>
      </c>
      <c r="G9" s="2">
        <v>0.13000000000000256</v>
      </c>
      <c r="H9" s="2">
        <v>-0.1737145199709369</v>
      </c>
    </row>
    <row r="10" spans="1:8" x14ac:dyDescent="0.25">
      <c r="A10" s="1">
        <v>2020</v>
      </c>
      <c r="B10" s="1">
        <v>1</v>
      </c>
      <c r="C10" s="2">
        <v>54.37</v>
      </c>
      <c r="D10" s="2">
        <v>-0.47000000000000597</v>
      </c>
      <c r="E10" s="2">
        <v>-0.18599534324012532</v>
      </c>
      <c r="F10" s="2">
        <v>58.18</v>
      </c>
      <c r="G10" s="2">
        <v>-0.17000000000000171</v>
      </c>
      <c r="H10" s="2">
        <v>-0.14390471254165804</v>
      </c>
    </row>
    <row r="11" spans="1:8" x14ac:dyDescent="0.25">
      <c r="A11" s="1">
        <f>A10</f>
        <v>2020</v>
      </c>
      <c r="B11" s="1">
        <v>2</v>
      </c>
      <c r="C11" s="2">
        <v>51.55</v>
      </c>
      <c r="D11" s="2">
        <v>-2.9100000000000037</v>
      </c>
      <c r="E11" s="2">
        <v>-0.15312361948055661</v>
      </c>
      <c r="F11" s="2">
        <v>55.54</v>
      </c>
      <c r="G11" s="2">
        <v>-3.2000000000000028</v>
      </c>
      <c r="H11" s="2">
        <v>-0.10953811111941612</v>
      </c>
    </row>
    <row r="12" spans="1:8" x14ac:dyDescent="0.25">
      <c r="A12" s="1">
        <f>A11</f>
        <v>2020</v>
      </c>
      <c r="B12" s="1">
        <v>3</v>
      </c>
      <c r="C12" s="2">
        <v>55.21</v>
      </c>
      <c r="D12" s="2">
        <v>2.0000000000003126E-2</v>
      </c>
      <c r="E12" s="2">
        <v>-0.11770523707043982</v>
      </c>
      <c r="F12" s="2">
        <v>57.83</v>
      </c>
      <c r="G12" s="2">
        <v>-0.89000000000000057</v>
      </c>
      <c r="H12" s="2">
        <v>-6.989949451979649E-2</v>
      </c>
    </row>
    <row r="13" spans="1:8" x14ac:dyDescent="0.25">
      <c r="A13" s="1">
        <f>A12</f>
        <v>2020</v>
      </c>
      <c r="B13" s="1">
        <v>4</v>
      </c>
      <c r="C13" s="2">
        <v>54.12</v>
      </c>
      <c r="D13" s="2">
        <v>-1.6099999999999994</v>
      </c>
      <c r="E13" s="2">
        <v>-8.1287149508310452E-2</v>
      </c>
      <c r="F13" s="2">
        <v>58.19</v>
      </c>
      <c r="G13" s="2">
        <v>-0.55000000000000426</v>
      </c>
      <c r="H13" s="2">
        <v>-2.6205180238934846E-2</v>
      </c>
    </row>
    <row r="14" spans="1:8" x14ac:dyDescent="0.25">
      <c r="A14" s="1">
        <v>2021</v>
      </c>
      <c r="B14" s="1">
        <v>1</v>
      </c>
      <c r="C14" s="2">
        <v>54.31</v>
      </c>
      <c r="D14" s="2">
        <v>-5.9999999999995168E-2</v>
      </c>
      <c r="E14" s="2">
        <v>-4.5330244519534942E-2</v>
      </c>
      <c r="F14" s="2">
        <v>57.69</v>
      </c>
      <c r="G14" s="2">
        <v>-0.49000000000000199</v>
      </c>
      <c r="H14" s="2">
        <v>1.9815951411107972E-2</v>
      </c>
    </row>
    <row r="15" spans="1:8" x14ac:dyDescent="0.25">
      <c r="A15" s="1">
        <f>A14</f>
        <v>2021</v>
      </c>
      <c r="B15" s="1">
        <v>2</v>
      </c>
      <c r="C15" s="2">
        <v>55.49</v>
      </c>
      <c r="D15" s="2">
        <v>3.9400000000000048</v>
      </c>
      <c r="E15" s="2">
        <v>-1.2250855361037056E-2</v>
      </c>
      <c r="F15" s="2">
        <v>58.58</v>
      </c>
      <c r="G15" s="2">
        <v>3.0399999999999991</v>
      </c>
      <c r="H15" s="2">
        <v>6.6107648355920451E-2</v>
      </c>
    </row>
    <row r="16" spans="1:8" x14ac:dyDescent="0.25">
      <c r="A16" s="1">
        <f>A15</f>
        <v>2021</v>
      </c>
      <c r="B16" s="1">
        <v>3</v>
      </c>
      <c r="C16" s="2">
        <v>57.13</v>
      </c>
      <c r="D16" s="2">
        <v>1.9200000000000017</v>
      </c>
      <c r="E16" s="2">
        <v>1.5525516113084179E-2</v>
      </c>
      <c r="F16" s="2">
        <v>59.14</v>
      </c>
      <c r="G16" s="2">
        <v>1.3100000000000023</v>
      </c>
      <c r="H16" s="2">
        <v>0.11029502355145915</v>
      </c>
    </row>
    <row r="17" spans="1:8" x14ac:dyDescent="0.25">
      <c r="A17" s="1">
        <f>A16</f>
        <v>2021</v>
      </c>
      <c r="B17" s="1">
        <v>4</v>
      </c>
      <c r="C17" s="2">
        <v>54.96</v>
      </c>
      <c r="D17" s="2">
        <v>0.84000000000000341</v>
      </c>
      <c r="E17" s="2">
        <v>3.8043524833330386E-2</v>
      </c>
      <c r="F17" s="2">
        <v>58.65</v>
      </c>
      <c r="G17" s="2">
        <v>0.46000000000000085</v>
      </c>
      <c r="H17" s="2">
        <v>0.15186187267345819</v>
      </c>
    </row>
    <row r="18" spans="1:8" x14ac:dyDescent="0.25">
      <c r="A18" s="1">
        <v>2022</v>
      </c>
      <c r="B18" s="1">
        <v>1</v>
      </c>
      <c r="C18" s="2">
        <v>54.32</v>
      </c>
      <c r="D18" s="2">
        <v>9.9999999999980105E-3</v>
      </c>
      <c r="E18" s="2">
        <v>5.6538122282632511E-2</v>
      </c>
      <c r="F18" s="2">
        <v>58.5</v>
      </c>
      <c r="G18" s="2">
        <v>0.81000000000000227</v>
      </c>
      <c r="H18" s="2">
        <v>0.19104180700793202</v>
      </c>
    </row>
    <row r="19" spans="1:8" x14ac:dyDescent="0.25">
      <c r="A19" s="1">
        <f>A18</f>
        <v>2022</v>
      </c>
      <c r="B19" s="1">
        <v>2</v>
      </c>
      <c r="C19" s="2">
        <v>54.81</v>
      </c>
      <c r="D19" s="2">
        <v>-0.67999999999999972</v>
      </c>
      <c r="E19" s="2">
        <v>7.274548274090066E-2</v>
      </c>
      <c r="F19" s="2">
        <v>58.71</v>
      </c>
      <c r="G19" s="2">
        <v>0.13000000000000256</v>
      </c>
      <c r="H19" s="2">
        <v>0.22826102417047422</v>
      </c>
    </row>
    <row r="20" spans="1:8" x14ac:dyDescent="0.25">
      <c r="A20" s="1">
        <f>A19</f>
        <v>2022</v>
      </c>
      <c r="B20" s="1">
        <v>3</v>
      </c>
      <c r="C20" s="2">
        <v>55.65</v>
      </c>
      <c r="D20" s="2">
        <v>-1.480000000000004</v>
      </c>
      <c r="E20" s="2">
        <v>8.8372694161618304E-2</v>
      </c>
      <c r="F20" s="2">
        <v>58.86</v>
      </c>
      <c r="G20" s="2">
        <v>-0.28000000000000114</v>
      </c>
      <c r="H20" s="2">
        <v>0.26433257064729837</v>
      </c>
    </row>
    <row r="21" spans="1:8" x14ac:dyDescent="0.25">
      <c r="A21" s="1">
        <f>A20</f>
        <v>2022</v>
      </c>
      <c r="B21" s="1">
        <v>4</v>
      </c>
      <c r="C21" s="2">
        <v>54.26</v>
      </c>
      <c r="D21" s="2">
        <v>-0.70000000000000284</v>
      </c>
      <c r="E21" s="2">
        <v>0.10465637857155584</v>
      </c>
      <c r="F21" s="2">
        <v>58.52</v>
      </c>
      <c r="G21" s="2">
        <v>-0.12999999999999545</v>
      </c>
      <c r="H21" s="2">
        <v>0.30000807978451149</v>
      </c>
    </row>
    <row r="22" spans="1:8" x14ac:dyDescent="0.25">
      <c r="A22" s="1">
        <v>2023</v>
      </c>
      <c r="B22" s="1">
        <v>1</v>
      </c>
      <c r="C22" s="2">
        <v>54.21</v>
      </c>
      <c r="D22" s="2">
        <v>-0.10999999999999943</v>
      </c>
      <c r="E22" s="2">
        <v>0.12185292506363263</v>
      </c>
      <c r="F22" s="2">
        <v>58.55</v>
      </c>
      <c r="G22" s="2">
        <v>4.9999999999997158E-2</v>
      </c>
      <c r="H22" s="2">
        <v>0.33569897707156598</v>
      </c>
    </row>
    <row r="23" spans="1:8" x14ac:dyDescent="0.25">
      <c r="A23" s="1">
        <f>A22</f>
        <v>2023</v>
      </c>
      <c r="B23" s="1">
        <v>2</v>
      </c>
      <c r="C23" s="2">
        <v>55.38</v>
      </c>
      <c r="D23" s="2">
        <v>0.57000000000000028</v>
      </c>
      <c r="E23" s="2">
        <v>0.13971581249416082</v>
      </c>
      <c r="F23" s="2">
        <v>58.97</v>
      </c>
      <c r="G23" s="2">
        <v>0.25999999999999801</v>
      </c>
      <c r="H23" s="2">
        <v>0.371547932948049</v>
      </c>
    </row>
    <row r="24" spans="1:8" x14ac:dyDescent="0.25">
      <c r="A24" s="1">
        <f>A23</f>
        <v>2023</v>
      </c>
      <c r="B24" s="1">
        <v>3</v>
      </c>
      <c r="C24" s="2">
        <v>55.76</v>
      </c>
      <c r="D24" s="2">
        <v>0.10999999999999943</v>
      </c>
      <c r="E24" s="2">
        <v>0.15785361164128778</v>
      </c>
      <c r="F24" s="2">
        <v>59.41</v>
      </c>
      <c r="G24" s="2">
        <v>0.54999999999999716</v>
      </c>
      <c r="H24" s="2">
        <v>0.40751905599287791</v>
      </c>
    </row>
    <row r="25" spans="1:8" x14ac:dyDescent="0.25">
      <c r="A25" s="1">
        <f>A24</f>
        <v>2023</v>
      </c>
      <c r="B25" s="1">
        <v>4</v>
      </c>
      <c r="C25" s="2">
        <v>54.68</v>
      </c>
      <c r="D25" s="2">
        <v>0.42000000000000171</v>
      </c>
      <c r="E25" s="2">
        <v>0.17614382090035202</v>
      </c>
      <c r="F25" s="2">
        <v>58.99</v>
      </c>
      <c r="G25" s="2">
        <v>0.46999999999999886</v>
      </c>
      <c r="H25" s="2">
        <v>0.44350673732687751</v>
      </c>
    </row>
    <row r="26" spans="1:8" x14ac:dyDescent="0.25">
      <c r="C26" s="2"/>
      <c r="D26" s="2"/>
      <c r="E26" s="2"/>
      <c r="F26" s="2"/>
      <c r="G26" s="2"/>
      <c r="H26" s="2"/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E6" sqref="E6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1">
        <v>1</v>
      </c>
      <c r="C2" s="2">
        <v>47.9</v>
      </c>
      <c r="D2" s="2">
        <v>8.9999999999996305E-2</v>
      </c>
      <c r="E2" s="2">
        <v>0.53345011241208418</v>
      </c>
      <c r="F2" s="1">
        <v>48.67</v>
      </c>
      <c r="G2" s="2">
        <v>0.91000000000000369</v>
      </c>
      <c r="H2" s="2">
        <v>0.80480059976689433</v>
      </c>
    </row>
    <row r="3" spans="1:8" x14ac:dyDescent="0.25">
      <c r="A3" s="1">
        <f>A2</f>
        <v>2018</v>
      </c>
      <c r="B3" s="1">
        <v>2</v>
      </c>
      <c r="C3" s="2">
        <v>48.77</v>
      </c>
      <c r="D3" s="2">
        <v>0.74000000000000199</v>
      </c>
      <c r="E3" s="2">
        <v>0.49738684797029598</v>
      </c>
      <c r="F3" s="1">
        <v>49.81</v>
      </c>
      <c r="G3" s="2">
        <v>1.1099999999999994</v>
      </c>
      <c r="H3" s="2">
        <v>0.76336848570851856</v>
      </c>
    </row>
    <row r="4" spans="1:8" x14ac:dyDescent="0.25">
      <c r="A4" s="1">
        <f>A3</f>
        <v>2018</v>
      </c>
      <c r="B4" s="1">
        <v>3</v>
      </c>
      <c r="C4" s="2">
        <v>50.14</v>
      </c>
      <c r="D4" s="2">
        <v>1.4200000000000017</v>
      </c>
      <c r="E4" s="2">
        <v>0.45878357466279829</v>
      </c>
      <c r="F4" s="1">
        <v>50.18</v>
      </c>
      <c r="G4" s="2">
        <v>0.90999999999999659</v>
      </c>
      <c r="H4" s="2">
        <v>0.71697235328576192</v>
      </c>
    </row>
    <row r="5" spans="1:8" x14ac:dyDescent="0.25">
      <c r="A5" s="1">
        <f>A4</f>
        <v>2018</v>
      </c>
      <c r="B5" s="1">
        <v>4</v>
      </c>
      <c r="C5" s="2">
        <v>49.04</v>
      </c>
      <c r="D5" s="2">
        <v>0.71999999999999886</v>
      </c>
      <c r="E5" s="2">
        <v>0.41898063708915895</v>
      </c>
      <c r="F5" s="1">
        <v>50.14</v>
      </c>
      <c r="G5" s="2">
        <v>1.0700000000000003</v>
      </c>
      <c r="H5" s="2">
        <v>0.66757089053396135</v>
      </c>
    </row>
    <row r="6" spans="1:8" x14ac:dyDescent="0.25">
      <c r="A6" s="1">
        <v>2019</v>
      </c>
      <c r="B6" s="1">
        <v>1</v>
      </c>
      <c r="C6" s="2">
        <v>48.15</v>
      </c>
      <c r="D6" s="2">
        <v>0.25</v>
      </c>
      <c r="E6" s="2">
        <v>0.37991914011478162</v>
      </c>
      <c r="F6" s="1">
        <v>49.78</v>
      </c>
      <c r="G6" s="2">
        <v>1.1099999999999994</v>
      </c>
      <c r="H6" s="2">
        <v>0.6172434277676504</v>
      </c>
    </row>
    <row r="7" spans="1:8" x14ac:dyDescent="0.25">
      <c r="A7" s="1">
        <f>A6</f>
        <v>2019</v>
      </c>
      <c r="B7" s="1">
        <v>2</v>
      </c>
      <c r="C7" s="2">
        <v>49.55</v>
      </c>
      <c r="D7" s="2">
        <v>0.77999999999999403</v>
      </c>
      <c r="E7" s="2">
        <v>0.34372832570688933</v>
      </c>
      <c r="F7" s="1">
        <v>50.51</v>
      </c>
      <c r="G7" s="2">
        <v>0.69999999999999574</v>
      </c>
      <c r="H7" s="2">
        <v>0.56832081349477903</v>
      </c>
    </row>
    <row r="8" spans="1:8" x14ac:dyDescent="0.25">
      <c r="A8" s="1">
        <f>A7</f>
        <v>2019</v>
      </c>
      <c r="B8" s="1">
        <v>3</v>
      </c>
      <c r="C8" s="2">
        <v>50.37</v>
      </c>
      <c r="D8" s="2">
        <v>0.22999999999999687</v>
      </c>
      <c r="E8" s="2">
        <v>0.31245623637013342</v>
      </c>
      <c r="F8" s="1">
        <v>50.54</v>
      </c>
      <c r="G8" s="2">
        <v>0.35999999999999943</v>
      </c>
      <c r="H8" s="2">
        <v>0.52344186908094248</v>
      </c>
    </row>
    <row r="9" spans="1:8" x14ac:dyDescent="0.25">
      <c r="A9" s="1">
        <f>A8</f>
        <v>2019</v>
      </c>
      <c r="B9" s="1">
        <v>4</v>
      </c>
      <c r="C9" s="2">
        <v>49.5</v>
      </c>
      <c r="D9" s="2">
        <v>0.46000000000000085</v>
      </c>
      <c r="E9" s="2">
        <v>0.28842358440559834</v>
      </c>
      <c r="F9" s="1">
        <v>50.64</v>
      </c>
      <c r="G9" s="2">
        <v>0.5</v>
      </c>
      <c r="H9" s="2">
        <v>0.48532771538330177</v>
      </c>
    </row>
    <row r="10" spans="1:8" x14ac:dyDescent="0.25">
      <c r="A10" s="1">
        <v>2020</v>
      </c>
      <c r="B10" s="1">
        <v>1</v>
      </c>
      <c r="C10" s="2">
        <v>48.34</v>
      </c>
      <c r="D10" s="2">
        <v>0.19000000000000483</v>
      </c>
      <c r="E10" s="2">
        <v>0.27389954696663732</v>
      </c>
      <c r="F10" s="2">
        <v>49.8</v>
      </c>
      <c r="G10" s="2">
        <v>1.9999999999996021E-2</v>
      </c>
      <c r="H10" s="2">
        <v>0.45659732209084231</v>
      </c>
    </row>
    <row r="11" spans="1:8" x14ac:dyDescent="0.25">
      <c r="A11" s="1">
        <f>A10</f>
        <v>2020</v>
      </c>
      <c r="B11" s="1">
        <v>2</v>
      </c>
      <c r="C11" s="2">
        <v>44.46</v>
      </c>
      <c r="D11" s="2">
        <v>-5.0899999999999963</v>
      </c>
      <c r="E11" s="2">
        <v>0.27126053646635001</v>
      </c>
      <c r="F11" s="1">
        <v>47.03</v>
      </c>
      <c r="G11" s="2">
        <v>-3.4799999999999969</v>
      </c>
      <c r="H11" s="2">
        <v>0.43987882907043496</v>
      </c>
    </row>
    <row r="12" spans="1:8" x14ac:dyDescent="0.25">
      <c r="A12" s="1">
        <f>A11</f>
        <v>2020</v>
      </c>
      <c r="B12" s="1">
        <v>3</v>
      </c>
      <c r="C12" s="2">
        <v>48.58</v>
      </c>
      <c r="D12" s="2">
        <v>-1.7899999999999991</v>
      </c>
      <c r="E12" s="2">
        <v>0.28283052810098203</v>
      </c>
      <c r="F12" s="1">
        <v>48.43</v>
      </c>
      <c r="G12" s="2">
        <v>-2.1099999999999994</v>
      </c>
      <c r="H12" s="2">
        <v>0.43752750286264386</v>
      </c>
    </row>
    <row r="13" spans="1:8" x14ac:dyDescent="0.25">
      <c r="A13" s="1">
        <f>A12</f>
        <v>2020</v>
      </c>
      <c r="B13" s="1">
        <v>4</v>
      </c>
      <c r="C13" s="2">
        <v>47.74</v>
      </c>
      <c r="D13" s="2">
        <v>-1.759999999999998</v>
      </c>
      <c r="E13" s="2">
        <v>0.30758270923148745</v>
      </c>
      <c r="F13" s="1">
        <v>48.81</v>
      </c>
      <c r="G13" s="2">
        <v>-1.8299999999999983</v>
      </c>
      <c r="H13" s="2">
        <v>0.44944868573986407</v>
      </c>
    </row>
    <row r="14" spans="1:8" x14ac:dyDescent="0.25">
      <c r="A14" s="1">
        <v>2021</v>
      </c>
      <c r="B14" s="1">
        <v>1</v>
      </c>
      <c r="C14" s="2">
        <v>47.86</v>
      </c>
      <c r="D14" s="2">
        <v>-0.48000000000000398</v>
      </c>
      <c r="E14" s="2">
        <v>0.34319474813875733</v>
      </c>
      <c r="F14" s="2">
        <v>48.47</v>
      </c>
      <c r="G14" s="2">
        <v>-1.3299999999999983</v>
      </c>
      <c r="H14" s="2">
        <v>0.47395551528520163</v>
      </c>
    </row>
    <row r="15" spans="1:8" x14ac:dyDescent="0.25">
      <c r="A15" s="1">
        <f>A14</f>
        <v>2021</v>
      </c>
      <c r="B15" s="1">
        <v>2</v>
      </c>
      <c r="C15" s="2">
        <v>48.59</v>
      </c>
      <c r="D15" s="2">
        <v>4.1300000000000026</v>
      </c>
      <c r="E15" s="2">
        <v>0.38605207391041296</v>
      </c>
      <c r="F15" s="1">
        <v>49.63</v>
      </c>
      <c r="G15" s="2">
        <v>2.6000000000000014</v>
      </c>
      <c r="H15" s="2">
        <v>0.50793647365317507</v>
      </c>
    </row>
    <row r="16" spans="1:8" x14ac:dyDescent="0.25">
      <c r="A16" s="1">
        <f>A15</f>
        <v>2021</v>
      </c>
      <c r="B16" s="1">
        <v>3</v>
      </c>
      <c r="C16" s="2">
        <v>51.39</v>
      </c>
      <c r="D16" s="2">
        <v>2.8100000000000023</v>
      </c>
      <c r="E16" s="2">
        <v>0.43202561891648894</v>
      </c>
      <c r="F16" s="1">
        <v>50.52</v>
      </c>
      <c r="G16" s="2">
        <v>2.0900000000000034</v>
      </c>
      <c r="H16" s="2">
        <v>0.54715257080124968</v>
      </c>
    </row>
    <row r="17" spans="1:8" x14ac:dyDescent="0.25">
      <c r="A17" s="1">
        <f>A16</f>
        <v>2021</v>
      </c>
      <c r="B17" s="1">
        <v>4</v>
      </c>
      <c r="C17" s="2">
        <v>48.63</v>
      </c>
      <c r="D17" s="2">
        <v>0.89000000000000057</v>
      </c>
      <c r="E17" s="2">
        <v>0.47932628298082586</v>
      </c>
      <c r="F17" s="1">
        <v>50.83</v>
      </c>
      <c r="G17" s="2">
        <v>2.019999999999996</v>
      </c>
      <c r="H17" s="2">
        <v>0.58867235639085758</v>
      </c>
    </row>
    <row r="18" spans="1:8" x14ac:dyDescent="0.25">
      <c r="A18" s="1">
        <v>2022</v>
      </c>
      <c r="B18" s="1">
        <v>1</v>
      </c>
      <c r="C18" s="2">
        <v>48.6</v>
      </c>
      <c r="D18" s="2">
        <v>0.74000000000000199</v>
      </c>
      <c r="E18" s="2">
        <v>0.52765119991544163</v>
      </c>
      <c r="F18" s="2">
        <v>50.51</v>
      </c>
      <c r="G18" s="2">
        <v>2.0399999999999991</v>
      </c>
      <c r="H18" s="2">
        <v>0.63052865972668015</v>
      </c>
    </row>
    <row r="19" spans="1:8" x14ac:dyDescent="0.25">
      <c r="A19" s="1">
        <f>A18</f>
        <v>2022</v>
      </c>
      <c r="B19" s="1">
        <v>2</v>
      </c>
      <c r="C19" s="2">
        <v>50.33</v>
      </c>
      <c r="D19" s="2">
        <v>1.7399999999999949</v>
      </c>
      <c r="E19" s="2">
        <v>0.57695417460549103</v>
      </c>
      <c r="F19" s="2">
        <v>51.38</v>
      </c>
      <c r="G19" s="2">
        <v>1.75</v>
      </c>
      <c r="H19" s="2">
        <v>0.67164888989065452</v>
      </c>
    </row>
    <row r="20" spans="1:8" x14ac:dyDescent="0.25">
      <c r="A20" s="1">
        <f>A19</f>
        <v>2022</v>
      </c>
      <c r="B20" s="1">
        <v>3</v>
      </c>
      <c r="C20" s="2">
        <v>50.86</v>
      </c>
      <c r="D20" s="2">
        <v>-0.53000000000000114</v>
      </c>
      <c r="E20" s="2">
        <v>0.62732172993618185</v>
      </c>
      <c r="F20" s="2">
        <v>51.4</v>
      </c>
      <c r="G20" s="2">
        <v>0.87999999999999545</v>
      </c>
      <c r="H20" s="2">
        <v>0.71184137555238858</v>
      </c>
    </row>
    <row r="21" spans="1:8" x14ac:dyDescent="0.25">
      <c r="A21" s="1">
        <f>A20</f>
        <v>2022</v>
      </c>
      <c r="B21" s="1">
        <v>4</v>
      </c>
      <c r="C21" s="2">
        <v>48.65</v>
      </c>
      <c r="D21" s="2">
        <v>1.9999999999996021E-2</v>
      </c>
      <c r="E21" s="2">
        <v>0.67956729243359326</v>
      </c>
      <c r="F21" s="2">
        <v>50.99</v>
      </c>
      <c r="G21" s="2">
        <v>0.16000000000000369</v>
      </c>
      <c r="H21" s="2">
        <v>0.75158841482530858</v>
      </c>
    </row>
    <row r="22" spans="1:8" x14ac:dyDescent="0.25">
      <c r="A22" s="1">
        <v>2023</v>
      </c>
      <c r="B22" s="1">
        <v>1</v>
      </c>
      <c r="C22" s="2">
        <v>49.17</v>
      </c>
      <c r="D22" s="2">
        <v>0.57000000000000028</v>
      </c>
      <c r="E22" s="2">
        <v>0.73378096254259428</v>
      </c>
      <c r="F22" s="2">
        <v>50.78</v>
      </c>
      <c r="G22" s="2">
        <v>0.27000000000000313</v>
      </c>
      <c r="H22" s="2">
        <v>0.79147740496312036</v>
      </c>
    </row>
    <row r="23" spans="1:8" x14ac:dyDescent="0.25">
      <c r="A23" s="1">
        <f>A22</f>
        <v>2023</v>
      </c>
      <c r="B23" s="1">
        <v>2</v>
      </c>
      <c r="C23" s="2">
        <v>50.88</v>
      </c>
      <c r="D23" s="2">
        <v>0.55000000000000426</v>
      </c>
      <c r="E23" s="2">
        <v>0.78964061115028295</v>
      </c>
      <c r="F23" s="2">
        <v>52.13</v>
      </c>
      <c r="G23" s="2">
        <v>0.75</v>
      </c>
      <c r="H23" s="2">
        <v>0.8317260004602639</v>
      </c>
    </row>
    <row r="24" spans="1:8" x14ac:dyDescent="0.25">
      <c r="A24" s="1">
        <f>A23</f>
        <v>2023</v>
      </c>
      <c r="B24" s="1">
        <v>3</v>
      </c>
      <c r="C24" s="2">
        <v>51.59</v>
      </c>
      <c r="D24" s="2">
        <v>0.73000000000000398</v>
      </c>
      <c r="E24" s="2">
        <v>0.8467217460421681</v>
      </c>
      <c r="F24" s="2">
        <v>52.38</v>
      </c>
      <c r="G24" s="2">
        <v>0.98000000000000398</v>
      </c>
      <c r="H24" s="2">
        <v>0.87222593243307733</v>
      </c>
    </row>
    <row r="25" spans="1:8" x14ac:dyDescent="0.25">
      <c r="A25" s="1">
        <f>A24</f>
        <v>2023</v>
      </c>
      <c r="B25" s="1">
        <v>4</v>
      </c>
      <c r="C25" s="2">
        <v>50.59</v>
      </c>
      <c r="D25" s="2">
        <v>1.9400000000000048</v>
      </c>
      <c r="E25" s="2">
        <v>0.90445009962178957</v>
      </c>
      <c r="F25" s="2">
        <v>52.05</v>
      </c>
      <c r="G25" s="2">
        <v>1.0599999999999952</v>
      </c>
      <c r="H25" s="2">
        <v>0.912817853247611</v>
      </c>
    </row>
    <row r="26" spans="1:8" x14ac:dyDescent="0.25">
      <c r="C26" s="2"/>
      <c r="D26" s="2"/>
      <c r="E26" s="2"/>
      <c r="F26" s="2"/>
      <c r="G26" s="2"/>
      <c r="H26" s="2"/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workbookViewId="0">
      <selection activeCell="H29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5">
        <v>142.69999999999999</v>
      </c>
      <c r="D2" s="2">
        <v>6.0966542750929387</v>
      </c>
      <c r="E2" s="2">
        <v>0.85602347278164981</v>
      </c>
      <c r="F2" s="5">
        <v>134.9</v>
      </c>
      <c r="G2" s="2">
        <v>2.3520485584218376</v>
      </c>
      <c r="H2" s="2">
        <v>-0.25026083663293991</v>
      </c>
    </row>
    <row r="3" spans="1:8" x14ac:dyDescent="0.25">
      <c r="A3" s="1">
        <f>A2</f>
        <v>2018</v>
      </c>
      <c r="B3" s="1">
        <v>2</v>
      </c>
      <c r="C3" s="5">
        <v>141.9</v>
      </c>
      <c r="D3" s="2">
        <v>0.6382978723404209</v>
      </c>
      <c r="E3" s="2">
        <v>0.38019389020317351</v>
      </c>
      <c r="F3" s="5">
        <v>135.5</v>
      </c>
      <c r="G3" s="2">
        <v>0.96870342771981921</v>
      </c>
      <c r="H3" s="2">
        <v>-0.69123177013015924</v>
      </c>
    </row>
    <row r="4" spans="1:8" x14ac:dyDescent="0.25">
      <c r="A4" s="1">
        <f>A3</f>
        <v>2018</v>
      </c>
      <c r="B4" s="1">
        <v>3</v>
      </c>
      <c r="C4" s="5">
        <v>146</v>
      </c>
      <c r="D4" s="2">
        <v>-2.3411371237458178</v>
      </c>
      <c r="E4" s="2">
        <v>-4.3073964163024274E-2</v>
      </c>
      <c r="F4" s="5">
        <v>136.19999999999999</v>
      </c>
      <c r="G4" s="2">
        <v>-0.51132213294377005</v>
      </c>
      <c r="H4" s="2">
        <v>-1.072999907244004</v>
      </c>
    </row>
    <row r="5" spans="1:8" x14ac:dyDescent="0.25">
      <c r="A5" s="1">
        <f>A4</f>
        <v>2018</v>
      </c>
      <c r="B5" s="1">
        <v>4</v>
      </c>
      <c r="C5" s="5">
        <v>144.6</v>
      </c>
      <c r="D5" s="2">
        <v>0.76655052264809065</v>
      </c>
      <c r="E5" s="2">
        <v>-0.40461341522365296</v>
      </c>
      <c r="F5" s="5">
        <v>133.9</v>
      </c>
      <c r="G5" s="2">
        <v>-1.107828655834564</v>
      </c>
      <c r="H5" s="2">
        <v>-1.3879891887262616</v>
      </c>
    </row>
    <row r="6" spans="1:8" x14ac:dyDescent="0.25">
      <c r="A6" s="1">
        <v>2019</v>
      </c>
      <c r="B6" s="1">
        <v>1</v>
      </c>
      <c r="C6" s="5">
        <v>139.4</v>
      </c>
      <c r="D6" s="2">
        <v>-2.3125437981779795</v>
      </c>
      <c r="E6" s="2">
        <v>-0.69669407736016109</v>
      </c>
      <c r="F6" s="5">
        <v>132.5</v>
      </c>
      <c r="G6" s="2">
        <v>-1.779095626389926</v>
      </c>
      <c r="H6" s="2">
        <v>-1.6282725067197821</v>
      </c>
    </row>
    <row r="7" spans="1:8" x14ac:dyDescent="0.25">
      <c r="A7" s="1">
        <f>A6</f>
        <v>2019</v>
      </c>
      <c r="B7" s="1">
        <v>2</v>
      </c>
      <c r="C7" s="5">
        <v>139.5</v>
      </c>
      <c r="D7" s="2">
        <v>-1.6913319238900715</v>
      </c>
      <c r="E7" s="2">
        <v>-0.91085358749282741</v>
      </c>
      <c r="F7" s="5">
        <v>132.9</v>
      </c>
      <c r="G7" s="2">
        <v>-1.9188191881918781</v>
      </c>
      <c r="H7" s="2">
        <v>-1.7857476530343579</v>
      </c>
    </row>
    <row r="8" spans="1:8" x14ac:dyDescent="0.25">
      <c r="A8" s="1">
        <f>A7</f>
        <v>2019</v>
      </c>
      <c r="B8" s="1">
        <v>3</v>
      </c>
      <c r="C8" s="5">
        <v>145.19999999999999</v>
      </c>
      <c r="D8" s="2">
        <v>-0.54794520547946091</v>
      </c>
      <c r="E8" s="2">
        <v>-1.0396394886174418</v>
      </c>
      <c r="F8" s="5">
        <v>135</v>
      </c>
      <c r="G8" s="2">
        <v>-0.88105726872246271</v>
      </c>
      <c r="H8" s="2">
        <v>-1.8524066839295756</v>
      </c>
    </row>
    <row r="9" spans="1:8" x14ac:dyDescent="0.25">
      <c r="A9" s="1">
        <f>A8</f>
        <v>2019</v>
      </c>
      <c r="B9" s="1">
        <v>4</v>
      </c>
      <c r="C9" s="5">
        <v>142.9</v>
      </c>
      <c r="D9" s="2">
        <v>-1.1756569847856113</v>
      </c>
      <c r="E9" s="2">
        <v>-1.0760871226900424</v>
      </c>
      <c r="F9" s="5">
        <v>131.1</v>
      </c>
      <c r="G9" s="2">
        <v>-2.0911127707244348</v>
      </c>
      <c r="H9" s="2">
        <v>-1.8203248253744952</v>
      </c>
    </row>
    <row r="10" spans="1:8" x14ac:dyDescent="0.25">
      <c r="A10" s="1">
        <v>2020</v>
      </c>
      <c r="B10" s="1">
        <v>1</v>
      </c>
      <c r="C10" s="5">
        <v>135.1</v>
      </c>
      <c r="D10" s="2">
        <v>-3.0846484935437624</v>
      </c>
      <c r="E10" s="2">
        <v>-1.0129245227397059</v>
      </c>
      <c r="F10" s="5">
        <v>130.6</v>
      </c>
      <c r="G10" s="2">
        <v>-1.4339622641509453</v>
      </c>
      <c r="H10" s="2">
        <v>-1.6809702099536721</v>
      </c>
    </row>
    <row r="11" spans="1:8" x14ac:dyDescent="0.25">
      <c r="A11" s="1">
        <f>A10</f>
        <v>2020</v>
      </c>
      <c r="B11" s="1">
        <v>2</v>
      </c>
      <c r="C11" s="5">
        <v>100.9</v>
      </c>
      <c r="D11" s="2">
        <v>-27.670250896057347</v>
      </c>
      <c r="E11" s="2">
        <v>-0.84294195295931951</v>
      </c>
      <c r="F11" s="5">
        <v>95.5</v>
      </c>
      <c r="G11" s="2">
        <v>-28.14145974416855</v>
      </c>
      <c r="H11" s="2">
        <v>-1.4259802127175059</v>
      </c>
    </row>
    <row r="12" spans="1:8" x14ac:dyDescent="0.25">
      <c r="A12" s="1">
        <f>A11</f>
        <v>2020</v>
      </c>
      <c r="B12" s="1">
        <v>3</v>
      </c>
      <c r="C12" s="5">
        <v>104.6</v>
      </c>
      <c r="D12" s="2">
        <v>-27.96143250688705</v>
      </c>
      <c r="E12" s="2">
        <v>-0.5602245050235225</v>
      </c>
      <c r="F12" s="5">
        <v>95.5</v>
      </c>
      <c r="G12" s="2">
        <v>-29.259259259259263</v>
      </c>
      <c r="H12" s="2">
        <v>-1.0468378287502695</v>
      </c>
    </row>
    <row r="13" spans="1:8" x14ac:dyDescent="0.25">
      <c r="A13" s="1">
        <f>A12</f>
        <v>2020</v>
      </c>
      <c r="B13" s="1">
        <v>4</v>
      </c>
      <c r="C13" s="5">
        <v>121.5</v>
      </c>
      <c r="D13" s="2">
        <v>-14.97550734779567</v>
      </c>
      <c r="E13" s="2">
        <v>-0.1756243386963906</v>
      </c>
      <c r="F13" s="5">
        <v>105.5</v>
      </c>
      <c r="G13" s="2">
        <v>-19.527078565980162</v>
      </c>
      <c r="H13" s="2">
        <v>-0.551723227843393</v>
      </c>
    </row>
    <row r="14" spans="1:8" x14ac:dyDescent="0.25">
      <c r="A14" s="1">
        <v>2021</v>
      </c>
      <c r="B14" s="1">
        <v>1</v>
      </c>
      <c r="C14" s="5">
        <v>120.7</v>
      </c>
      <c r="D14" s="2">
        <v>-10.65877128053293</v>
      </c>
      <c r="E14" s="2">
        <v>0.2828806312568356</v>
      </c>
      <c r="F14" s="5">
        <v>109.3</v>
      </c>
      <c r="G14" s="2">
        <v>-16.309341500765694</v>
      </c>
      <c r="H14" s="2">
        <v>3.3550656817625577E-2</v>
      </c>
    </row>
    <row r="15" spans="1:8" x14ac:dyDescent="0.25">
      <c r="A15" s="1">
        <f t="shared" ref="A15:A25" si="0">A14</f>
        <v>2021</v>
      </c>
      <c r="B15" s="1">
        <v>2</v>
      </c>
      <c r="C15" s="5">
        <v>129.19999999999999</v>
      </c>
      <c r="D15" s="2">
        <v>28.047571853320097</v>
      </c>
      <c r="E15" s="2">
        <v>0.7780625631902286</v>
      </c>
      <c r="F15" s="5">
        <v>114.8</v>
      </c>
      <c r="G15" s="2">
        <v>20.209424083769623</v>
      </c>
      <c r="H15" s="2">
        <v>0.67131129496095265</v>
      </c>
    </row>
    <row r="16" spans="1:8" x14ac:dyDescent="0.25">
      <c r="A16" s="1">
        <f t="shared" si="0"/>
        <v>2021</v>
      </c>
      <c r="B16" s="1">
        <v>3</v>
      </c>
      <c r="C16" s="5">
        <v>139.5</v>
      </c>
      <c r="D16" s="2">
        <v>33.365200764818368</v>
      </c>
      <c r="E16" s="2">
        <v>1.2658550830129922</v>
      </c>
      <c r="F16" s="5">
        <v>128.9</v>
      </c>
      <c r="G16" s="2">
        <v>34.973821989528808</v>
      </c>
      <c r="H16" s="2">
        <v>1.3136718487162651</v>
      </c>
    </row>
    <row r="17" spans="1:8" x14ac:dyDescent="0.25">
      <c r="A17" s="1">
        <f t="shared" si="0"/>
        <v>2021</v>
      </c>
      <c r="B17" s="1">
        <v>4</v>
      </c>
      <c r="C17" s="5">
        <v>140.6</v>
      </c>
      <c r="D17" s="2">
        <v>15.7201646090535</v>
      </c>
      <c r="E17" s="2">
        <v>1.7192352599406617</v>
      </c>
      <c r="F17" s="5">
        <v>130.30000000000001</v>
      </c>
      <c r="G17" s="2">
        <v>23.507109004739355</v>
      </c>
      <c r="H17" s="2">
        <v>1.9249568007062454</v>
      </c>
    </row>
    <row r="18" spans="1:8" x14ac:dyDescent="0.25">
      <c r="A18" s="1">
        <v>2022</v>
      </c>
      <c r="B18" s="1">
        <v>1</v>
      </c>
      <c r="C18" s="5">
        <v>135.19999999999999</v>
      </c>
      <c r="D18" s="2">
        <v>12.013256006627993</v>
      </c>
      <c r="E18" s="2">
        <v>2.1312422542399005</v>
      </c>
      <c r="F18" s="5">
        <v>127</v>
      </c>
      <c r="G18" s="2">
        <v>16.193961573650519</v>
      </c>
      <c r="H18" s="2">
        <v>2.4905282273915836</v>
      </c>
    </row>
    <row r="19" spans="1:8" x14ac:dyDescent="0.25">
      <c r="A19" s="1">
        <f>A18</f>
        <v>2022</v>
      </c>
      <c r="B19" s="1">
        <v>2</v>
      </c>
      <c r="C19" s="5">
        <v>131.4</v>
      </c>
      <c r="D19" s="2">
        <v>1.702786377708998</v>
      </c>
      <c r="E19" s="2">
        <v>2.5036658070205675</v>
      </c>
      <c r="F19" s="5">
        <v>121.9</v>
      </c>
      <c r="G19" s="2">
        <v>6.1846689895470375</v>
      </c>
      <c r="H19" s="2">
        <v>3.0092370503604906</v>
      </c>
    </row>
    <row r="20" spans="1:8" x14ac:dyDescent="0.25">
      <c r="A20" s="1">
        <f t="shared" si="0"/>
        <v>2022</v>
      </c>
      <c r="B20" s="1">
        <v>3</v>
      </c>
      <c r="C20" s="5">
        <v>137.4</v>
      </c>
      <c r="D20" s="2">
        <v>-1.5053763440860179</v>
      </c>
      <c r="E20" s="2">
        <v>2.844471917987764</v>
      </c>
      <c r="F20" s="5">
        <v>131</v>
      </c>
      <c r="G20" s="2">
        <v>1.6291698991466319</v>
      </c>
      <c r="H20" s="2">
        <v>3.4884988370425889</v>
      </c>
    </row>
    <row r="21" spans="1:8" x14ac:dyDescent="0.25">
      <c r="A21" s="1">
        <f t="shared" si="0"/>
        <v>2022</v>
      </c>
      <c r="B21" s="1">
        <v>4</v>
      </c>
      <c r="C21" s="5">
        <v>139.69999999999999</v>
      </c>
      <c r="D21" s="2">
        <v>-0.64011379800853474</v>
      </c>
      <c r="E21" s="2">
        <v>3.1611260372032715</v>
      </c>
      <c r="F21" s="5">
        <v>127.2</v>
      </c>
      <c r="G21" s="2">
        <v>-2.3791250959324661</v>
      </c>
      <c r="H21" s="2">
        <v>3.9377137998294924</v>
      </c>
    </row>
    <row r="22" spans="1:8" x14ac:dyDescent="0.25">
      <c r="A22" s="1">
        <v>2023</v>
      </c>
      <c r="B22" s="1">
        <v>1</v>
      </c>
      <c r="C22" s="5">
        <v>138.5</v>
      </c>
      <c r="D22" s="2">
        <v>2.4408284023668791</v>
      </c>
      <c r="E22" s="2">
        <v>3.4583749595650755</v>
      </c>
      <c r="F22" s="5">
        <v>129</v>
      </c>
      <c r="G22" s="2">
        <v>1.5748031496062964</v>
      </c>
      <c r="H22" s="2">
        <v>4.36512007052663</v>
      </c>
    </row>
    <row r="23" spans="1:8" x14ac:dyDescent="0.25">
      <c r="A23" s="1">
        <f>A22</f>
        <v>2023</v>
      </c>
      <c r="B23" s="1">
        <v>2</v>
      </c>
      <c r="C23" s="5">
        <v>140.30000000000001</v>
      </c>
      <c r="D23" s="2">
        <v>6.7732115677321181</v>
      </c>
      <c r="E23" s="2">
        <v>3.738589705074153</v>
      </c>
      <c r="F23" s="5">
        <v>132.5</v>
      </c>
      <c r="G23" s="2">
        <v>8.6956521739130377</v>
      </c>
      <c r="H23" s="2">
        <v>4.7750077566295781</v>
      </c>
    </row>
    <row r="24" spans="1:8" x14ac:dyDescent="0.25">
      <c r="A24" s="1">
        <f t="shared" si="0"/>
        <v>2023</v>
      </c>
      <c r="B24" s="1">
        <v>3</v>
      </c>
      <c r="C24" s="5">
        <v>147.19999999999999</v>
      </c>
      <c r="D24" s="2">
        <v>7.1324599708879166</v>
      </c>
      <c r="E24" s="2">
        <v>4.003505327133233</v>
      </c>
      <c r="F24" s="5">
        <v>135.9</v>
      </c>
      <c r="G24" s="2">
        <v>3.7404580152671896</v>
      </c>
      <c r="H24" s="2">
        <v>5.1699230175583386</v>
      </c>
    </row>
    <row r="25" spans="1:8" x14ac:dyDescent="0.25">
      <c r="A25" s="1">
        <f t="shared" si="0"/>
        <v>2023</v>
      </c>
      <c r="B25" s="1">
        <v>4</v>
      </c>
      <c r="C25" s="5">
        <v>143.19999999999999</v>
      </c>
      <c r="D25" s="2">
        <v>2.5053686471009362</v>
      </c>
      <c r="E25" s="2">
        <v>4.256753517809206</v>
      </c>
      <c r="F25" s="5">
        <v>133.19999999999999</v>
      </c>
      <c r="G25" s="2">
        <v>4.7169811320754595</v>
      </c>
      <c r="H25" s="2">
        <v>5.5548624154937167</v>
      </c>
    </row>
    <row r="26" spans="1:8" x14ac:dyDescent="0.25">
      <c r="A26" s="1">
        <v>2024</v>
      </c>
      <c r="B26" s="1">
        <v>1</v>
      </c>
      <c r="C26" s="5">
        <v>138.30000000000001</v>
      </c>
      <c r="D26" s="2">
        <v>-0.14440433212995485</v>
      </c>
      <c r="E26" s="2">
        <v>4.503921565821309</v>
      </c>
      <c r="F26" s="5">
        <v>134</v>
      </c>
      <c r="G26" s="2">
        <v>3.8759689922480689</v>
      </c>
      <c r="H26" s="2">
        <v>5.9339290969900844</v>
      </c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2024-04-19T12:54:27Z</dcterms:modified>
</cp:coreProperties>
</file>