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11" i="28" l="1"/>
  <c r="D22" i="28"/>
  <c r="D23" i="28"/>
  <c r="E23" i="28" s="1"/>
  <c r="D17" i="28" l="1"/>
  <c r="D13" i="28"/>
  <c r="D12" i="28"/>
  <c r="E12" i="28" s="1"/>
  <c r="D5" i="28"/>
  <c r="B17" i="28"/>
  <c r="D14" i="28"/>
  <c r="B16" i="28"/>
  <c r="B4" i="28"/>
  <c r="B3" i="28"/>
  <c r="B5" i="28"/>
  <c r="B15" i="28"/>
  <c r="B14" i="28"/>
  <c r="B13" i="28"/>
  <c r="D10" i="28"/>
  <c r="B12" i="28"/>
  <c r="D21" i="28"/>
  <c r="E22" i="28" s="1"/>
  <c r="D9" i="28"/>
  <c r="B23" i="28"/>
  <c r="B11" i="28"/>
  <c r="D20" i="28"/>
  <c r="D8" i="28"/>
  <c r="B22" i="28"/>
  <c r="B10" i="28"/>
  <c r="D19" i="28"/>
  <c r="D7" i="28"/>
  <c r="B9" i="28"/>
  <c r="D6" i="28"/>
  <c r="B20" i="28"/>
  <c r="B19" i="28"/>
  <c r="B7" i="28"/>
  <c r="D16" i="28"/>
  <c r="D4" i="28"/>
  <c r="B21" i="28"/>
  <c r="D18" i="28"/>
  <c r="B8" i="28"/>
  <c r="B18" i="28"/>
  <c r="B6" i="28"/>
  <c r="D15" i="28"/>
  <c r="D3" i="28"/>
  <c r="B2" i="28"/>
  <c r="D2" i="28"/>
  <c r="E6" i="28" l="1"/>
  <c r="C5" i="28"/>
  <c r="E14" i="28"/>
  <c r="E18" i="28"/>
  <c r="E17" i="28"/>
  <c r="C19" i="28"/>
  <c r="E13" i="28"/>
  <c r="C9" i="28"/>
  <c r="E15" i="28"/>
  <c r="E5" i="28"/>
  <c r="C15" i="28"/>
  <c r="E3" i="28"/>
  <c r="C16" i="28"/>
  <c r="C6" i="28"/>
  <c r="C17" i="28"/>
  <c r="C18" i="28"/>
  <c r="E10" i="28"/>
  <c r="E7" i="28"/>
  <c r="C8" i="28"/>
  <c r="C13" i="28"/>
  <c r="E19" i="28"/>
  <c r="C10" i="28"/>
  <c r="C14" i="28"/>
  <c r="E11" i="28"/>
  <c r="C22" i="28"/>
  <c r="E4" i="28"/>
  <c r="E8" i="28"/>
  <c r="E16" i="28"/>
  <c r="E20" i="28"/>
  <c r="C7" i="28"/>
  <c r="C11" i="28"/>
  <c r="C23" i="28"/>
  <c r="E9" i="28"/>
  <c r="C21" i="28"/>
  <c r="C20" i="28"/>
  <c r="E21" i="28"/>
  <c r="C12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<sst xmlns="http://schemas.openxmlformats.org/spreadsheetml/2006/main" count="55" uniqueCount="45">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</sst>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09"/>
  <sheetViews>
    <sheetView workbookViewId="0">
      <selection activeCell="F21" sqref="F21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3">
        <v>7968168</v>
      </c>
      <c r="C2" s="17"/>
      <c r="D2" s="3">
        <v>647851000</v>
      </c>
      <c r="E2" s="17"/>
    </row>
    <row r="3" spans="1:5">
      <c r="A3" s="3">
        <v>2001</v>
      </c>
      <c r="B3" s="3">
        <v>8618733</v>
      </c>
      <c r="C3" s="17">
        <v>8.1645492414316614</v>
      </c>
      <c r="D3" s="3">
        <v>700993000</v>
      </c>
      <c r="E3" s="17">
        <v>8.2028120663547597</v>
      </c>
    </row>
    <row r="4" spans="1:5">
      <c r="A4" s="3">
        <v>2002</v>
      </c>
      <c r="B4" s="3">
        <v>9196317</v>
      </c>
      <c r="C4" s="17">
        <v>6.7014954518257008</v>
      </c>
      <c r="D4" s="3">
        <v>749552000</v>
      </c>
      <c r="E4" s="17">
        <v>6.9271733098618782</v>
      </c>
    </row>
    <row r="5" spans="1:5">
      <c r="A5" s="3">
        <v>2003</v>
      </c>
      <c r="B5" s="3">
        <v>9688157</v>
      </c>
      <c r="C5" s="17">
        <v>5.3482279917058007</v>
      </c>
      <c r="D5" s="3">
        <v>802266000</v>
      </c>
      <c r="E5" s="17">
        <v>7.032734219907355</v>
      </c>
    </row>
    <row r="6" spans="1:5">
      <c r="A6" s="3">
        <v>2004</v>
      </c>
      <c r="B6" s="3">
        <v>10314344</v>
      </c>
      <c r="C6" s="17">
        <v>6.4634274609711717</v>
      </c>
      <c r="D6" s="3">
        <v>859437000</v>
      </c>
      <c r="E6" s="17">
        <v>7.1261900666362621</v>
      </c>
    </row>
    <row r="7" spans="1:5">
      <c r="A7" s="3">
        <v>2005</v>
      </c>
      <c r="B7" s="3">
        <v>11138853</v>
      </c>
      <c r="C7" s="17">
        <v>7.9938093978637825</v>
      </c>
      <c r="D7" s="3">
        <v>927357000</v>
      </c>
      <c r="E7" s="17">
        <v>7.9028480272550494</v>
      </c>
    </row>
    <row r="8" spans="1:5">
      <c r="A8" s="3">
        <v>2006</v>
      </c>
      <c r="B8" s="3">
        <v>11939797</v>
      </c>
      <c r="C8" s="17">
        <v>7.1905428682827566</v>
      </c>
      <c r="D8" s="3">
        <v>1003823000</v>
      </c>
      <c r="E8" s="17">
        <v>8.2455839552621146</v>
      </c>
    </row>
    <row r="9" spans="1:5">
      <c r="A9" s="3">
        <v>2007</v>
      </c>
      <c r="B9" s="3">
        <v>12819428</v>
      </c>
      <c r="C9" s="17">
        <v>7.3672190574094243</v>
      </c>
      <c r="D9" s="3">
        <v>1075539000</v>
      </c>
      <c r="E9" s="17">
        <v>7.1442873893106551</v>
      </c>
    </row>
    <row r="10" spans="1:5">
      <c r="A10" s="3">
        <v>2008</v>
      </c>
      <c r="B10" s="3">
        <v>13260788</v>
      </c>
      <c r="C10" s="17">
        <v>3.4428993243692307</v>
      </c>
      <c r="D10" s="3">
        <v>1109541000</v>
      </c>
      <c r="E10" s="17">
        <v>3.1613916371233453</v>
      </c>
    </row>
    <row r="11" spans="1:5">
      <c r="A11" s="3">
        <v>2009</v>
      </c>
      <c r="B11" s="3">
        <v>12788985</v>
      </c>
      <c r="C11" s="17">
        <v>-3.5578805724064022</v>
      </c>
      <c r="D11" s="3">
        <v>1069323000</v>
      </c>
      <c r="E11" s="17">
        <v>-3.624742123094149</v>
      </c>
    </row>
    <row r="12" spans="1:5">
      <c r="A12" s="3">
        <v>2010</v>
      </c>
      <c r="B12" s="3">
        <v>12836685</v>
      </c>
      <c r="C12" s="17">
        <v>0.37297721437627995</v>
      </c>
      <c r="D12" s="3">
        <v>1072709000</v>
      </c>
      <c r="E12" s="17">
        <v>0.31664894517371422</v>
      </c>
    </row>
    <row r="13" spans="1:5">
      <c r="A13" s="3">
        <v>2011</v>
      </c>
      <c r="B13" s="3">
        <v>12622705</v>
      </c>
      <c r="C13" s="17">
        <v>-1.6669412702734365</v>
      </c>
      <c r="D13" s="3">
        <v>1063763000</v>
      </c>
      <c r="E13" s="17">
        <v>-0.83396335818940459</v>
      </c>
    </row>
    <row r="14" spans="1:5">
      <c r="A14" s="3">
        <v>2012</v>
      </c>
      <c r="B14" s="3">
        <v>12166392</v>
      </c>
      <c r="C14" s="17">
        <v>-3.6150175418026453</v>
      </c>
      <c r="D14" s="3">
        <v>1031104000</v>
      </c>
      <c r="E14" s="17">
        <v>-3.0701387433103022</v>
      </c>
    </row>
    <row r="15" spans="1:5">
      <c r="A15" s="3">
        <v>2013</v>
      </c>
      <c r="B15" s="3">
        <v>11878603</v>
      </c>
      <c r="C15" s="17">
        <v>-2.3654424417690945</v>
      </c>
      <c r="D15" s="3">
        <v>1020677000</v>
      </c>
      <c r="E15" s="17">
        <v>-1.0112461982496379</v>
      </c>
    </row>
    <row r="16" spans="1:5">
      <c r="A16" s="3">
        <v>2014</v>
      </c>
      <c r="B16" s="3">
        <v>12074783</v>
      </c>
      <c r="C16" s="17">
        <v>1.6515410103359773</v>
      </c>
      <c r="D16" s="3">
        <v>1032608000</v>
      </c>
      <c r="E16" s="17">
        <v>1.1689300336933162</v>
      </c>
    </row>
    <row r="17" spans="1:5">
      <c r="A17" s="3">
        <v>2015</v>
      </c>
      <c r="B17" s="3">
        <v>12336462</v>
      </c>
      <c r="C17" s="17">
        <v>2.1671528175702948</v>
      </c>
      <c r="D17" s="3">
        <v>1078092000</v>
      </c>
      <c r="E17" s="17">
        <v>4.4047692832129837</v>
      </c>
    </row>
    <row r="18" spans="1:5">
      <c r="A18" s="3">
        <v>2016</v>
      </c>
      <c r="B18" s="3">
        <v>12735884</v>
      </c>
      <c r="C18" s="17">
        <v>3.2377354220359145</v>
      </c>
      <c r="D18" s="3">
        <v>1114420000</v>
      </c>
      <c r="E18" s="17">
        <v>3.3696567639867503</v>
      </c>
    </row>
    <row r="19" spans="1:5">
      <c r="A19" s="3">
        <v>2017</v>
      </c>
      <c r="B19" s="3">
        <v>13228614</v>
      </c>
      <c r="C19" s="17">
        <v>3.8688323480333242</v>
      </c>
      <c r="D19" s="3">
        <v>1162492000</v>
      </c>
      <c r="E19" s="17">
        <v>4.3136339979541027</v>
      </c>
    </row>
    <row r="20" spans="1:5">
      <c r="A20" s="3">
        <v>2018</v>
      </c>
      <c r="B20" s="3">
        <v>13743992</v>
      </c>
      <c r="C20" s="17">
        <v>3.8959334666504031</v>
      </c>
      <c r="D20" s="3">
        <v>1203859000</v>
      </c>
      <c r="E20" s="17">
        <v>3.5584761013409016</v>
      </c>
    </row>
    <row r="21" spans="1:5">
      <c r="A21" s="3">
        <v>2019</v>
      </c>
      <c r="B21" s="3">
        <v>14180759</v>
      </c>
      <c r="C21" s="17">
        <v>3.1778758311267863</v>
      </c>
      <c r="D21" s="3">
        <v>1245513000</v>
      </c>
      <c r="E21" s="17">
        <v>3.4600397554863216</v>
      </c>
    </row>
    <row r="22" spans="1:5">
      <c r="A22" s="3">
        <v>2020</v>
      </c>
      <c r="B22" s="3">
        <v>12852323</v>
      </c>
      <c r="C22" s="17">
        <v>-9.3678765713457235</v>
      </c>
      <c r="D22" s="3">
        <v>1119010000</v>
      </c>
      <c r="E22" s="17">
        <v>-10.156698484881332</v>
      </c>
    </row>
    <row r="23" spans="1:5">
      <c r="A23" s="3">
        <v>2021</v>
      </c>
      <c r="B23" s="3">
        <v>14022067</v>
      </c>
      <c r="C23" s="17">
        <v>9.101420809296501</v>
      </c>
      <c r="D23" s="3">
        <v>1222290000</v>
      </c>
      <c r="E23" s="17">
        <v>9.2295868669627588</v>
      </c>
    </row>
    <row r="24" spans="1:5">
      <c r="A24" s="3">
        <v>2022</v>
      </c>
      <c r="B24" s="3">
        <v>15354834</v>
      </c>
      <c r="C24" s="17">
        <v>9.504782711421921</v>
      </c>
      <c r="D24" s="3">
        <v>1346377000</v>
      </c>
      <c r="E24" s="17">
        <v>10.152009752186464</v>
      </c>
    </row>
    <row r="25" spans="1:5">
      <c r="A25" s="3"/>
      <c r="B25" s="3"/>
      <c r="C25" s="17"/>
      <c r="D25" s="3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7">
      <c r="B49" s="4"/>
      <c r="C49" s="6"/>
      <c r="D49" s="4"/>
      <c r="E49" s="6"/>
    </row>
    <row r="50" spans="2:7">
      <c r="B50" s="4"/>
      <c r="C50" s="6"/>
      <c r="D50" s="4"/>
      <c r="E50" s="6"/>
      <c r="G50" s="1">
        <v>1222290</v>
      </c>
    </row>
    <row r="51" spans="2:7">
      <c r="B51" s="4"/>
      <c r="C51" s="6"/>
      <c r="D51" s="4"/>
      <c r="E51" s="6"/>
    </row>
    <row r="52" spans="2:7">
      <c r="B52" s="4"/>
      <c r="C52" s="6"/>
      <c r="D52" s="4"/>
      <c r="E52" s="6"/>
      <c r="G52" s="1">
        <v>1346377</v>
      </c>
    </row>
    <row r="53" spans="2:7">
      <c r="B53" s="4"/>
      <c r="C53" s="6"/>
      <c r="D53" s="4"/>
      <c r="E53" s="6"/>
    </row>
    <row r="54" spans="2:7">
      <c r="B54" s="4"/>
      <c r="C54" s="6"/>
      <c r="D54" s="4"/>
      <c r="E54" s="6"/>
    </row>
    <row r="55" spans="2:7">
      <c r="B55" s="4"/>
      <c r="C55" s="6"/>
      <c r="D55" s="4"/>
      <c r="E55" s="6"/>
    </row>
    <row r="56" spans="2:7">
      <c r="B56" s="4"/>
      <c r="C56" s="6"/>
      <c r="D56" s="4"/>
      <c r="E56" s="6"/>
    </row>
    <row r="57" spans="2:7">
      <c r="B57" s="4"/>
      <c r="C57" s="6"/>
      <c r="D57" s="4"/>
      <c r="E57" s="6"/>
    </row>
    <row r="58" spans="2:7">
      <c r="B58" s="4"/>
      <c r="C58" s="6"/>
      <c r="D58" s="4"/>
      <c r="E58" s="6"/>
    </row>
    <row r="59" spans="2:7">
      <c r="B59" s="4"/>
      <c r="C59" s="6"/>
      <c r="D59" s="4"/>
      <c r="E59" s="6"/>
    </row>
    <row r="60" spans="2:7">
      <c r="B60" s="4"/>
      <c r="C60" s="6"/>
      <c r="D60" s="4"/>
      <c r="E60" s="6"/>
    </row>
    <row r="61" spans="2:7">
      <c r="B61" s="4"/>
      <c r="C61" s="6"/>
      <c r="D61" s="4"/>
      <c r="E61" s="6"/>
    </row>
    <row r="62" spans="2:7">
      <c r="B62" s="4"/>
      <c r="C62" s="6"/>
      <c r="D62" s="4"/>
      <c r="E62" s="6"/>
    </row>
    <row r="63" spans="2:7">
      <c r="B63" s="4"/>
      <c r="C63" s="6"/>
      <c r="D63" s="4"/>
      <c r="E63" s="6"/>
    </row>
    <row r="64" spans="2:7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13" sqref="E1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topLeftCell="A18" workbookViewId="0">
      <selection activeCell="E13" sqref="E1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A25" sqref="A25:E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J5" sqref="J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23608</v>
      </c>
      <c r="E22" s="16">
        <v>-10.71442078590068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25498</v>
      </c>
      <c r="E23" s="16">
        <v>8.0057607590647173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27870</v>
      </c>
      <c r="E24" s="16">
        <v>9.3026904070907523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A24" sqref="A24:E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2000</v>
      </c>
      <c r="B2" s="8"/>
      <c r="C2" s="2"/>
      <c r="D2" s="8"/>
      <c r="E2" s="2"/>
      <c r="J2" s="1"/>
      <c r="K2" s="1"/>
    </row>
    <row r="3" spans="1:13">
      <c r="A3" s="2">
        <v>2001</v>
      </c>
      <c r="B3" s="9"/>
      <c r="C3" s="7"/>
      <c r="D3" s="9"/>
      <c r="E3" s="7"/>
    </row>
    <row r="4" spans="1:13">
      <c r="A4" s="2">
        <v>2002</v>
      </c>
      <c r="B4" s="9">
        <v>526683</v>
      </c>
      <c r="C4" s="9"/>
      <c r="D4" s="9">
        <v>38510567.596135244</v>
      </c>
      <c r="E4" s="9"/>
      <c r="G4" s="9"/>
      <c r="H4" s="9"/>
      <c r="J4" s="9"/>
      <c r="K4" s="9"/>
      <c r="M4" s="14"/>
    </row>
    <row r="5" spans="1:13">
      <c r="A5" s="2">
        <v>2003</v>
      </c>
      <c r="B5" s="9">
        <v>611399</v>
      </c>
      <c r="C5" s="22">
        <v>16.084817622744609</v>
      </c>
      <c r="D5" s="9">
        <v>42876073.719752863</v>
      </c>
      <c r="E5" s="22">
        <v>11.335865441920223</v>
      </c>
      <c r="G5" s="9"/>
      <c r="H5" s="9"/>
      <c r="J5" s="9"/>
      <c r="K5" s="9"/>
      <c r="M5" s="14"/>
    </row>
    <row r="6" spans="1:13">
      <c r="A6" s="2">
        <v>2004</v>
      </c>
      <c r="B6" s="9">
        <v>661406</v>
      </c>
      <c r="C6" s="22">
        <v>8.1791105317476909</v>
      </c>
      <c r="D6" s="9">
        <v>46286586.771816403</v>
      </c>
      <c r="E6" s="22">
        <v>7.954350191566939</v>
      </c>
      <c r="G6" s="9"/>
      <c r="H6" s="9"/>
      <c r="J6" s="9"/>
      <c r="K6" s="9"/>
      <c r="M6" s="14"/>
    </row>
    <row r="7" spans="1:13">
      <c r="A7" s="2">
        <v>2005</v>
      </c>
      <c r="B7" s="9">
        <v>718194</v>
      </c>
      <c r="C7" s="22">
        <v>8.5859517452215428</v>
      </c>
      <c r="D7" s="9">
        <v>50586824.574537322</v>
      </c>
      <c r="E7" s="22">
        <v>9.290462102812258</v>
      </c>
      <c r="G7" s="9"/>
      <c r="H7" s="9"/>
      <c r="J7" s="9"/>
      <c r="K7" s="9"/>
      <c r="M7" s="14"/>
    </row>
    <row r="8" spans="1:13">
      <c r="A8" s="2">
        <v>2006</v>
      </c>
      <c r="B8" s="9">
        <v>766157</v>
      </c>
      <c r="C8" s="22">
        <v>6.6782791279236475</v>
      </c>
      <c r="D8" s="9">
        <v>55739048.009469345</v>
      </c>
      <c r="E8" s="22">
        <v>10.184911739894776</v>
      </c>
      <c r="G8" s="9"/>
      <c r="H8" s="9"/>
      <c r="J8" s="9"/>
      <c r="K8" s="9"/>
      <c r="M8" s="14"/>
    </row>
    <row r="9" spans="1:13">
      <c r="A9" s="2">
        <v>2007</v>
      </c>
      <c r="B9" s="9">
        <v>825218</v>
      </c>
      <c r="C9" s="22">
        <v>7.7087333275033698</v>
      </c>
      <c r="D9" s="9">
        <v>60349504.460502066</v>
      </c>
      <c r="E9" s="22">
        <v>8.2715019643849317</v>
      </c>
      <c r="G9" s="9"/>
      <c r="H9" s="9"/>
      <c r="J9" s="9"/>
      <c r="K9" s="9"/>
      <c r="M9" s="14"/>
    </row>
    <row r="10" spans="1:13">
      <c r="A10" s="2">
        <v>2008</v>
      </c>
      <c r="B10" s="9">
        <v>773223</v>
      </c>
      <c r="C10" s="22">
        <v>-6.300759314508408</v>
      </c>
      <c r="D10" s="9">
        <v>66931037.342240989</v>
      </c>
      <c r="E10" s="22">
        <v>10.905694985526271</v>
      </c>
      <c r="G10" s="9"/>
      <c r="H10" s="9"/>
      <c r="J10" s="9"/>
      <c r="K10" s="9"/>
      <c r="M10" s="14"/>
    </row>
    <row r="11" spans="1:13">
      <c r="A11" s="2">
        <v>2009</v>
      </c>
      <c r="B11" s="9">
        <v>812242</v>
      </c>
      <c r="C11" s="22">
        <v>5.0462803098200615</v>
      </c>
      <c r="D11" s="9">
        <v>70723950.916327372</v>
      </c>
      <c r="E11" s="22">
        <v>5.6668979365909644</v>
      </c>
      <c r="G11" s="9"/>
      <c r="H11" s="9"/>
      <c r="J11" s="9"/>
      <c r="K11" s="9"/>
      <c r="M11" s="14"/>
    </row>
    <row r="12" spans="1:13">
      <c r="A12" s="2">
        <v>2010</v>
      </c>
      <c r="B12" s="9">
        <v>858446</v>
      </c>
      <c r="C12" s="22">
        <v>5.6884524562876626</v>
      </c>
      <c r="D12" s="9">
        <v>69498990.167331189</v>
      </c>
      <c r="E12" s="22">
        <v>-1.7320309925069388</v>
      </c>
      <c r="G12" s="9"/>
      <c r="H12" s="9"/>
      <c r="J12" s="9"/>
      <c r="K12" s="9"/>
      <c r="M12" s="14"/>
    </row>
    <row r="13" spans="1:13">
      <c r="A13" s="2">
        <v>2011</v>
      </c>
      <c r="B13" s="9">
        <v>767706.74387999997</v>
      </c>
      <c r="C13" s="22">
        <v>-10.570176355880278</v>
      </c>
      <c r="D13" s="9">
        <v>68032550.014052287</v>
      </c>
      <c r="E13" s="22">
        <v>-2.110016490524802</v>
      </c>
      <c r="G13" s="9"/>
      <c r="H13" s="9"/>
      <c r="J13" s="9"/>
      <c r="K13" s="9"/>
      <c r="M13" s="14"/>
    </row>
    <row r="14" spans="1:13">
      <c r="A14" s="2">
        <v>2012</v>
      </c>
      <c r="B14" s="9">
        <v>1046427.5294800001</v>
      </c>
      <c r="C14" s="22">
        <v>36.305632042691414</v>
      </c>
      <c r="D14" s="9">
        <v>64094225.327468425</v>
      </c>
      <c r="E14" s="22">
        <v>-5.7888829476043346</v>
      </c>
      <c r="G14" s="9"/>
      <c r="H14" s="9"/>
      <c r="J14" s="9"/>
      <c r="K14" s="9"/>
      <c r="M14" s="14"/>
    </row>
    <row r="15" spans="1:13">
      <c r="A15" s="2">
        <v>2013</v>
      </c>
      <c r="B15" s="9">
        <v>801411.90856999997</v>
      </c>
      <c r="C15" s="22">
        <v>-23.414485380727267</v>
      </c>
      <c r="D15" s="9">
        <v>61706243.549993142</v>
      </c>
      <c r="E15" s="22">
        <v>-3.7257362348552814</v>
      </c>
      <c r="G15" s="9"/>
      <c r="H15" s="9"/>
      <c r="J15" s="9"/>
      <c r="K15" s="9"/>
      <c r="M15" s="14"/>
    </row>
    <row r="16" spans="1:13">
      <c r="A16" s="2">
        <v>2014</v>
      </c>
      <c r="B16" s="9">
        <v>802275.27434999996</v>
      </c>
      <c r="C16" s="22">
        <v>0.10773059032034293</v>
      </c>
      <c r="D16" s="9">
        <v>61950807.929423682</v>
      </c>
      <c r="E16" s="22">
        <v>0.39633652181791934</v>
      </c>
      <c r="G16" s="9"/>
      <c r="H16" s="9"/>
      <c r="J16" s="9"/>
      <c r="K16" s="9"/>
      <c r="M16" s="14"/>
    </row>
    <row r="17" spans="1:13">
      <c r="A17" s="2">
        <v>2015</v>
      </c>
      <c r="B17" s="9">
        <v>829435.12034000002</v>
      </c>
      <c r="C17" s="22">
        <v>3.3853524916375832</v>
      </c>
      <c r="D17" s="9">
        <v>65743940.237492613</v>
      </c>
      <c r="E17" s="22">
        <v>6.1228133011440145</v>
      </c>
      <c r="G17" s="9"/>
      <c r="H17" s="9"/>
      <c r="J17" s="9"/>
      <c r="K17" s="9"/>
      <c r="M17" s="14"/>
    </row>
    <row r="18" spans="1:13">
      <c r="A18" s="2">
        <v>2016</v>
      </c>
      <c r="B18" s="9">
        <v>842756.41795000003</v>
      </c>
      <c r="C18" s="22">
        <v>1.6060686705114957</v>
      </c>
      <c r="D18" s="9">
        <v>66696674.888701737</v>
      </c>
      <c r="E18" s="22">
        <v>1.4491596453870548</v>
      </c>
      <c r="G18" s="9"/>
      <c r="H18" s="9"/>
      <c r="J18" s="9"/>
      <c r="K18" s="9"/>
      <c r="M18" s="14"/>
    </row>
    <row r="19" spans="1:13">
      <c r="A19" s="2">
        <v>2017</v>
      </c>
      <c r="B19" s="9">
        <v>850158.17342000012</v>
      </c>
      <c r="C19" s="22">
        <v>0.87827933580200135</v>
      </c>
      <c r="D19" s="9">
        <v>68507249.441203669</v>
      </c>
      <c r="E19" s="22">
        <v>2.7146399059972293</v>
      </c>
      <c r="G19" s="9"/>
      <c r="H19" s="9"/>
      <c r="J19" s="9"/>
      <c r="K19" s="9"/>
      <c r="M19" s="14"/>
    </row>
    <row r="20" spans="1:13">
      <c r="A20" s="2">
        <v>2018</v>
      </c>
      <c r="B20" s="9">
        <v>896568.62757999997</v>
      </c>
      <c r="C20" s="22">
        <v>5.4590375780662947</v>
      </c>
      <c r="D20" s="9">
        <v>71090504.864282429</v>
      </c>
      <c r="E20" s="22">
        <v>3.7707767340678933</v>
      </c>
      <c r="G20" s="9"/>
      <c r="H20" s="9"/>
      <c r="J20" s="9"/>
      <c r="K20" s="9"/>
      <c r="M20" s="14"/>
    </row>
    <row r="21" spans="1:13">
      <c r="A21" s="2">
        <v>2019</v>
      </c>
      <c r="B21" s="9">
        <v>980641.71795000019</v>
      </c>
      <c r="C21" s="22">
        <v>9.3772063603127176</v>
      </c>
      <c r="D21" s="9">
        <v>75111154.978430912</v>
      </c>
      <c r="E21" s="22">
        <v>5.6556780990995037</v>
      </c>
      <c r="G21" s="4"/>
      <c r="H21" s="9"/>
      <c r="J21" s="9"/>
      <c r="K21" s="4"/>
      <c r="M21" s="14"/>
    </row>
    <row r="22" spans="1:13">
      <c r="A22" s="2">
        <v>2020</v>
      </c>
      <c r="B22" s="9">
        <v>1047021.2319600001</v>
      </c>
      <c r="C22" s="22">
        <v>6.7689873676559653</v>
      </c>
      <c r="D22" s="9">
        <v>83622214.76328972</v>
      </c>
      <c r="E22" s="22">
        <v>11.33128599513995</v>
      </c>
      <c r="G22" s="4"/>
      <c r="H22" s="9"/>
      <c r="J22" s="9"/>
      <c r="K22" s="4"/>
      <c r="M22" s="14"/>
    </row>
    <row r="23" spans="1:13">
      <c r="A23" s="2">
        <v>2021</v>
      </c>
      <c r="B23" s="9">
        <v>1089929.20368</v>
      </c>
      <c r="C23" s="22">
        <v>4.0980994854972641</v>
      </c>
      <c r="D23" s="9">
        <v>87941002.015054524</v>
      </c>
      <c r="E23" s="22">
        <v>5.1646410753291239</v>
      </c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4" sqref="A24:E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2000</v>
      </c>
      <c r="B2" s="8"/>
      <c r="C2" s="2"/>
      <c r="D2" s="8"/>
      <c r="E2" s="2"/>
    </row>
    <row r="3" spans="1:10">
      <c r="A3" s="2">
        <v>2001</v>
      </c>
      <c r="B3" s="9"/>
      <c r="C3" s="7"/>
      <c r="D3" s="9"/>
      <c r="E3" s="7"/>
    </row>
    <row r="4" spans="1:10" ht="12">
      <c r="A4" s="2">
        <v>2002</v>
      </c>
      <c r="B4" s="13">
        <v>977.20659023766916</v>
      </c>
      <c r="C4" s="13"/>
      <c r="D4" s="13">
        <v>836.88711530213334</v>
      </c>
      <c r="E4" s="13"/>
      <c r="G4" s="14"/>
      <c r="I4" s="14"/>
      <c r="J4" s="14"/>
    </row>
    <row r="5" spans="1:10" ht="12">
      <c r="A5" s="2">
        <v>2003</v>
      </c>
      <c r="B5" s="13">
        <v>1121.8500259319824</v>
      </c>
      <c r="C5" s="23">
        <v>14.801725360768803</v>
      </c>
      <c r="D5" s="13">
        <v>916.87943520384465</v>
      </c>
      <c r="E5" s="23">
        <v>9.5583165804664638</v>
      </c>
      <c r="G5" s="14"/>
      <c r="I5" s="14"/>
      <c r="J5" s="14"/>
    </row>
    <row r="6" spans="1:10" ht="12">
      <c r="A6" s="2">
        <v>2004</v>
      </c>
      <c r="B6" s="13">
        <v>1199.5304413654412</v>
      </c>
      <c r="C6" s="23">
        <v>6.9243137351559403</v>
      </c>
      <c r="D6" s="13">
        <v>977.17494336968741</v>
      </c>
      <c r="E6" s="23">
        <v>6.576165398718703</v>
      </c>
      <c r="G6" s="14"/>
      <c r="I6" s="14"/>
      <c r="J6" s="14"/>
    </row>
    <row r="7" spans="1:10" ht="12">
      <c r="A7" s="2">
        <v>2005</v>
      </c>
      <c r="B7" s="13">
        <v>1287.043926091741</v>
      </c>
      <c r="C7" s="23">
        <v>7.2956451715124437</v>
      </c>
      <c r="D7" s="13">
        <v>1050.6915637194224</v>
      </c>
      <c r="E7" s="23">
        <v>7.5233836938368936</v>
      </c>
      <c r="G7" s="14"/>
      <c r="I7" s="14"/>
      <c r="J7" s="14"/>
    </row>
    <row r="8" spans="1:10" ht="12">
      <c r="A8" s="2">
        <v>2006</v>
      </c>
      <c r="B8" s="13">
        <v>1357.9822385052876</v>
      </c>
      <c r="C8" s="23">
        <v>5.5117242679477929</v>
      </c>
      <c r="D8" s="13">
        <v>1139.224120370495</v>
      </c>
      <c r="E8" s="23">
        <v>8.4261223472347666</v>
      </c>
      <c r="G8" s="14"/>
      <c r="I8" s="14"/>
      <c r="J8" s="14"/>
    </row>
    <row r="9" spans="1:10" ht="12">
      <c r="A9" s="2">
        <v>2007</v>
      </c>
      <c r="B9" s="13">
        <v>1441.2851711614524</v>
      </c>
      <c r="C9" s="23">
        <v>6.1343168043092478</v>
      </c>
      <c r="D9" s="13">
        <v>1213.1674754996484</v>
      </c>
      <c r="E9" s="23">
        <v>6.4906767515689356</v>
      </c>
      <c r="G9" s="14"/>
      <c r="I9" s="14"/>
      <c r="J9" s="14"/>
    </row>
    <row r="10" spans="1:10" ht="12">
      <c r="A10" s="2">
        <v>2008</v>
      </c>
      <c r="B10" s="13">
        <v>1330.4818768669556</v>
      </c>
      <c r="C10" s="23">
        <v>-7.6878119966506286</v>
      </c>
      <c r="D10" s="13">
        <v>1331.3599710156318</v>
      </c>
      <c r="E10" s="23">
        <v>9.7424714973755258</v>
      </c>
      <c r="G10" s="14"/>
      <c r="I10" s="14"/>
      <c r="J10" s="14"/>
    </row>
    <row r="11" spans="1:10" ht="12">
      <c r="A11" s="2">
        <v>2009</v>
      </c>
      <c r="B11" s="13">
        <v>1384.2405815010748</v>
      </c>
      <c r="C11" s="23">
        <v>4.0405439238835106</v>
      </c>
      <c r="D11" s="13">
        <v>1397.0080523865934</v>
      </c>
      <c r="E11" s="23">
        <v>4.9309039478542926</v>
      </c>
      <c r="G11" s="14"/>
      <c r="I11" s="14"/>
      <c r="J11" s="14"/>
    </row>
    <row r="12" spans="1:10" ht="12">
      <c r="A12" s="2">
        <v>2010</v>
      </c>
      <c r="B12" s="13">
        <v>1455.9729123693589</v>
      </c>
      <c r="C12" s="23">
        <v>5.1820710812059412</v>
      </c>
      <c r="D12" s="13">
        <v>1377.1213345535136</v>
      </c>
      <c r="E12" s="23">
        <v>-1.4235220619599143</v>
      </c>
      <c r="G12" s="14"/>
      <c r="I12" s="14"/>
      <c r="J12" s="14"/>
    </row>
    <row r="13" spans="1:10" ht="12">
      <c r="A13" s="2">
        <v>2011</v>
      </c>
      <c r="B13" s="13">
        <v>1297.756705503873</v>
      </c>
      <c r="C13" s="23">
        <v>-10.866699889904874</v>
      </c>
      <c r="D13" s="13">
        <v>1345.8043765980929</v>
      </c>
      <c r="E13" s="23">
        <v>-2.2740885040151038</v>
      </c>
      <c r="G13" s="14"/>
      <c r="I13" s="14"/>
      <c r="J13" s="14"/>
    </row>
    <row r="14" spans="1:10" ht="12">
      <c r="A14" s="2">
        <v>2012</v>
      </c>
      <c r="B14" s="13">
        <v>1770.3576818850693</v>
      </c>
      <c r="C14" s="23">
        <v>36.416762431422157</v>
      </c>
      <c r="D14" s="13">
        <v>1267.263917344706</v>
      </c>
      <c r="E14" s="23">
        <v>-5.8359491631258091</v>
      </c>
      <c r="G14" s="14"/>
      <c r="I14" s="14"/>
      <c r="J14" s="14"/>
    </row>
    <row r="15" spans="1:10" ht="12">
      <c r="A15" s="2">
        <v>2013</v>
      </c>
      <c r="B15" s="13">
        <v>1361.698563268636</v>
      </c>
      <c r="C15" s="23">
        <v>-23.083421096085775</v>
      </c>
      <c r="D15" s="13">
        <v>1222.9036627825913</v>
      </c>
      <c r="E15" s="23">
        <v>-3.5004748383480111</v>
      </c>
      <c r="G15" s="14"/>
      <c r="I15" s="14"/>
      <c r="J15" s="14"/>
    </row>
    <row r="16" spans="1:10" ht="12">
      <c r="A16" s="2">
        <v>2014</v>
      </c>
      <c r="B16" s="13">
        <v>1368.5111001085731</v>
      </c>
      <c r="C16" s="23">
        <v>0.50029698376006237</v>
      </c>
      <c r="D16" s="13">
        <v>1233.8724530424258</v>
      </c>
      <c r="E16" s="23">
        <v>0.8969463902721575</v>
      </c>
      <c r="G16" s="14"/>
      <c r="I16" s="14"/>
      <c r="J16" s="14"/>
    </row>
    <row r="17" spans="1:10" ht="12">
      <c r="A17" s="2">
        <v>2015</v>
      </c>
      <c r="B17" s="13">
        <v>1421.3637123512708</v>
      </c>
      <c r="C17" s="23">
        <v>3.8620521410827058</v>
      </c>
      <c r="D17" s="13">
        <v>1314.011289515742</v>
      </c>
      <c r="E17" s="23">
        <v>6.4949044186628502</v>
      </c>
      <c r="G17" s="14"/>
      <c r="I17" s="14"/>
      <c r="J17" s="14"/>
    </row>
    <row r="18" spans="1:10" ht="12">
      <c r="A18" s="2">
        <v>2016</v>
      </c>
      <c r="B18" s="13">
        <v>1449.2718829404139</v>
      </c>
      <c r="C18" s="23">
        <v>1.9634784782127657</v>
      </c>
      <c r="D18" s="13">
        <v>1332.2380970377856</v>
      </c>
      <c r="E18" s="23">
        <v>1.387111942452246</v>
      </c>
      <c r="G18" s="14"/>
      <c r="I18" s="14"/>
      <c r="J18" s="14"/>
    </row>
    <row r="19" spans="1:10" ht="12">
      <c r="A19" s="2">
        <v>2017</v>
      </c>
      <c r="B19" s="13">
        <v>1463.3119643354626</v>
      </c>
      <c r="C19" s="23">
        <v>0.96876794204845407</v>
      </c>
      <c r="D19" s="13">
        <v>1368.6867536342631</v>
      </c>
      <c r="E19" s="23">
        <v>2.7358965846661087</v>
      </c>
      <c r="G19" s="14"/>
      <c r="I19" s="14"/>
      <c r="J19" s="14"/>
    </row>
    <row r="20" spans="1:10" ht="12">
      <c r="A20" s="2">
        <v>2018</v>
      </c>
      <c r="B20" s="13">
        <v>1543.0361241511209</v>
      </c>
      <c r="C20" s="23">
        <v>5.4481998205942128</v>
      </c>
      <c r="D20" s="13">
        <v>1414.6368286399522</v>
      </c>
      <c r="E20" s="23">
        <v>3.3572382346565677</v>
      </c>
      <c r="G20" s="14"/>
      <c r="I20" s="14"/>
      <c r="J20" s="14"/>
    </row>
    <row r="21" spans="1:10" ht="12">
      <c r="A21" s="2">
        <v>2019</v>
      </c>
      <c r="B21" s="13">
        <v>1685.1144746140694</v>
      </c>
      <c r="C21" s="23">
        <v>9.2077138207707687</v>
      </c>
      <c r="D21" s="13">
        <v>1487.7593893461724</v>
      </c>
      <c r="E21" s="23">
        <v>5.1689988006689225</v>
      </c>
      <c r="G21" s="14"/>
      <c r="I21" s="14"/>
      <c r="J21" s="14"/>
    </row>
    <row r="22" spans="1:10" ht="12">
      <c r="A22" s="2">
        <v>2020</v>
      </c>
      <c r="B22" s="13">
        <v>1797.998957085229</v>
      </c>
      <c r="C22" s="23">
        <v>6.6989207066785683</v>
      </c>
      <c r="D22" s="13">
        <v>1639.7793234592298</v>
      </c>
      <c r="E22" s="23">
        <v>10.218045686800581</v>
      </c>
      <c r="G22" s="14"/>
      <c r="I22" s="14"/>
      <c r="J22" s="14"/>
    </row>
    <row r="23" spans="1:10" ht="12">
      <c r="A23" s="2">
        <v>2021</v>
      </c>
      <c r="B23" s="13">
        <v>1866.2345639024497</v>
      </c>
      <c r="C23" s="23">
        <v>3.7950860064923875</v>
      </c>
      <c r="D23" s="13">
        <v>1716.4329359257049</v>
      </c>
      <c r="E23" s="23">
        <v>4.6746297730336561</v>
      </c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>
      <c r="B25" s="6"/>
      <c r="C25" s="6"/>
      <c r="D25" s="4"/>
      <c r="E25" s="6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4" sqref="A24:E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2000</v>
      </c>
      <c r="B2" s="8"/>
      <c r="C2" s="2"/>
      <c r="D2" s="8"/>
      <c r="E2" s="2"/>
    </row>
    <row r="3" spans="1:11">
      <c r="A3" s="2">
        <v>2001</v>
      </c>
      <c r="B3" s="9"/>
      <c r="C3" s="7"/>
      <c r="D3" s="9"/>
      <c r="E3" s="7"/>
    </row>
    <row r="4" spans="1:11" ht="12">
      <c r="A4" s="2">
        <v>2002</v>
      </c>
      <c r="B4" s="12">
        <v>5.722667119592515</v>
      </c>
      <c r="C4" s="10"/>
      <c r="D4" s="11">
        <v>4.6263181932856572</v>
      </c>
      <c r="E4" s="7"/>
      <c r="G4" s="15"/>
      <c r="J4" s="15"/>
      <c r="K4" s="15"/>
    </row>
    <row r="5" spans="1:11" ht="12">
      <c r="A5" s="2">
        <v>2003</v>
      </c>
      <c r="B5" s="12">
        <v>6.3095746185781261</v>
      </c>
      <c r="C5" s="7">
        <v>0.10255838522849503</v>
      </c>
      <c r="D5" s="11">
        <v>4.8236429015291877</v>
      </c>
      <c r="E5" s="7">
        <v>4.2652645148774093E-2</v>
      </c>
      <c r="G5" s="15"/>
      <c r="J5" s="15"/>
      <c r="K5" s="15"/>
    </row>
    <row r="6" spans="1:11" ht="12">
      <c r="A6" s="2">
        <v>2004</v>
      </c>
      <c r="B6" s="12">
        <v>6.407656040364758</v>
      </c>
      <c r="C6" s="7">
        <v>1.5544854877829195E-2</v>
      </c>
      <c r="D6" s="11">
        <v>4.8747880657756895</v>
      </c>
      <c r="E6" s="7">
        <v>1.060301628677518E-2</v>
      </c>
      <c r="G6" s="15"/>
      <c r="J6" s="15"/>
      <c r="K6" s="15"/>
    </row>
    <row r="7" spans="1:11" ht="12">
      <c r="A7" s="2">
        <v>2005</v>
      </c>
      <c r="B7" s="12">
        <v>6.446998336004464</v>
      </c>
      <c r="C7" s="7">
        <v>6.1398888129873264E-3</v>
      </c>
      <c r="D7" s="11">
        <v>4.9486697941550331</v>
      </c>
      <c r="E7" s="7">
        <v>1.5155885216435072E-2</v>
      </c>
      <c r="G7" s="15"/>
      <c r="J7" s="15"/>
      <c r="K7" s="15"/>
    </row>
    <row r="8" spans="1:11" ht="12">
      <c r="A8" s="2">
        <v>2006</v>
      </c>
      <c r="B8" s="12">
        <v>6.4168362243466861</v>
      </c>
      <c r="C8" s="7">
        <v>-4.6784736222641454E-3</v>
      </c>
      <c r="D8" s="11">
        <v>5.0363356677972329</v>
      </c>
      <c r="E8" s="7">
        <v>1.7715038038250919E-2</v>
      </c>
      <c r="G8" s="15"/>
      <c r="J8" s="15"/>
      <c r="K8" s="15"/>
    </row>
    <row r="9" spans="1:11" ht="12">
      <c r="A9" s="2">
        <v>2007</v>
      </c>
      <c r="B9" s="12">
        <v>6.4372444210824984</v>
      </c>
      <c r="C9" s="7">
        <v>3.1804141515066053E-3</v>
      </c>
      <c r="D9" s="11">
        <v>5.1039651273133622</v>
      </c>
      <c r="E9" s="7">
        <v>1.3428306605645535E-2</v>
      </c>
      <c r="G9" s="15"/>
      <c r="J9" s="15"/>
      <c r="K9" s="15"/>
    </row>
    <row r="10" spans="1:11" ht="12">
      <c r="A10" s="2">
        <v>2008</v>
      </c>
      <c r="B10" s="12">
        <v>5.8308966824595929</v>
      </c>
      <c r="C10" s="7">
        <v>-9.4193679618109205E-2</v>
      </c>
      <c r="D10" s="11">
        <v>5.5193000914565244</v>
      </c>
      <c r="E10" s="7">
        <v>8.1374961188613648E-2</v>
      </c>
      <c r="G10" s="15"/>
      <c r="J10" s="15"/>
      <c r="K10" s="15"/>
    </row>
    <row r="11" spans="1:11" ht="12">
      <c r="A11" s="2">
        <v>2009</v>
      </c>
      <c r="B11" s="12">
        <v>6.3511054233939408</v>
      </c>
      <c r="C11" s="7">
        <v>8.9215907820701323E-2</v>
      </c>
      <c r="D11" s="11">
        <v>6.0599670408445414</v>
      </c>
      <c r="E11" s="7">
        <v>9.7959331877049083E-2</v>
      </c>
      <c r="G11" s="15"/>
      <c r="J11" s="15"/>
      <c r="K11" s="15"/>
    </row>
    <row r="12" spans="1:11" ht="12">
      <c r="A12" s="2">
        <v>2010</v>
      </c>
      <c r="B12" s="12">
        <v>6.6874430357347805</v>
      </c>
      <c r="C12" s="7">
        <v>5.295733418342552E-2</v>
      </c>
      <c r="D12" s="11">
        <v>5.9797902622460466</v>
      </c>
      <c r="E12" s="7">
        <v>-1.3230563476351986E-2</v>
      </c>
      <c r="G12" s="15"/>
      <c r="J12" s="15"/>
      <c r="K12" s="15"/>
    </row>
    <row r="13" spans="1:11" ht="12">
      <c r="A13" s="2">
        <v>2011</v>
      </c>
      <c r="B13" s="12">
        <v>6.0770388209944839</v>
      </c>
      <c r="C13" s="7">
        <v>-9.1276174089044537E-2</v>
      </c>
      <c r="D13" s="11">
        <v>5.9164389812701836</v>
      </c>
      <c r="E13" s="7">
        <v>-1.0594231268584275E-2</v>
      </c>
      <c r="G13" s="15"/>
      <c r="J13" s="15"/>
      <c r="K13" s="15"/>
    </row>
    <row r="14" spans="1:11" ht="12">
      <c r="A14" s="2">
        <v>2012</v>
      </c>
      <c r="B14" s="12">
        <v>8.5986147230934122</v>
      </c>
      <c r="C14" s="7">
        <v>0.41493496690980192</v>
      </c>
      <c r="D14" s="11">
        <v>5.7494376535775968</v>
      </c>
      <c r="E14" s="7">
        <v>-2.8226662730954755E-2</v>
      </c>
      <c r="G14" s="15"/>
      <c r="J14" s="15"/>
      <c r="K14" s="15"/>
    </row>
    <row r="15" spans="1:11" ht="12">
      <c r="A15" s="2">
        <v>2013</v>
      </c>
      <c r="B15" s="12">
        <v>6.7527918606002695</v>
      </c>
      <c r="C15" s="7">
        <v>-0.21466514339057341</v>
      </c>
      <c r="D15" s="11">
        <v>5.5865322269250193</v>
      </c>
      <c r="E15" s="7">
        <v>-2.8334149610476977E-2</v>
      </c>
      <c r="G15" s="15"/>
      <c r="J15" s="15"/>
      <c r="K15" s="15"/>
    </row>
    <row r="16" spans="1:11" ht="12">
      <c r="A16" s="2">
        <v>2014</v>
      </c>
      <c r="B16" s="12">
        <v>6.651583402771057</v>
      </c>
      <c r="C16" s="7">
        <v>-1.4987646579146308E-2</v>
      </c>
      <c r="D16" s="11">
        <v>5.5550498781789024</v>
      </c>
      <c r="E16" s="7">
        <v>-5.6354009011858608E-3</v>
      </c>
      <c r="G16" s="15"/>
      <c r="J16" s="15"/>
      <c r="K16" s="15"/>
    </row>
    <row r="17" spans="1:11" ht="12">
      <c r="A17" s="2">
        <v>2015</v>
      </c>
      <c r="B17" s="12">
        <v>6.7111097013102379</v>
      </c>
      <c r="C17" s="7">
        <v>8.9491922350972697E-3</v>
      </c>
      <c r="D17" s="11">
        <v>5.6606624861365473</v>
      </c>
      <c r="E17" s="7">
        <v>1.9011999941262125E-2</v>
      </c>
      <c r="G17" s="15"/>
      <c r="J17" s="15"/>
      <c r="K17" s="15"/>
    </row>
    <row r="18" spans="1:11" ht="12">
      <c r="A18" s="2">
        <v>2016</v>
      </c>
      <c r="B18" s="12">
        <v>6.6132790110841722</v>
      </c>
      <c r="C18" s="7">
        <v>-1.4577423791324096E-2</v>
      </c>
      <c r="D18" s="11">
        <v>5.5564879126203675</v>
      </c>
      <c r="E18" s="7">
        <v>-1.8403247635998876E-2</v>
      </c>
      <c r="G18" s="15"/>
      <c r="J18" s="15"/>
      <c r="K18" s="15"/>
    </row>
    <row r="19" spans="1:11" ht="12">
      <c r="A19" s="2">
        <v>2017</v>
      </c>
      <c r="B19" s="12">
        <v>6.4256070967738044</v>
      </c>
      <c r="C19" s="7">
        <v>-2.8378042722198904E-2</v>
      </c>
      <c r="D19" s="11">
        <v>5.4817090312835974</v>
      </c>
      <c r="E19" s="7">
        <v>-1.3457940071627927E-2</v>
      </c>
      <c r="G19" s="15"/>
      <c r="J19" s="15"/>
      <c r="K19" s="15"/>
    </row>
    <row r="20" spans="1:11" ht="12">
      <c r="A20" s="2">
        <v>2018</v>
      </c>
      <c r="B20" s="12">
        <v>6.5211618474881243</v>
      </c>
      <c r="C20" s="7">
        <v>1.4870929590808046E-2</v>
      </c>
      <c r="D20" s="11">
        <v>5.4938578164042546</v>
      </c>
      <c r="E20" s="7">
        <v>2.2162404190599894E-3</v>
      </c>
      <c r="G20" s="15"/>
      <c r="J20" s="15"/>
      <c r="K20" s="15"/>
    </row>
    <row r="21" spans="1:11" ht="12">
      <c r="A21" s="2">
        <v>2019</v>
      </c>
      <c r="B21" s="12">
        <v>6.9188381152921075</v>
      </c>
      <c r="C21" s="7">
        <v>6.098242569415202E-2</v>
      </c>
      <c r="D21" s="11">
        <v>5.627673095612824</v>
      </c>
      <c r="E21" s="7">
        <v>2.4357251985846151E-2</v>
      </c>
      <c r="G21" s="15"/>
      <c r="J21" s="15"/>
      <c r="K21" s="15"/>
    </row>
    <row r="22" spans="1:11" ht="12">
      <c r="A22" s="2">
        <v>2020</v>
      </c>
      <c r="B22" s="12">
        <v>8.1359666868584277</v>
      </c>
      <c r="C22" s="7">
        <v>0.17591516831073228</v>
      </c>
      <c r="D22" s="11">
        <v>6.9175203513539767</v>
      </c>
      <c r="E22" s="7">
        <v>0.22919726036444454</v>
      </c>
      <c r="G22" s="15"/>
      <c r="J22" s="15"/>
      <c r="K22" s="15"/>
    </row>
    <row r="23" spans="1:11" ht="12">
      <c r="A23" s="2">
        <v>2021</v>
      </c>
      <c r="B23" s="12">
        <v>7.8644951076207876</v>
      </c>
      <c r="C23" s="7">
        <v>-3.3366849900717144E-2</v>
      </c>
      <c r="D23" s="11">
        <v>6.7334149439194313</v>
      </c>
      <c r="E23" s="7">
        <v>-2.6614364408557245E-2</v>
      </c>
      <c r="G23" s="15"/>
    </row>
    <row r="24" spans="1:11" ht="12">
      <c r="A24" s="2"/>
      <c r="B24" s="12"/>
      <c r="C24" s="7"/>
      <c r="D24" s="11"/>
      <c r="E24" s="7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A24" sqref="A24:E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/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/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59657245</v>
      </c>
      <c r="E23" s="21">
        <v>8.1224341031658209</v>
      </c>
    </row>
    <row r="24" spans="1:13">
      <c r="A24" s="2"/>
      <c r="B24" s="21"/>
      <c r="C24" s="21"/>
      <c r="D24" s="21"/>
      <c r="E24" s="21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A24" sqref="A24:E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4.8807766569308431</v>
      </c>
      <c r="E23" s="7">
        <f t="shared" ref="E23" si="2">(D23/D22-1)*100</f>
        <v>-1.0136015300922119</v>
      </c>
    </row>
    <row r="24" spans="1:11">
      <c r="A24" s="2"/>
      <c r="B24" s="16"/>
      <c r="C24" s="7"/>
      <c r="D24" s="16"/>
      <c r="E24" s="7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13" sqref="E1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2024-03-14T09:33:16Z</dcterms:modified>
</cp:coreProperties>
</file>