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firstSheet="19" activeTab="38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5" i="11" l="1"/>
  <c r="A75" i="46" l="1"/>
  <c r="A75" i="7"/>
  <c r="A75" i="28"/>
  <c r="A75" i="27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10"/>
  <c r="A75" i="13"/>
  <c r="A75" i="12"/>
  <c r="A75" i="2"/>
  <c r="A75" i="5"/>
  <c r="A75" i="4"/>
  <c r="A63" i="54" l="1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5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4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9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9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15" i="9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<sst xmlns="http://schemas.openxmlformats.org/spreadsheetml/2006/main" count="312" uniqueCount="236">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</sst>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  <xf numFmtId="1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72"/>
  <sheetViews>
    <sheetView topLeftCell="A52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-74.052756105305576</v>
      </c>
      <c r="F2" s="4">
        <v>-976</v>
      </c>
      <c r="G2" s="3">
        <v>40.451494813910919</v>
      </c>
      <c r="H2" s="3">
        <v>-199.55895320112077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-78.039814287242734</v>
      </c>
      <c r="F3" s="4">
        <v>-980</v>
      </c>
      <c r="G3" s="3">
        <v>41.874258600237248</v>
      </c>
      <c r="H3" s="3">
        <v>-222.34478363254743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-81.81370168343102</v>
      </c>
      <c r="F4" s="4">
        <v>-1609</v>
      </c>
      <c r="G4" s="3">
        <v>40.932452276064609</v>
      </c>
      <c r="H4" s="3">
        <v>-246.04563159390884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-85.422878001601447</v>
      </c>
      <c r="F5" s="4">
        <v>-2359</v>
      </c>
      <c r="G5" s="3">
        <v>40.698843640020108</v>
      </c>
      <c r="H5" s="3">
        <v>-270.55908364143471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-88.909215645322249</v>
      </c>
      <c r="F6" s="4">
        <v>-3946</v>
      </c>
      <c r="G6" s="3">
        <v>28.436706565107002</v>
      </c>
      <c r="H6" s="3">
        <v>-295.76279729775274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-92.314782324836386</v>
      </c>
      <c r="F7" s="4">
        <v>-7734</v>
      </c>
      <c r="G7" s="3">
        <v>14.560318161732214</v>
      </c>
      <c r="H7" s="3">
        <v>-321.51281495165159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-95.676560823919047</v>
      </c>
      <c r="F8" s="4">
        <v>18</v>
      </c>
      <c r="G8" s="3">
        <v>101.32743362831857</v>
      </c>
      <c r="H8" s="3">
        <v>-347.64266513748493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-99.026157456532673</v>
      </c>
      <c r="F9" s="4">
        <v>1166</v>
      </c>
      <c r="G9" s="3">
        <v>143.93305439330544</v>
      </c>
      <c r="H9" s="3">
        <v>-373.9625379775847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-102.38158988658249</v>
      </c>
      <c r="F10" s="4">
        <v>1638</v>
      </c>
      <c r="G10" s="3">
        <v>444.18604651162792</v>
      </c>
      <c r="H10" s="3">
        <v>-400.25144511520193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-105.74705451703925</v>
      </c>
      <c r="F11" s="4">
        <v>1685</v>
      </c>
      <c r="G11" s="3">
        <v>389.82558139534882</v>
      </c>
      <c r="H11" s="3">
        <v>-426.25243322189516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-109.12232099905076</v>
      </c>
      <c r="F12" s="4">
        <v>1237</v>
      </c>
      <c r="G12" s="3">
        <v>237.97814207650271</v>
      </c>
      <c r="H12" s="3">
        <v>-451.64990747674887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-112.50179956529639</v>
      </c>
      <c r="F13" s="4">
        <v>-3287</v>
      </c>
      <c r="G13" s="3">
        <v>21.080432172869148</v>
      </c>
      <c r="H13" s="3">
        <v>-476.07160097449912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-115.87081284766148</v>
      </c>
      <c r="F14" s="4">
        <v>-580</v>
      </c>
      <c r="G14" s="3">
        <v>40.57377049180328</v>
      </c>
      <c r="H14" s="3">
        <v>-499.09735597310737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-119.20451680409734</v>
      </c>
      <c r="F15" s="4">
        <v>-513</v>
      </c>
      <c r="G15" s="3">
        <v>47.653061224489797</v>
      </c>
      <c r="H15" s="3">
        <v>-520.27249028378878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-122.46244505075401</v>
      </c>
      <c r="F16" s="4">
        <v>-1706</v>
      </c>
      <c r="G16" s="3">
        <v>-6.0285891858297083</v>
      </c>
      <c r="H16" s="3">
        <v>-539.10484455619849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-125.58701472849842</v>
      </c>
      <c r="F17" s="4">
        <v>-2890</v>
      </c>
      <c r="G17" s="3">
        <v>-22.509537939805004</v>
      </c>
      <c r="H17" s="3">
        <v>-555.06282016558134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-128.50588864173562</v>
      </c>
      <c r="F18" s="4">
        <v>-4624</v>
      </c>
      <c r="G18" s="3">
        <v>-17.181956411556008</v>
      </c>
      <c r="H18" s="3">
        <v>-567.57779930278139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-131.12628952440343</v>
      </c>
      <c r="F19" s="4">
        <v>-8640</v>
      </c>
      <c r="G19" s="3">
        <v>-11.714507370054307</v>
      </c>
      <c r="H19" s="3">
        <v>-576.04418129182147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-133.34439744632729</v>
      </c>
      <c r="F20" s="4">
        <v>-3386</v>
      </c>
      <c r="G20" s="3">
        <v>-18911.111111111113</v>
      </c>
      <c r="H20" s="3">
        <v>-579.81814352319043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-135.04600047677414</v>
      </c>
      <c r="F21" s="4">
        <v>-3229</v>
      </c>
      <c r="G21" s="3">
        <v>-376.9296740994854</v>
      </c>
      <c r="H21" s="3">
        <v>-578.21667382668818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-136.18835582407718</v>
      </c>
      <c r="F22" s="4">
        <v>-3764</v>
      </c>
      <c r="G22" s="3">
        <v>-329.7924297924298</v>
      </c>
      <c r="H22" s="3">
        <v>-571.82976648819715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-136.74126090486982</v>
      </c>
      <c r="F23" s="4">
        <v>-4712</v>
      </c>
      <c r="G23" s="3">
        <v>-379.64391691394661</v>
      </c>
      <c r="H23" s="3">
        <v>-561.23343752972994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-136.6918045822689</v>
      </c>
      <c r="F24" s="4">
        <v>-3302</v>
      </c>
      <c r="G24" s="3">
        <v>-366.93613581244949</v>
      </c>
      <c r="H24" s="3">
        <v>-546.98689482491739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-136.04674646516176</v>
      </c>
      <c r="F25" s="4">
        <v>-7337</v>
      </c>
      <c r="G25" s="3">
        <v>-123.21265591724978</v>
      </c>
      <c r="H25" s="3">
        <v>-529.63673586401444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-134.82319494584769</v>
      </c>
      <c r="F26" s="4">
        <v>-871</v>
      </c>
      <c r="G26" s="3">
        <v>-50.172413793103445</v>
      </c>
      <c r="H26" s="3">
        <v>-509.71705461234461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-133.04590474299323</v>
      </c>
      <c r="F27" s="4">
        <v>-596</v>
      </c>
      <c r="G27" s="3">
        <v>-16.179337231968809</v>
      </c>
      <c r="H27" s="3">
        <v>-487.73372114079058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-130.83443452006037</v>
      </c>
      <c r="F28" s="4">
        <v>-2542</v>
      </c>
      <c r="G28" s="3">
        <v>-49.003516998827671</v>
      </c>
      <c r="H28" s="3">
        <v>-464.16069269795588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-128.29447401194096</v>
      </c>
      <c r="F29" s="4">
        <v>-484</v>
      </c>
      <c r="G29" s="3">
        <v>83.252595155709344</v>
      </c>
      <c r="H29" s="3">
        <v>-439.43917970022824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-125.5191550066852</v>
      </c>
      <c r="F30" s="4">
        <v>-1985</v>
      </c>
      <c r="G30" s="3">
        <v>57.071799307958479</v>
      </c>
      <c r="H30" s="3">
        <v>-413.98156220457173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-122.58985904477933</v>
      </c>
      <c r="F31" s="4">
        <v>-7822</v>
      </c>
      <c r="G31" s="3">
        <v>9.4675925925925934</v>
      </c>
      <c r="H31" s="3">
        <v>-388.16392222802995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-119.57281474435989</v>
      </c>
      <c r="F32" s="4">
        <v>2744</v>
      </c>
      <c r="G32" s="3">
        <v>181.03957471943295</v>
      </c>
      <c r="H32" s="3">
        <v>-362.32962974865262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-116.52479056921052</v>
      </c>
      <c r="F33" s="4">
        <v>1469</v>
      </c>
      <c r="G33" s="3">
        <v>145.49396097863115</v>
      </c>
      <c r="H33" s="3">
        <v>-336.7944414448491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-113.47946373372497</v>
      </c>
      <c r="F34" s="4">
        <v>1609</v>
      </c>
      <c r="G34" s="3">
        <v>142.7470775770457</v>
      </c>
      <c r="H34" s="3">
        <v>-311.83638002249626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-110.44571252863626</v>
      </c>
      <c r="F35" s="4">
        <v>-372</v>
      </c>
      <c r="G35" s="3">
        <v>92.10526315789474</v>
      </c>
      <c r="H35" s="3">
        <v>-287.69997593730267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-107.40803039735829</v>
      </c>
      <c r="F36" s="4">
        <v>1289</v>
      </c>
      <c r="G36" s="3">
        <v>139.03694730466384</v>
      </c>
      <c r="H36" s="3">
        <v>-264.5981913493103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-104.32857080326821</v>
      </c>
      <c r="F37" s="4">
        <v>-1984</v>
      </c>
      <c r="G37" s="3">
        <v>72.958975057925585</v>
      </c>
      <c r="H37" s="3">
        <v>-242.71761305473504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-101.14039370335873</v>
      </c>
      <c r="F38" s="4">
        <v>-1195</v>
      </c>
      <c r="G38" s="3">
        <v>-37.198622273249136</v>
      </c>
      <c r="H38" s="3">
        <v>-222.21679763183064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-97.759951875065738</v>
      </c>
      <c r="F39" s="4">
        <v>-1292</v>
      </c>
      <c r="G39" s="3">
        <v>-116.77852348993289</v>
      </c>
      <c r="H39" s="3">
        <v>-203.2323796735653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-94.096178425627485</v>
      </c>
      <c r="F40" s="4">
        <v>-3402</v>
      </c>
      <c r="G40" s="3">
        <v>-33.831628638867031</v>
      </c>
      <c r="H40" s="3">
        <v>-185.8881452885073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-90.077606465624228</v>
      </c>
      <c r="F41" s="4">
        <v>-3666</v>
      </c>
      <c r="G41" s="3">
        <v>-657.43801652892569</v>
      </c>
      <c r="H41" s="3">
        <v>-170.30187684521215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-85.716512426578888</v>
      </c>
      <c r="F42" s="4">
        <v>-2689</v>
      </c>
      <c r="G42" s="3">
        <v>-35.465994962216627</v>
      </c>
      <c r="H42" s="3">
        <v>-156.58079723191247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-81.038854626662143</v>
      </c>
      <c r="F43" s="4">
        <v>-8730</v>
      </c>
      <c r="G43" s="3">
        <v>-11.60828432625927</v>
      </c>
      <c r="H43" s="3">
        <v>-144.86595823543001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-76.110935144755771</v>
      </c>
      <c r="F44" s="4">
        <v>888</v>
      </c>
      <c r="G44" s="3">
        <v>-67.638483965014572</v>
      </c>
      <c r="H44" s="3">
        <v>-135.29000089242891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-70.992880115889562</v>
      </c>
      <c r="F45" s="4">
        <v>1590</v>
      </c>
      <c r="G45" s="3">
        <v>8.2368958475153153</v>
      </c>
      <c r="H45" s="3">
        <v>-127.97631223444068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-65.744666188856399</v>
      </c>
      <c r="F46" s="4">
        <v>8704</v>
      </c>
      <c r="G46" s="3">
        <v>440.95711622125543</v>
      </c>
      <c r="H46" s="3">
        <v>-123.04358127098804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-60.427067328191406</v>
      </c>
      <c r="F47" s="4">
        <v>12413</v>
      </c>
      <c r="G47" s="3">
        <v>3436.827956989247</v>
      </c>
      <c r="H47" s="3">
        <v>-120.60103776103242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-55.092557619881461</v>
      </c>
      <c r="F48" s="4">
        <v>8693</v>
      </c>
      <c r="G48" s="3">
        <v>574.39875872769596</v>
      </c>
      <c r="H48" s="3">
        <v>-120.71874474843159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-49.778022815805897</v>
      </c>
      <c r="F49" s="4">
        <v>-245</v>
      </c>
      <c r="G49" s="3">
        <v>87.651209677419345</v>
      </c>
      <c r="H49" s="3">
        <v>-123.21972159685235</v>
      </c>
    </row>
    <row r="50" spans="1:8" x14ac:dyDescent="0.25">
      <c r="A50" s="2">
        <v>2022</v>
      </c>
      <c r="B50" s="2">
        <v>1</v>
      </c>
      <c r="C50" s="4">
        <v>7</v>
      </c>
      <c r="D50" s="3">
        <v>153.84615384615387</v>
      </c>
      <c r="E50" s="3">
        <v>-44.508947038211375</v>
      </c>
      <c r="F50" s="4">
        <v>-835</v>
      </c>
      <c r="G50" s="3">
        <v>30.125523012552303</v>
      </c>
      <c r="H50" s="3">
        <v>-127.87871562110898</v>
      </c>
    </row>
    <row r="51" spans="1:8" x14ac:dyDescent="0.25">
      <c r="A51" s="2">
        <v>2022</v>
      </c>
      <c r="B51" s="2">
        <v>2</v>
      </c>
      <c r="C51" s="4">
        <v>-4</v>
      </c>
      <c r="D51" s="3">
        <v>71.428571428571431</v>
      </c>
      <c r="E51" s="3">
        <v>-39.296571550195111</v>
      </c>
      <c r="F51" s="4">
        <v>-1303</v>
      </c>
      <c r="G51" s="3">
        <v>-0.85139318885448911</v>
      </c>
      <c r="H51" s="3">
        <v>-134.45583032134397</v>
      </c>
    </row>
    <row r="52" spans="1:8" x14ac:dyDescent="0.25">
      <c r="A52" s="2">
        <v>2022</v>
      </c>
      <c r="B52" s="2">
        <v>3</v>
      </c>
      <c r="C52" s="4">
        <v>52</v>
      </c>
      <c r="D52" s="3">
        <v>471.42857142857144</v>
      </c>
      <c r="E52" s="3">
        <v>-34.13836295507069</v>
      </c>
      <c r="F52" s="4">
        <v>232</v>
      </c>
      <c r="G52" s="3">
        <v>106.81951793062905</v>
      </c>
      <c r="H52" s="3">
        <v>-142.70019668112801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-29.024098610111494</v>
      </c>
      <c r="F53" s="4">
        <v>-1887</v>
      </c>
      <c r="G53" s="3">
        <v>48.527004909983631</v>
      </c>
      <c r="H53" s="3">
        <v>-152.3516675981198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-23.908447057703164</v>
      </c>
      <c r="F54" s="4">
        <v>-3008</v>
      </c>
      <c r="G54" s="3">
        <v>-11.863146150985497</v>
      </c>
      <c r="H54" s="3">
        <v>-163.13276821201896</v>
      </c>
    </row>
    <row r="55" spans="1:8" x14ac:dyDescent="0.25">
      <c r="A55" s="2">
        <v>2022</v>
      </c>
      <c r="B55" s="2">
        <v>6</v>
      </c>
      <c r="C55" s="4">
        <v>-58</v>
      </c>
      <c r="D55" s="3">
        <v>17.142857142857142</v>
      </c>
      <c r="E55" s="3">
        <v>-18.73460246556732</v>
      </c>
      <c r="F55" s="4">
        <v>-9027</v>
      </c>
      <c r="G55" s="3">
        <v>-3.402061855670103</v>
      </c>
      <c r="H55" s="3">
        <v>-174.75207375471197</v>
      </c>
    </row>
    <row r="56" spans="1:8" x14ac:dyDescent="0.25">
      <c r="A56" s="2">
        <v>2022</v>
      </c>
      <c r="B56" s="2">
        <v>7</v>
      </c>
      <c r="C56" s="4">
        <v>-31</v>
      </c>
      <c r="D56" s="3">
        <v>-224.00000000000003</v>
      </c>
      <c r="E56" s="3">
        <v>-13.431719465548996</v>
      </c>
      <c r="F56" s="4">
        <v>-4857</v>
      </c>
      <c r="G56" s="3">
        <v>-646.95945945945948</v>
      </c>
      <c r="H56" s="3">
        <v>-186.90765462322</v>
      </c>
    </row>
    <row r="57" spans="1:8" x14ac:dyDescent="0.25">
      <c r="A57" s="2">
        <v>2022</v>
      </c>
      <c r="B57" s="2">
        <v>8</v>
      </c>
      <c r="C57" s="4">
        <v>-9</v>
      </c>
      <c r="D57" s="3">
        <v>-152.94117647058823</v>
      </c>
      <c r="E57" s="3">
        <v>-7.9264611992426328</v>
      </c>
      <c r="F57" s="4">
        <v>-4396</v>
      </c>
      <c r="G57" s="3">
        <v>-376.47798742138366</v>
      </c>
      <c r="H57" s="3">
        <v>-199.28568190818231</v>
      </c>
    </row>
    <row r="58" spans="1:8" x14ac:dyDescent="0.25">
      <c r="A58" s="2">
        <v>2022</v>
      </c>
      <c r="B58" s="2">
        <v>9</v>
      </c>
      <c r="C58" s="4">
        <v>-6</v>
      </c>
      <c r="D58" s="3">
        <v>-103.68098159509202</v>
      </c>
      <c r="E58" s="3">
        <v>-2.1601136055020134</v>
      </c>
      <c r="F58" s="4">
        <v>-6206</v>
      </c>
      <c r="G58" s="3">
        <v>-171.30055147058823</v>
      </c>
      <c r="H58" s="3">
        <v>-211.6042747422407</v>
      </c>
    </row>
    <row r="59" spans="1:8" x14ac:dyDescent="0.25">
      <c r="A59" s="2">
        <v>2022</v>
      </c>
      <c r="B59" s="2">
        <v>10</v>
      </c>
      <c r="C59" s="4">
        <v>-9</v>
      </c>
      <c r="D59" s="3">
        <v>-103.82978723404254</v>
      </c>
      <c r="E59" s="3">
        <v>3.9159669104807953</v>
      </c>
      <c r="F59" s="4">
        <v>-6104</v>
      </c>
      <c r="G59" s="3">
        <v>-149.17425279948441</v>
      </c>
      <c r="H59" s="3">
        <v>-223.59385727925311</v>
      </c>
    </row>
    <row r="60" spans="1:8" x14ac:dyDescent="0.25">
      <c r="A60" s="2">
        <v>2022</v>
      </c>
      <c r="B60" s="2">
        <v>11</v>
      </c>
      <c r="C60" s="4">
        <v>9</v>
      </c>
      <c r="D60" s="3">
        <v>-96.086956521739125</v>
      </c>
      <c r="E60" s="3">
        <v>10.343373883236671</v>
      </c>
      <c r="F60" s="4">
        <v>-7813</v>
      </c>
      <c r="G60" s="3">
        <v>-189.87691245829978</v>
      </c>
      <c r="H60" s="3">
        <v>-234.98205480340584</v>
      </c>
    </row>
    <row r="61" spans="1:8" x14ac:dyDescent="0.25">
      <c r="A61" s="2">
        <v>2022</v>
      </c>
      <c r="B61" s="2">
        <v>12</v>
      </c>
      <c r="C61" s="4">
        <v>-86</v>
      </c>
      <c r="D61" s="3">
        <v>-171.66666666666666</v>
      </c>
      <c r="E61" s="3">
        <v>17.156218503258678</v>
      </c>
      <c r="F61" s="4">
        <v>-15119</v>
      </c>
      <c r="G61" s="3">
        <v>-6071.0204081632655</v>
      </c>
      <c r="H61" s="3">
        <v>-245.49132457079634</v>
      </c>
    </row>
    <row r="62" spans="1:8" x14ac:dyDescent="0.25">
      <c r="A62" s="2">
        <v>2023</v>
      </c>
      <c r="B62" s="2">
        <v>1</v>
      </c>
      <c r="C62" s="4">
        <v>-2</v>
      </c>
      <c r="D62" s="3">
        <v>-128.57142857142858</v>
      </c>
      <c r="E62" s="3">
        <v>24.381220965872867</v>
      </c>
      <c r="F62" s="4">
        <v>-960</v>
      </c>
      <c r="G62" s="3">
        <v>-14.97005988023952</v>
      </c>
      <c r="H62" s="3">
        <v>-254.84099153597026</v>
      </c>
    </row>
    <row r="63" spans="1:8" x14ac:dyDescent="0.25">
      <c r="A63" s="2">
        <f>A62</f>
        <v>2023</v>
      </c>
      <c r="B63" s="2">
        <v>2</v>
      </c>
      <c r="C63" s="4">
        <v>-13</v>
      </c>
      <c r="D63" s="3">
        <v>-225</v>
      </c>
      <c r="E63" s="3">
        <v>32.031988766046261</v>
      </c>
      <c r="F63" s="4">
        <v>-1274</v>
      </c>
      <c r="G63" s="3">
        <v>2.225633154259401</v>
      </c>
      <c r="H63" s="3">
        <v>-263.15493128427829</v>
      </c>
    </row>
    <row r="64" spans="1:8" x14ac:dyDescent="0.25">
      <c r="A64" s="2">
        <f t="shared" ref="A64:A72" si="4">A63</f>
        <v>2023</v>
      </c>
      <c r="B64" s="2">
        <v>3</v>
      </c>
      <c r="C64" s="4">
        <v>-25</v>
      </c>
      <c r="D64" s="3">
        <v>-148.07692307692309</v>
      </c>
      <c r="E64" s="3">
        <v>40.111507686972466</v>
      </c>
      <c r="F64" s="4">
        <v>-2893</v>
      </c>
      <c r="G64" s="3">
        <v>-1346.9827586206898</v>
      </c>
      <c r="H64" s="3">
        <v>-270.54036169748395</v>
      </c>
    </row>
    <row r="65" spans="1:8" x14ac:dyDescent="0.25">
      <c r="A65" s="2">
        <f t="shared" si="4"/>
        <v>2023</v>
      </c>
      <c r="B65" s="2">
        <v>4</v>
      </c>
      <c r="C65" s="4">
        <v>-20</v>
      </c>
      <c r="D65" s="3">
        <v>-195.23809523809524</v>
      </c>
      <c r="E65" s="3">
        <v>48.604914068180776</v>
      </c>
      <c r="F65" s="4">
        <v>-4360</v>
      </c>
      <c r="G65" s="3">
        <v>-131.05458399576045</v>
      </c>
      <c r="H65" s="3">
        <v>-277.08607145148693</v>
      </c>
    </row>
    <row r="66" spans="1:8" x14ac:dyDescent="0.25">
      <c r="A66" s="2">
        <f t="shared" si="4"/>
        <v>2023</v>
      </c>
      <c r="B66" s="2">
        <v>5</v>
      </c>
      <c r="C66" s="4">
        <v>-55</v>
      </c>
      <c r="D66" s="3">
        <v>-405.55555555555554</v>
      </c>
      <c r="E66" s="3">
        <v>57.48427560817521</v>
      </c>
      <c r="F66" s="4">
        <v>-7196</v>
      </c>
      <c r="G66" s="3">
        <v>-139.22872340425531</v>
      </c>
      <c r="H66" s="3">
        <v>-282.95560216641775</v>
      </c>
    </row>
    <row r="67" spans="1:8" x14ac:dyDescent="0.25">
      <c r="A67" s="2">
        <f t="shared" si="4"/>
        <v>2023</v>
      </c>
      <c r="B67" s="2">
        <v>6</v>
      </c>
      <c r="C67" s="4">
        <v>-124</v>
      </c>
      <c r="D67" s="3">
        <v>-113.79310344827587</v>
      </c>
      <c r="E67" s="3">
        <v>66.704726463146869</v>
      </c>
      <c r="F67" s="4">
        <v>-13076</v>
      </c>
      <c r="G67" s="3">
        <v>-44.854325911155421</v>
      </c>
      <c r="H67" s="3">
        <v>-288.30235438688919</v>
      </c>
    </row>
    <row r="68" spans="1:8" x14ac:dyDescent="0.25">
      <c r="A68" s="2">
        <f t="shared" si="4"/>
        <v>2023</v>
      </c>
      <c r="B68" s="2">
        <v>7</v>
      </c>
      <c r="C68" s="4">
        <v>-10</v>
      </c>
      <c r="D68" s="3">
        <v>67.741935483870961</v>
      </c>
      <c r="E68" s="3">
        <v>76.189245245456036</v>
      </c>
      <c r="F68" s="4">
        <v>-2274</v>
      </c>
      <c r="G68" s="3">
        <v>53.180975911056208</v>
      </c>
      <c r="H68" s="3">
        <v>-293.26974762426664</v>
      </c>
    </row>
    <row r="69" spans="1:8" x14ac:dyDescent="0.25">
      <c r="A69" s="2">
        <f t="shared" si="4"/>
        <v>2023</v>
      </c>
      <c r="B69" s="2">
        <v>8</v>
      </c>
      <c r="C69" s="4">
        <v>45</v>
      </c>
      <c r="D69" s="3">
        <v>600</v>
      </c>
      <c r="E69" s="3">
        <v>85.848275995941378</v>
      </c>
      <c r="F69" s="4">
        <v>-670</v>
      </c>
      <c r="G69" s="3">
        <v>84.758871701546852</v>
      </c>
      <c r="H69" s="3">
        <v>-297.98429527682703</v>
      </c>
    </row>
    <row r="70" spans="1:8" x14ac:dyDescent="0.25">
      <c r="A70" s="2">
        <f t="shared" si="4"/>
        <v>2023</v>
      </c>
      <c r="B70" s="2">
        <v>9</v>
      </c>
      <c r="C70" s="4">
        <v>24</v>
      </c>
      <c r="D70" s="3">
        <v>500</v>
      </c>
      <c r="E70" s="3">
        <v>95.591676136708116</v>
      </c>
      <c r="F70" s="4">
        <v>-1938</v>
      </c>
      <c r="G70" s="3">
        <v>68.772155978085721</v>
      </c>
      <c r="H70" s="3">
        <v>-302.54845166482392</v>
      </c>
    </row>
    <row r="71" spans="1:8" x14ac:dyDescent="0.25">
      <c r="A71" s="2">
        <f t="shared" si="4"/>
        <v>2023</v>
      </c>
      <c r="B71" s="2">
        <v>10</v>
      </c>
      <c r="C71" s="4">
        <v>30</v>
      </c>
      <c r="D71" s="3">
        <v>433.33333333333331</v>
      </c>
      <c r="E71" s="3">
        <v>105.36500807069511</v>
      </c>
      <c r="F71" s="4">
        <v>-2290</v>
      </c>
      <c r="G71" s="3">
        <v>62.483617300131066</v>
      </c>
      <c r="H71" s="3">
        <v>-307.03809172191524</v>
      </c>
    </row>
    <row r="72" spans="1:8" x14ac:dyDescent="0.25">
      <c r="A72" s="2">
        <f t="shared" si="4"/>
        <v>2023</v>
      </c>
      <c r="B72" s="2">
        <v>11</v>
      </c>
      <c r="C72" s="4">
        <v>24</v>
      </c>
      <c r="D72" s="3">
        <v>166.66666666666669</v>
      </c>
      <c r="E72" s="3">
        <v>115.14191811222061</v>
      </c>
      <c r="F72" s="4">
        <v>-4668</v>
      </c>
      <c r="G72" s="3">
        <v>40.253423780878023</v>
      </c>
      <c r="H72" s="3">
        <v>-311.50330422845036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4"/>
  <sheetViews>
    <sheetView topLeftCell="A53" workbookViewId="0">
      <selection activeCell="A75" sqref="A7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-6.6835955845324602</v>
      </c>
      <c r="F2" s="4">
        <v>9403</v>
      </c>
      <c r="G2" s="3">
        <v>5.7824277196534934</v>
      </c>
      <c r="H2" s="3">
        <v>-2.4784113021535141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-6.7959969701417196</v>
      </c>
      <c r="F3" s="4">
        <v>8738</v>
      </c>
      <c r="G3" s="3">
        <v>-1.1985526910900046</v>
      </c>
      <c r="H3" s="3">
        <v>-2.5076229754964587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-6.8548439613009666</v>
      </c>
      <c r="F4" s="4">
        <v>9265</v>
      </c>
      <c r="G4" s="3">
        <v>-12.138454243717401</v>
      </c>
      <c r="H4" s="3">
        <v>-2.5186919317402232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-6.8611943736747252</v>
      </c>
      <c r="F5" s="4">
        <v>8817</v>
      </c>
      <c r="G5" s="3">
        <v>13.212634822804304</v>
      </c>
      <c r="H5" s="3">
        <v>-2.5116282494209345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-6.8174187126355932</v>
      </c>
      <c r="F6" s="4">
        <v>8830</v>
      </c>
      <c r="G6" s="3">
        <v>0.50079672205782799</v>
      </c>
      <c r="H6" s="3">
        <v>-2.4871100461241635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-6.7250637895024425</v>
      </c>
      <c r="F7" s="4">
        <v>8120</v>
      </c>
      <c r="G7" s="3">
        <v>-2.5093048385160244</v>
      </c>
      <c r="H7" s="3">
        <v>-2.4447234767221322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-6.5860710392946569</v>
      </c>
      <c r="F8" s="4">
        <v>7695</v>
      </c>
      <c r="G8" s="3">
        <v>3.4969737726967098</v>
      </c>
      <c r="H8" s="3">
        <v>-2.3838472025614945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-6.4037531140070225</v>
      </c>
      <c r="F9" s="4">
        <v>5870</v>
      </c>
      <c r="G9" s="3">
        <v>-0.67681895093062439</v>
      </c>
      <c r="H9" s="3">
        <v>-2.3038643698056958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-6.181358381350937</v>
      </c>
      <c r="F10" s="4">
        <v>5882</v>
      </c>
      <c r="G10" s="3">
        <v>-4.4664609387688792</v>
      </c>
      <c r="H10" s="3">
        <v>-2.2037497342726766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-5.9190195637894965</v>
      </c>
      <c r="F11" s="4">
        <v>7723</v>
      </c>
      <c r="G11" s="3">
        <v>6.7302377003869651</v>
      </c>
      <c r="H11" s="3">
        <v>-2.0823650625151782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-5.6181762338982049</v>
      </c>
      <c r="F12" s="4">
        <v>7969</v>
      </c>
      <c r="G12" s="3">
        <v>3.2789009849663042</v>
      </c>
      <c r="H12" s="3">
        <v>-1.9387292538084766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-5.2792968853850093</v>
      </c>
      <c r="F13" s="4">
        <v>6809</v>
      </c>
      <c r="G13" s="3">
        <v>1.0987379361544258</v>
      </c>
      <c r="H13" s="3">
        <v>-1.771249221124868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-4.9016051599758024</v>
      </c>
      <c r="F14" s="4">
        <v>8995</v>
      </c>
      <c r="G14" s="3">
        <v>-4.3390407316813757</v>
      </c>
      <c r="H14" s="3">
        <v>-1.5779695420034006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-4.4823666463720278</v>
      </c>
      <c r="F15" s="4">
        <v>9382</v>
      </c>
      <c r="G15" s="3">
        <v>7.3701075761043677</v>
      </c>
      <c r="H15" s="3">
        <v>-1.3567354893194219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-4.0188186538905804</v>
      </c>
      <c r="F16" s="4">
        <v>9437</v>
      </c>
      <c r="G16" s="3">
        <v>1.8564490016189872</v>
      </c>
      <c r="H16" s="3">
        <v>-1.1055840770031182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-3.5091309974813298</v>
      </c>
      <c r="F17" s="4">
        <v>8683</v>
      </c>
      <c r="G17" s="3">
        <v>-1.5197913122377171</v>
      </c>
      <c r="H17" s="3">
        <v>-0.8219462882162436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-2.9492102804812754</v>
      </c>
      <c r="F18" s="4">
        <v>8585</v>
      </c>
      <c r="G18" s="3">
        <v>-2.7746319365798411</v>
      </c>
      <c r="H18" s="3">
        <v>-0.50304740937898107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-2.3371169033473009</v>
      </c>
      <c r="F19" s="4">
        <v>7433</v>
      </c>
      <c r="G19" s="3">
        <v>-8.4605911330049253</v>
      </c>
      <c r="H19" s="3">
        <v>-0.14616118837151487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-1.6726905872509388</v>
      </c>
      <c r="F20" s="4">
        <v>7825</v>
      </c>
      <c r="G20" s="3">
        <v>1.6894087069525776</v>
      </c>
      <c r="H20" s="3">
        <v>0.25128087800047066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-0.95380319802321134</v>
      </c>
      <c r="F21" s="4">
        <v>5368</v>
      </c>
      <c r="G21" s="3">
        <v>-8.5519591141396951</v>
      </c>
      <c r="H21" s="3">
        <v>0.69126990196291394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-0.17890488687102601</v>
      </c>
      <c r="F22" s="4">
        <v>5787</v>
      </c>
      <c r="G22" s="3">
        <v>-1.6150969058143505</v>
      </c>
      <c r="H22" s="3">
        <v>1.175896865729875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0.65066261240186452</v>
      </c>
      <c r="F23" s="4">
        <v>8029</v>
      </c>
      <c r="G23" s="3">
        <v>3.9621908584746901</v>
      </c>
      <c r="H23" s="3">
        <v>1.7066108606115178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1.5365461804183753</v>
      </c>
      <c r="F24" s="4">
        <v>7332</v>
      </c>
      <c r="G24" s="3">
        <v>-7.9934747145187561</v>
      </c>
      <c r="H24" s="3">
        <v>2.2846671589060938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2.4788964349541671</v>
      </c>
      <c r="F25" s="4">
        <v>7095</v>
      </c>
      <c r="G25" s="3">
        <v>4.2003231017770704</v>
      </c>
      <c r="H25" s="3">
        <v>2.9114776704117062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3.474332631654792</v>
      </c>
      <c r="F26" s="4">
        <v>8658</v>
      </c>
      <c r="G26" s="3">
        <v>-3.7465258476931607</v>
      </c>
      <c r="H26" s="3">
        <v>3.5877405450741366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4.517654046305088</v>
      </c>
      <c r="F27" s="4">
        <v>8523</v>
      </c>
      <c r="G27" s="3">
        <v>-9.155830313366021</v>
      </c>
      <c r="H27" s="3">
        <v>4.314243435994122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5.6004775051198843</v>
      </c>
      <c r="F28" s="4">
        <v>6779</v>
      </c>
      <c r="G28" s="3">
        <v>-28.16573063473562</v>
      </c>
      <c r="H28" s="3">
        <v>5.0912646722173456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6.7142323709648331</v>
      </c>
      <c r="F29" s="4">
        <v>2314</v>
      </c>
      <c r="G29" s="3">
        <v>-73.350224576759189</v>
      </c>
      <c r="H29" s="3">
        <v>5.9181471610013414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7.8486363333338707</v>
      </c>
      <c r="F30" s="4">
        <v>3792</v>
      </c>
      <c r="G30" s="3">
        <v>-55.829935934769949</v>
      </c>
      <c r="H30" s="3">
        <v>6.7919242960406603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8.989784249927494</v>
      </c>
      <c r="F31" s="4">
        <v>6737</v>
      </c>
      <c r="G31" s="3">
        <v>-9.3636485941073548</v>
      </c>
      <c r="H31" s="3">
        <v>7.7041247229925087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10.120170378700831</v>
      </c>
      <c r="F32" s="4">
        <v>7641</v>
      </c>
      <c r="G32" s="3">
        <v>-2.3514376996805142</v>
      </c>
      <c r="H32" s="3">
        <v>8.6419283472202881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11.221444228482303</v>
      </c>
      <c r="F33" s="4">
        <v>5752</v>
      </c>
      <c r="G33" s="3">
        <v>7.1535022354694444</v>
      </c>
      <c r="H33" s="3">
        <v>9.5913298120514909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12.278101901206753</v>
      </c>
      <c r="F34" s="4">
        <v>6599</v>
      </c>
      <c r="G34" s="3">
        <v>14.031449801278729</v>
      </c>
      <c r="H34" s="3">
        <v>10.537560332615909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13.276996432565555</v>
      </c>
      <c r="F35" s="4">
        <v>7396</v>
      </c>
      <c r="G35" s="3">
        <v>-7.8839207871465922</v>
      </c>
      <c r="H35" s="3">
        <v>11.465681830461628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14.202507841914354</v>
      </c>
      <c r="F36" s="4">
        <v>7339</v>
      </c>
      <c r="G36" s="3">
        <v>9.54719039825358E-2</v>
      </c>
      <c r="H36" s="3">
        <v>12.360998858349836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15.036652835177284</v>
      </c>
      <c r="F37" s="4">
        <v>7670</v>
      </c>
      <c r="G37" s="3">
        <v>8.1042988019732309</v>
      </c>
      <c r="H37" s="3">
        <v>13.207472246637717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15.764590962140808</v>
      </c>
      <c r="F38" s="4">
        <v>7811</v>
      </c>
      <c r="G38" s="3">
        <v>-9.7828597828597879</v>
      </c>
      <c r="H38" s="3">
        <v>13.988211052977293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16.372289412440796</v>
      </c>
      <c r="F39" s="4">
        <v>8786</v>
      </c>
      <c r="G39" s="3">
        <v>3.0857679220931633</v>
      </c>
      <c r="H39" s="3">
        <v>14.685969947975815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16.847171632860022</v>
      </c>
      <c r="F40" s="4">
        <v>10968</v>
      </c>
      <c r="G40" s="3">
        <v>61.793774893052067</v>
      </c>
      <c r="H40" s="3">
        <v>15.281852833432486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17.17912033579746</v>
      </c>
      <c r="F41" s="4">
        <v>9218</v>
      </c>
      <c r="G41" s="3">
        <v>298.35782195332757</v>
      </c>
      <c r="H41" s="3">
        <v>15.756158041561381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17.360252430611137</v>
      </c>
      <c r="F42" s="4">
        <v>9570</v>
      </c>
      <c r="G42" s="3">
        <v>152.37341772151899</v>
      </c>
      <c r="H42" s="3">
        <v>16.09241389916405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17.395380721080201</v>
      </c>
      <c r="F43" s="4">
        <v>9554</v>
      </c>
      <c r="G43" s="3">
        <v>41.81386373756866</v>
      </c>
      <c r="H43" s="3">
        <v>16.293773848591474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17.300017199803108</v>
      </c>
      <c r="F44" s="4">
        <v>8379</v>
      </c>
      <c r="G44" s="3">
        <v>9.6584216725559493</v>
      </c>
      <c r="H44" s="3">
        <v>16.372855290793407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17.090059653749918</v>
      </c>
      <c r="F45" s="4">
        <v>6309</v>
      </c>
      <c r="G45" s="3">
        <v>9.6835883171070947</v>
      </c>
      <c r="H45" s="3">
        <v>16.344047855184119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16.778366244513251</v>
      </c>
      <c r="F46" s="4">
        <v>6620</v>
      </c>
      <c r="G46" s="3">
        <v>0.31823003485376145</v>
      </c>
      <c r="H46" s="3">
        <v>16.221274891065502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16.376608323987544</v>
      </c>
      <c r="F47" s="4">
        <v>7348</v>
      </c>
      <c r="G47" s="3">
        <v>-0.6489994591671211</v>
      </c>
      <c r="H47" s="3">
        <v>16.017997215827076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15.896348843029728</v>
      </c>
      <c r="F48" s="4">
        <v>8177</v>
      </c>
      <c r="G48" s="3">
        <v>11.418449380024519</v>
      </c>
      <c r="H48" s="3">
        <v>15.746571268743351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15.349501583267889</v>
      </c>
      <c r="F49" s="4">
        <v>8394</v>
      </c>
      <c r="G49" s="3">
        <v>9.4393741851368951</v>
      </c>
      <c r="H49" s="3">
        <v>15.418196058764178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14.748641949939175</v>
      </c>
      <c r="F50" s="4">
        <v>8197</v>
      </c>
      <c r="G50" s="3">
        <v>4.9417488157726286</v>
      </c>
      <c r="H50" s="3">
        <v>15.043770030819362</v>
      </c>
    </row>
    <row r="51" spans="1:8" x14ac:dyDescent="0.25">
      <c r="A51" s="2">
        <f t="shared" ref="A51:A73" si="4">A50</f>
        <v>2022</v>
      </c>
      <c r="B51" s="2">
        <v>2</v>
      </c>
      <c r="C51" s="4">
        <v>49</v>
      </c>
      <c r="D51" s="3">
        <v>-42.352941176470594</v>
      </c>
      <c r="E51" s="3">
        <v>14.105766740105487</v>
      </c>
      <c r="F51" s="4">
        <v>9239</v>
      </c>
      <c r="G51" s="3">
        <v>5.1559298884589211</v>
      </c>
      <c r="H51" s="3">
        <v>14.63377643387526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13.432781375403096</v>
      </c>
      <c r="F52" s="4">
        <v>11086</v>
      </c>
      <c r="G52" s="3">
        <v>1.0758570386579125</v>
      </c>
      <c r="H52" s="3">
        <v>14.197996987647187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12.737670533862953</v>
      </c>
      <c r="F53" s="4">
        <v>8478</v>
      </c>
      <c r="G53" s="3">
        <v>-8.027771750922108</v>
      </c>
      <c r="H53" s="3">
        <v>13.74555522806258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12.028125681359098</v>
      </c>
      <c r="F54" s="4">
        <v>9132</v>
      </c>
      <c r="G54" s="3">
        <v>-4.5768025078369856</v>
      </c>
      <c r="H54" s="3">
        <v>13.284663431330198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11.309564834422943</v>
      </c>
      <c r="F55" s="4">
        <v>8917</v>
      </c>
      <c r="G55" s="3">
        <v>-6.6673644546786708</v>
      </c>
      <c r="H55" s="3">
        <v>12.822021837063041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10.586205226004225</v>
      </c>
      <c r="F56" s="4">
        <v>7183</v>
      </c>
      <c r="G56" s="3">
        <v>-14.273779687313526</v>
      </c>
      <c r="H56" s="3">
        <v>12.363090305294994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9.8619416655688088</v>
      </c>
      <c r="F57" s="4">
        <v>5910</v>
      </c>
      <c r="G57" s="3">
        <v>-6.3242986210175989</v>
      </c>
      <c r="H57" s="3">
        <v>11.91197526645635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9.139794920552978</v>
      </c>
      <c r="F58" s="4">
        <v>6841</v>
      </c>
      <c r="G58" s="3">
        <v>3.3383685800604246</v>
      </c>
      <c r="H58" s="3">
        <v>11.470933368339026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8.4234897902217956</v>
      </c>
      <c r="F59" s="4">
        <v>7149</v>
      </c>
      <c r="G59" s="3">
        <v>-2.7082199237887905</v>
      </c>
      <c r="H59" s="3">
        <v>11.040954850826084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7.7159853386060622</v>
      </c>
      <c r="F60" s="4">
        <v>8717</v>
      </c>
      <c r="G60" s="3">
        <v>6.6038889568301284</v>
      </c>
      <c r="H60" s="3">
        <v>10.622465192356961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7.0195194995904719</v>
      </c>
      <c r="F61" s="4">
        <v>8267</v>
      </c>
      <c r="G61" s="3">
        <v>-1.5129854658089137</v>
      </c>
      <c r="H61" s="3">
        <v>10.214935067567295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6.3349497801499419</v>
      </c>
      <c r="F62" s="4">
        <v>9475</v>
      </c>
      <c r="G62" s="3">
        <v>15.591069903623268</v>
      </c>
      <c r="H62" s="3">
        <v>9.8175560832985909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5.662077003869733</v>
      </c>
      <c r="F63" s="4">
        <v>10154</v>
      </c>
      <c r="G63" s="3">
        <v>9.9036692282714611</v>
      </c>
      <c r="H63" s="3">
        <v>9.4287054074664276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5.0000793187290276</v>
      </c>
      <c r="F64" s="4">
        <v>12076</v>
      </c>
      <c r="G64" s="3">
        <v>8.930182211798666</v>
      </c>
      <c r="H64" s="3">
        <v>9.0471611464461255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4.3504344166792457</v>
      </c>
      <c r="F65" s="4">
        <v>8623</v>
      </c>
      <c r="G65" s="3">
        <v>1.7103090351497929</v>
      </c>
      <c r="H65" s="3">
        <v>8.6717343902116717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3.7139380899199215</v>
      </c>
      <c r="F66" s="4">
        <v>10404</v>
      </c>
      <c r="G66" s="3">
        <v>13.929040735873844</v>
      </c>
      <c r="H66" s="3">
        <v>8.3012281051999253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3.0895408072728876</v>
      </c>
      <c r="F67" s="4">
        <v>10206</v>
      </c>
      <c r="G67" s="3">
        <v>14.455534372546829</v>
      </c>
      <c r="H67" s="3">
        <v>7.9339618255314202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2.4764173782790411</v>
      </c>
      <c r="F68" s="4">
        <v>8292</v>
      </c>
      <c r="G68" s="3">
        <v>15.439231518863995</v>
      </c>
      <c r="H68" s="3">
        <v>7.5686459056482649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1.8734412554787734</v>
      </c>
      <c r="F69" s="4">
        <v>6609</v>
      </c>
      <c r="G69" s="3">
        <v>11.827411167512691</v>
      </c>
      <c r="H69" s="3">
        <v>7.2044435869750005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1.2793139179834296</v>
      </c>
      <c r="F70" s="4">
        <v>6735</v>
      </c>
      <c r="G70" s="3">
        <v>-1.5494810700189987</v>
      </c>
      <c r="H70" s="3">
        <v>6.84106467938153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0.68964892588712712</v>
      </c>
      <c r="F71" s="4">
        <v>8291</v>
      </c>
      <c r="G71" s="3">
        <v>15.974262134564277</v>
      </c>
      <c r="H71" s="3">
        <v>6.4785400321530711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0.10210775017643116</v>
      </c>
      <c r="F72" s="4">
        <v>9272</v>
      </c>
      <c r="G72" s="3">
        <v>6.3668693357806561</v>
      </c>
      <c r="H72" s="3">
        <v>6.1163178177866877</v>
      </c>
    </row>
    <row r="73" spans="1:8" x14ac:dyDescent="0.25">
      <c r="A73" s="2">
        <f t="shared" si="4"/>
        <v>2023</v>
      </c>
      <c r="B73" s="2">
        <v>12</v>
      </c>
      <c r="C73" s="4">
        <v>70</v>
      </c>
      <c r="D73" s="3">
        <v>25</v>
      </c>
      <c r="E73" s="3">
        <v>-0.48389047489305737</v>
      </c>
      <c r="F73" s="4">
        <v>7957</v>
      </c>
      <c r="G73" s="3">
        <v>-3.7498487964194971</v>
      </c>
      <c r="H73" s="3">
        <v>5.7545056339254463</v>
      </c>
    </row>
    <row r="74" spans="1:8" x14ac:dyDescent="0.25">
      <c r="A74" s="2">
        <v>2024</v>
      </c>
      <c r="B74" s="2">
        <v>1</v>
      </c>
      <c r="C74" s="4">
        <v>72</v>
      </c>
      <c r="D74" s="3">
        <v>-2.7027027027026973</v>
      </c>
      <c r="E74" s="3">
        <v>-1.0700020819500982</v>
      </c>
      <c r="F74" s="4">
        <v>10716</v>
      </c>
      <c r="G74" s="3">
        <v>13.09762532981531</v>
      </c>
      <c r="H74" s="3">
        <v>5.393228477623385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4"/>
  <sheetViews>
    <sheetView topLeftCell="A56" workbookViewId="0">
      <selection activeCell="A75" sqref="A7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13.101014992097692</v>
      </c>
      <c r="F2" s="4">
        <v>3710</v>
      </c>
      <c r="G2" s="3">
        <v>6.9780853517877661</v>
      </c>
      <c r="H2" s="3">
        <v>0.56490447541957234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13.39681895622344</v>
      </c>
      <c r="F3" s="4">
        <v>2291</v>
      </c>
      <c r="G3" s="3">
        <v>1.9581664441477464</v>
      </c>
      <c r="H3" s="3">
        <v>0.68200757669588119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13.762234759712738</v>
      </c>
      <c r="F4" s="4">
        <v>1756</v>
      </c>
      <c r="G4" s="3">
        <v>-11.803114013058769</v>
      </c>
      <c r="H4" s="3">
        <v>0.80778860230658844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14.19906822086805</v>
      </c>
      <c r="F5" s="4">
        <v>1486</v>
      </c>
      <c r="G5" s="3">
        <v>12.832194381169316</v>
      </c>
      <c r="H5" s="3">
        <v>0.94334552280904771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14.708748150948336</v>
      </c>
      <c r="F6" s="4">
        <v>1524</v>
      </c>
      <c r="G6" s="3">
        <v>0.92715231788078611</v>
      </c>
      <c r="H6" s="3">
        <v>1.0889005516345458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15.294495092586113</v>
      </c>
      <c r="F7" s="4">
        <v>1370</v>
      </c>
      <c r="G7" s="3">
        <v>-4.2627533193570937</v>
      </c>
      <c r="H7" s="3">
        <v>1.2455015167184225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15.956285925347855</v>
      </c>
      <c r="F8" s="4">
        <v>1485</v>
      </c>
      <c r="G8" s="3">
        <v>8.3150984682713425</v>
      </c>
      <c r="H8" s="3">
        <v>1.4141850134797849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16.694192818492688</v>
      </c>
      <c r="F9" s="4">
        <v>1357</v>
      </c>
      <c r="G9" s="3">
        <v>10.504885993485335</v>
      </c>
      <c r="H9" s="3">
        <v>1.5956051196407901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17.502318754757145</v>
      </c>
      <c r="F10" s="4">
        <v>1104</v>
      </c>
      <c r="G10" s="3">
        <v>-0.54054054054053502</v>
      </c>
      <c r="H10" s="3">
        <v>1.7908951430246225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18.381246286820915</v>
      </c>
      <c r="F11" s="4">
        <v>1665</v>
      </c>
      <c r="G11" s="3">
        <v>10.484406104844069</v>
      </c>
      <c r="H11" s="3">
        <v>2.00180709151515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19.325440567776965</v>
      </c>
      <c r="F12" s="4">
        <v>1992</v>
      </c>
      <c r="G12" s="3">
        <v>10.055248618784528</v>
      </c>
      <c r="H12" s="3">
        <v>2.2299310677404378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20.326864785085604</v>
      </c>
      <c r="F13" s="4">
        <v>2647</v>
      </c>
      <c r="G13" s="3">
        <v>1.9252984212552837</v>
      </c>
      <c r="H13" s="3">
        <v>2.4774462437044766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21.381927118760306</v>
      </c>
      <c r="F14" s="4">
        <v>4157</v>
      </c>
      <c r="G14" s="3">
        <v>12.048517520215629</v>
      </c>
      <c r="H14" s="3">
        <v>2.7470752162411904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22.490043352901431</v>
      </c>
      <c r="F15" s="4">
        <v>2311</v>
      </c>
      <c r="G15" s="3">
        <v>0.87298123090353563</v>
      </c>
      <c r="H15" s="3">
        <v>3.0415022385857213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23.648218489633507</v>
      </c>
      <c r="F16" s="4">
        <v>1855</v>
      </c>
      <c r="G16" s="3">
        <v>5.6378132118451108</v>
      </c>
      <c r="H16" s="3">
        <v>3.3640574974665429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24.850001783120948</v>
      </c>
      <c r="F17" s="4">
        <v>1610</v>
      </c>
      <c r="G17" s="3">
        <v>8.3445491251682427</v>
      </c>
      <c r="H17" s="3">
        <v>3.7179205878754837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26.085163497996298</v>
      </c>
      <c r="F18" s="4">
        <v>1631</v>
      </c>
      <c r="G18" s="3">
        <v>7.0209973753280863</v>
      </c>
      <c r="H18" s="3">
        <v>4.1064290045067597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27.341086828662455</v>
      </c>
      <c r="F19" s="4">
        <v>1255</v>
      </c>
      <c r="G19" s="3">
        <v>-8.394160583941602</v>
      </c>
      <c r="H19" s="3">
        <v>4.5332415357030094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28.604160493299009</v>
      </c>
      <c r="F20" s="4">
        <v>1625</v>
      </c>
      <c r="G20" s="3">
        <v>9.4276094276094291</v>
      </c>
      <c r="H20" s="3">
        <v>5.0022193703881772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29.858378491754195</v>
      </c>
      <c r="F21" s="4">
        <v>1167</v>
      </c>
      <c r="G21" s="3">
        <v>-14.001473839351508</v>
      </c>
      <c r="H21" s="3">
        <v>5.5163259612278992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31.099637312730877</v>
      </c>
      <c r="F22" s="4">
        <v>1255</v>
      </c>
      <c r="G22" s="3">
        <v>13.677536231884059</v>
      </c>
      <c r="H22" s="3">
        <v>6.0788320796417832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32.318122380287981</v>
      </c>
      <c r="F23" s="4">
        <v>1743</v>
      </c>
      <c r="G23" s="3">
        <v>4.6846846846846812</v>
      </c>
      <c r="H23" s="3">
        <v>6.6916530942855097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33.529637199226606</v>
      </c>
      <c r="F24" s="4">
        <v>1982</v>
      </c>
      <c r="G24" s="3">
        <v>-0.5020080321285092</v>
      </c>
      <c r="H24" s="3">
        <v>7.3572320616031099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34.748236992039693</v>
      </c>
      <c r="F25" s="4">
        <v>2719</v>
      </c>
      <c r="G25" s="3">
        <v>2.7200604457876754</v>
      </c>
      <c r="H25" s="3">
        <v>8.0778726652323929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35.986279847323779</v>
      </c>
      <c r="F26" s="4">
        <v>3556</v>
      </c>
      <c r="G26" s="3">
        <v>-14.457541496271354</v>
      </c>
      <c r="H26" s="3">
        <v>8.8553328082491021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37.251010164378108</v>
      </c>
      <c r="F27" s="4">
        <v>2418</v>
      </c>
      <c r="G27" s="3">
        <v>4.6300302899177748</v>
      </c>
      <c r="H27" s="3">
        <v>9.6909983234359611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38.548775859392869</v>
      </c>
      <c r="F28" s="4">
        <v>1470</v>
      </c>
      <c r="G28" s="3">
        <v>-20.75471698113207</v>
      </c>
      <c r="H28" s="3">
        <v>10.584636093971216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39.884784732111633</v>
      </c>
      <c r="F29" s="4">
        <v>404</v>
      </c>
      <c r="G29" s="3">
        <v>-74.906832298136635</v>
      </c>
      <c r="H29" s="3">
        <v>11.535661546919671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41.263882398769233</v>
      </c>
      <c r="F30" s="4">
        <v>482</v>
      </c>
      <c r="G30" s="3">
        <v>-70.447578172900066</v>
      </c>
      <c r="H30" s="3">
        <v>12.541313765382585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42.682662242742637</v>
      </c>
      <c r="F31" s="4">
        <v>1115</v>
      </c>
      <c r="G31" s="3">
        <v>-11.155378486055778</v>
      </c>
      <c r="H31" s="3">
        <v>13.59282888149975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44.128638649727613</v>
      </c>
      <c r="F32" s="4">
        <v>1435</v>
      </c>
      <c r="G32" s="3">
        <v>-11.69230769230769</v>
      </c>
      <c r="H32" s="3">
        <v>14.675679909915251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45.58849868378983</v>
      </c>
      <c r="F33" s="4">
        <v>1123</v>
      </c>
      <c r="G33" s="3">
        <v>-3.7703513281919454</v>
      </c>
      <c r="H33" s="3">
        <v>15.773621239761537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47.042778500446744</v>
      </c>
      <c r="F34" s="4">
        <v>1624</v>
      </c>
      <c r="G34" s="3">
        <v>29.402390438247018</v>
      </c>
      <c r="H34" s="3">
        <v>16.868576149920905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48.473709498362773</v>
      </c>
      <c r="F35" s="4">
        <v>1589</v>
      </c>
      <c r="G35" s="3">
        <v>-8.8353413654618471</v>
      </c>
      <c r="H35" s="3">
        <v>17.941110698958433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49.856367327695352</v>
      </c>
      <c r="F36" s="4">
        <v>2062</v>
      </c>
      <c r="G36" s="3">
        <v>4.0363269424823489</v>
      </c>
      <c r="H36" s="3">
        <v>18.972661349209218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51.159683630997861</v>
      </c>
      <c r="F37" s="4">
        <v>3022</v>
      </c>
      <c r="G37" s="3">
        <v>11.143802868701735</v>
      </c>
      <c r="H37" s="3">
        <v>19.942805087170555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52.346812988277769</v>
      </c>
      <c r="F38" s="4">
        <v>3011</v>
      </c>
      <c r="G38" s="3">
        <v>-15.32620922384702</v>
      </c>
      <c r="H38" s="3">
        <v>20.830081653894823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53.377357223734826</v>
      </c>
      <c r="F39" s="4">
        <v>2501</v>
      </c>
      <c r="G39" s="3">
        <v>3.4325889164598777</v>
      </c>
      <c r="H39" s="3">
        <v>21.612419748613675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54.206270234740899</v>
      </c>
      <c r="F40" s="4">
        <v>2121</v>
      </c>
      <c r="G40" s="3">
        <v>44.285714285714285</v>
      </c>
      <c r="H40" s="3">
        <v>22.265237217025582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54.785757012155678</v>
      </c>
      <c r="F41" s="4">
        <v>1860</v>
      </c>
      <c r="G41" s="3">
        <v>360.39603960396039</v>
      </c>
      <c r="H41" s="3">
        <v>22.762689416576784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55.06396887066515</v>
      </c>
      <c r="F42" s="4">
        <v>1720</v>
      </c>
      <c r="G42" s="3">
        <v>256.84647302904568</v>
      </c>
      <c r="H42" s="3">
        <v>23.080460904509959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55.00434978071835</v>
      </c>
      <c r="F43" s="4">
        <v>1570</v>
      </c>
      <c r="G43" s="3">
        <v>40.807174887892387</v>
      </c>
      <c r="H43" s="3">
        <v>23.21768299849747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54.642908714926079</v>
      </c>
      <c r="F44" s="4">
        <v>1503</v>
      </c>
      <c r="G44" s="3">
        <v>4.7386759581881543</v>
      </c>
      <c r="H44" s="3">
        <v>23.189720767053654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54.012651892850641</v>
      </c>
      <c r="F45" s="4">
        <v>1274</v>
      </c>
      <c r="G45" s="3">
        <v>13.446126447016926</v>
      </c>
      <c r="H45" s="3">
        <v>23.013160771185177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53.141401998726913</v>
      </c>
      <c r="F46" s="4">
        <v>1279</v>
      </c>
      <c r="G46" s="3">
        <v>-21.243842364532018</v>
      </c>
      <c r="H46" s="3">
        <v>22.703308249342534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52.050779857793934</v>
      </c>
      <c r="F47" s="4">
        <v>1760</v>
      </c>
      <c r="G47" s="3">
        <v>10.761485210824429</v>
      </c>
      <c r="H47" s="3">
        <v>22.27480406259259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50.761872485808524</v>
      </c>
      <c r="F48" s="4">
        <v>2130</v>
      </c>
      <c r="G48" s="3">
        <v>3.2977691561590694</v>
      </c>
      <c r="H48" s="3">
        <v>21.739237186542915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49.293695470913924</v>
      </c>
      <c r="F49" s="4">
        <v>3049</v>
      </c>
      <c r="G49" s="3">
        <v>0.89344804765056907</v>
      </c>
      <c r="H49" s="3">
        <v>21.107397060769706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47.663909410108531</v>
      </c>
      <c r="F50" s="4">
        <v>3716</v>
      </c>
      <c r="G50" s="3">
        <v>23.414148123546987</v>
      </c>
      <c r="H50" s="3">
        <v>20.388792467347049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45.891802232144656</v>
      </c>
      <c r="F51" s="4">
        <v>2432</v>
      </c>
      <c r="G51" s="3">
        <v>-2.7588964414234307</v>
      </c>
      <c r="H51" s="3">
        <v>19.591528441889782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43.993690625453112</v>
      </c>
      <c r="F52" s="4">
        <v>2560</v>
      </c>
      <c r="G52" s="3">
        <v>20.697784064120704</v>
      </c>
      <c r="H52" s="3">
        <v>18.72392011415554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41.98291478546458</v>
      </c>
      <c r="F53" s="4">
        <v>1663</v>
      </c>
      <c r="G53" s="3">
        <v>-10.59139784946237</v>
      </c>
      <c r="H53" s="3">
        <v>17.792730501062838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39.874590708079594</v>
      </c>
      <c r="F54" s="4">
        <v>1729</v>
      </c>
      <c r="G54" s="3">
        <v>0.52325581395349374</v>
      </c>
      <c r="H54" s="3">
        <v>16.804859693415608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37.679992983079352</v>
      </c>
      <c r="F55" s="4">
        <v>1701</v>
      </c>
      <c r="G55" s="3">
        <v>8.3439490445859974</v>
      </c>
      <c r="H55" s="3">
        <v>15.765236661993443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35.408205835149573</v>
      </c>
      <c r="F56" s="4">
        <v>1624</v>
      </c>
      <c r="G56" s="3">
        <v>8.0505655355954673</v>
      </c>
      <c r="H56" s="3">
        <v>14.677659710639855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33.064965828644546</v>
      </c>
      <c r="F57" s="4">
        <v>1559</v>
      </c>
      <c r="G57" s="3">
        <v>22.370486656200939</v>
      </c>
      <c r="H57" s="3">
        <v>13.545411776002704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30.657022846957791</v>
      </c>
      <c r="F58" s="4">
        <v>1430</v>
      </c>
      <c r="G58" s="3">
        <v>11.806098514464436</v>
      </c>
      <c r="H58" s="3">
        <v>12.371315579856581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28.19388110035079</v>
      </c>
      <c r="F59" s="4">
        <v>1922</v>
      </c>
      <c r="G59" s="3">
        <v>9.2045454545454533</v>
      </c>
      <c r="H59" s="3">
        <v>11.158806696398317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25.684651950276209</v>
      </c>
      <c r="F60" s="4">
        <v>2654</v>
      </c>
      <c r="G60" s="3">
        <v>24.600938967136155</v>
      </c>
      <c r="H60" s="3">
        <v>9.9112814486396417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23.142170667958787</v>
      </c>
      <c r="F61" s="4">
        <v>3248</v>
      </c>
      <c r="G61" s="3">
        <v>6.5267300754345614</v>
      </c>
      <c r="H61" s="3">
        <v>8.6320004470060461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20.578480931729889</v>
      </c>
      <c r="F62" s="4">
        <v>3935</v>
      </c>
      <c r="G62" s="3">
        <v>5.8934337997847086</v>
      </c>
      <c r="H62" s="3">
        <v>7.3252444170284727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18.004202073273618</v>
      </c>
      <c r="F63" s="4">
        <v>2704</v>
      </c>
      <c r="G63" s="3">
        <v>11.184210526315796</v>
      </c>
      <c r="H63" s="3">
        <v>5.9951478849065039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15.427232373434176</v>
      </c>
      <c r="F64" s="4">
        <v>2336</v>
      </c>
      <c r="G64" s="3">
        <v>-8.7500000000000018</v>
      </c>
      <c r="H64" s="3">
        <v>4.6457459455468575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12.852585834317024</v>
      </c>
      <c r="F65" s="4">
        <v>1540</v>
      </c>
      <c r="G65" s="3">
        <v>-7.3962717979555004</v>
      </c>
      <c r="H65" s="3">
        <v>3.2814340454285715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10.283492871733879</v>
      </c>
      <c r="F66" s="4">
        <v>1702</v>
      </c>
      <c r="G66" s="3">
        <v>-1.5615962984384057</v>
      </c>
      <c r="H66" s="3">
        <v>1.9056773708955763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7.7222913608135224</v>
      </c>
      <c r="F67" s="4">
        <v>1657</v>
      </c>
      <c r="G67" s="3">
        <v>-2.5867136978248051</v>
      </c>
      <c r="H67" s="3">
        <v>0.52119960094156703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5.1676670110472767</v>
      </c>
      <c r="F68" s="4">
        <v>1546</v>
      </c>
      <c r="G68" s="3">
        <v>-4.8029556650246334</v>
      </c>
      <c r="H68" s="3">
        <v>-0.8695163683334648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2.6173607649610449</v>
      </c>
      <c r="F69" s="4">
        <v>1349</v>
      </c>
      <c r="G69" s="3">
        <v>-13.470173187940993</v>
      </c>
      <c r="H69" s="3">
        <v>-2.2642034681419423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7.3963032649409163E-2</v>
      </c>
      <c r="F70" s="4">
        <v>1245</v>
      </c>
      <c r="G70" s="3">
        <v>-12.937062937062937</v>
      </c>
      <c r="H70" s="3">
        <v>-3.6608677852030036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-2.4623105194134216</v>
      </c>
      <c r="F71" s="4">
        <v>1884</v>
      </c>
      <c r="G71" s="3">
        <v>-1.9771071800208095</v>
      </c>
      <c r="H71" s="3">
        <v>-5.0582935985774391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-4.9943743610749509</v>
      </c>
      <c r="F72" s="4">
        <v>2201</v>
      </c>
      <c r="G72" s="3">
        <v>-17.068575734740008</v>
      </c>
      <c r="H72" s="3">
        <v>-6.4559093675449182</v>
      </c>
    </row>
    <row r="73" spans="1:8" x14ac:dyDescent="0.25">
      <c r="A73" s="2">
        <f t="shared" si="5"/>
        <v>2023</v>
      </c>
      <c r="B73" s="2">
        <v>12</v>
      </c>
      <c r="C73" s="4">
        <v>32</v>
      </c>
      <c r="D73" s="3">
        <v>-17.948717948717952</v>
      </c>
      <c r="E73" s="3">
        <v>-7.5249719683966116</v>
      </c>
      <c r="F73" s="4">
        <v>2669</v>
      </c>
      <c r="G73" s="3">
        <v>-17.826354679802957</v>
      </c>
      <c r="H73" s="3">
        <v>-7.8529295801060446</v>
      </c>
    </row>
    <row r="74" spans="1:8" x14ac:dyDescent="0.25">
      <c r="A74" s="2">
        <v>2024</v>
      </c>
      <c r="B74" s="2">
        <v>1</v>
      </c>
      <c r="C74" s="4">
        <v>37</v>
      </c>
      <c r="D74" s="3">
        <v>5.7142857142857162</v>
      </c>
      <c r="E74" s="3">
        <v>-10.054474522924021</v>
      </c>
      <c r="F74" s="4">
        <v>3936</v>
      </c>
      <c r="G74" s="3">
        <v>2.5412960609916269E-2</v>
      </c>
      <c r="H74" s="3">
        <v>-9.2493057149813662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4"/>
  <sheetViews>
    <sheetView topLeftCell="A59" zoomScaleNormal="100" workbookViewId="0">
      <selection activeCell="A75" sqref="A7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103.824</v>
      </c>
      <c r="D2" s="3">
        <v>15.7</v>
      </c>
      <c r="E2" s="3">
        <v>4.3525522094927611</v>
      </c>
      <c r="F2" s="6">
        <v>102.22199999999999</v>
      </c>
      <c r="G2" s="3">
        <v>3.3</v>
      </c>
      <c r="H2" s="3">
        <v>1.2778902479846859</v>
      </c>
    </row>
    <row r="3" spans="1:8" x14ac:dyDescent="0.25">
      <c r="A3" s="2">
        <f>A2</f>
        <v>2018</v>
      </c>
      <c r="B3" s="2">
        <v>2</v>
      </c>
      <c r="C3" s="6">
        <v>102.961</v>
      </c>
      <c r="D3" s="3">
        <v>13.1</v>
      </c>
      <c r="E3" s="3">
        <v>4.2374246865926057</v>
      </c>
      <c r="F3" s="6">
        <v>101.005</v>
      </c>
      <c r="G3" s="3">
        <v>2.8</v>
      </c>
      <c r="H3" s="3">
        <v>1.1455897078065058</v>
      </c>
    </row>
    <row r="4" spans="1:8" x14ac:dyDescent="0.25">
      <c r="A4" s="2">
        <f t="shared" ref="A4:A13" si="0">A3</f>
        <v>2018</v>
      </c>
      <c r="B4" s="2">
        <v>3</v>
      </c>
      <c r="C4" s="6">
        <v>109.04300000000001</v>
      </c>
      <c r="D4" s="3">
        <v>1.2</v>
      </c>
      <c r="E4" s="3">
        <v>4.0963769386783335</v>
      </c>
      <c r="F4" s="6">
        <v>107.223</v>
      </c>
      <c r="G4" s="3">
        <v>-3.7</v>
      </c>
      <c r="H4" s="3">
        <v>1.0084828514512718</v>
      </c>
    </row>
    <row r="5" spans="1:8" x14ac:dyDescent="0.25">
      <c r="A5" s="2">
        <f t="shared" si="0"/>
        <v>2018</v>
      </c>
      <c r="B5" s="2">
        <v>4</v>
      </c>
      <c r="C5" s="6">
        <v>102.754</v>
      </c>
      <c r="D5" s="3">
        <v>11.8</v>
      </c>
      <c r="E5" s="3">
        <v>3.9311176994216996</v>
      </c>
      <c r="F5" s="6">
        <v>102.22499999999999</v>
      </c>
      <c r="G5" s="3">
        <v>11.1</v>
      </c>
      <c r="H5" s="3">
        <v>0.86734854898531</v>
      </c>
    </row>
    <row r="6" spans="1:8" x14ac:dyDescent="0.25">
      <c r="A6" s="2">
        <f t="shared" si="0"/>
        <v>2018</v>
      </c>
      <c r="B6" s="2">
        <v>5</v>
      </c>
      <c r="C6" s="6">
        <v>105.706</v>
      </c>
      <c r="D6" s="3">
        <v>7.9</v>
      </c>
      <c r="E6" s="3">
        <v>3.7431545652070519</v>
      </c>
      <c r="F6" s="6">
        <v>109.44499999999999</v>
      </c>
      <c r="G6" s="3">
        <v>1.2</v>
      </c>
      <c r="H6" s="3">
        <v>0.72263869249915136</v>
      </c>
    </row>
    <row r="7" spans="1:8" x14ac:dyDescent="0.25">
      <c r="A7" s="2">
        <f t="shared" si="0"/>
        <v>2018</v>
      </c>
      <c r="B7" s="2">
        <v>6</v>
      </c>
      <c r="C7" s="6">
        <v>103.794</v>
      </c>
      <c r="D7" s="3">
        <v>5.5</v>
      </c>
      <c r="E7" s="3">
        <v>3.5345415825785</v>
      </c>
      <c r="F7" s="6">
        <v>105.434</v>
      </c>
      <c r="G7" s="3">
        <v>-2.2000000000000002</v>
      </c>
      <c r="H7" s="3">
        <v>0.57551577487853622</v>
      </c>
    </row>
    <row r="8" spans="1:8" x14ac:dyDescent="0.25">
      <c r="A8" s="2">
        <f t="shared" si="0"/>
        <v>2018</v>
      </c>
      <c r="B8" s="2">
        <v>7</v>
      </c>
      <c r="C8" s="6">
        <v>100.39100000000001</v>
      </c>
      <c r="D8" s="3">
        <v>11.2</v>
      </c>
      <c r="E8" s="3">
        <v>3.3076214679020142</v>
      </c>
      <c r="F8" s="6">
        <v>107.581</v>
      </c>
      <c r="G8" s="3">
        <v>3.6</v>
      </c>
      <c r="H8" s="3">
        <v>0.42717543910000333</v>
      </c>
    </row>
    <row r="9" spans="1:8" x14ac:dyDescent="0.25">
      <c r="A9" s="2">
        <f t="shared" si="0"/>
        <v>2018</v>
      </c>
      <c r="B9" s="2">
        <v>8</v>
      </c>
      <c r="C9" s="6">
        <v>91.11</v>
      </c>
      <c r="D9" s="3">
        <v>4.0999999999999996</v>
      </c>
      <c r="E9" s="3">
        <v>3.0648734277114413</v>
      </c>
      <c r="F9" s="6">
        <v>84.215000000000003</v>
      </c>
      <c r="G9" s="3">
        <v>1</v>
      </c>
      <c r="H9" s="3">
        <v>0.27862058398905803</v>
      </c>
    </row>
    <row r="10" spans="1:8" x14ac:dyDescent="0.25">
      <c r="A10" s="2">
        <f t="shared" si="0"/>
        <v>2018</v>
      </c>
      <c r="B10" s="2">
        <v>9</v>
      </c>
      <c r="C10" s="6">
        <v>101.626</v>
      </c>
      <c r="D10" s="3">
        <v>3.6</v>
      </c>
      <c r="E10" s="3">
        <v>2.8093247503831353</v>
      </c>
      <c r="F10" s="6">
        <v>100.309</v>
      </c>
      <c r="G10" s="3">
        <v>-2.9</v>
      </c>
      <c r="H10" s="3">
        <v>0.13107444341015712</v>
      </c>
    </row>
    <row r="11" spans="1:8" x14ac:dyDescent="0.25">
      <c r="A11" s="2">
        <f t="shared" si="0"/>
        <v>2018</v>
      </c>
      <c r="B11" s="2">
        <v>10</v>
      </c>
      <c r="C11" s="6">
        <v>107.991</v>
      </c>
      <c r="D11" s="3">
        <v>8.1999999999999993</v>
      </c>
      <c r="E11" s="3">
        <v>2.5440746080831933</v>
      </c>
      <c r="F11" s="6">
        <v>110.22</v>
      </c>
      <c r="G11" s="3">
        <v>3.7</v>
      </c>
      <c r="H11" s="3">
        <v>-1.4189652979464042E-2</v>
      </c>
    </row>
    <row r="12" spans="1:8" x14ac:dyDescent="0.25">
      <c r="A12" s="2">
        <f t="shared" si="0"/>
        <v>2018</v>
      </c>
      <c r="B12" s="2">
        <v>11</v>
      </c>
      <c r="C12" s="6">
        <v>100.637</v>
      </c>
      <c r="D12" s="3">
        <v>-2</v>
      </c>
      <c r="E12" s="3">
        <v>2.2722770809811581</v>
      </c>
      <c r="F12" s="6">
        <v>105.758</v>
      </c>
      <c r="G12" s="3">
        <v>-3.3</v>
      </c>
      <c r="H12" s="3">
        <v>-0.15610886680336244</v>
      </c>
    </row>
    <row r="13" spans="1:8" x14ac:dyDescent="0.25">
      <c r="A13" s="2">
        <f t="shared" si="0"/>
        <v>2018</v>
      </c>
      <c r="B13" s="2">
        <v>12</v>
      </c>
      <c r="C13" s="6">
        <v>94.463999999999999</v>
      </c>
      <c r="D13" s="3">
        <v>7.9</v>
      </c>
      <c r="E13" s="3">
        <v>1.9974790218432339</v>
      </c>
      <c r="F13" s="6">
        <v>90.245000000000005</v>
      </c>
      <c r="G13" s="3">
        <v>-4.2</v>
      </c>
      <c r="H13" s="3">
        <v>-0.29336242984808258</v>
      </c>
    </row>
    <row r="14" spans="1:8" x14ac:dyDescent="0.25">
      <c r="A14" s="2">
        <v>2019</v>
      </c>
      <c r="B14" s="2">
        <v>1</v>
      </c>
      <c r="C14" s="6">
        <v>103.681</v>
      </c>
      <c r="D14" s="3">
        <v>-0.1</v>
      </c>
      <c r="E14" s="3">
        <v>1.7229305975272238</v>
      </c>
      <c r="F14" s="6">
        <v>104.431</v>
      </c>
      <c r="G14" s="3">
        <v>2.2000000000000002</v>
      </c>
      <c r="H14" s="3">
        <v>-0.42484789967330761</v>
      </c>
    </row>
    <row r="15" spans="1:8" x14ac:dyDescent="0.25">
      <c r="A15" s="2">
        <f>A14</f>
        <v>2019</v>
      </c>
      <c r="B15" s="2">
        <v>2</v>
      </c>
      <c r="C15" s="6">
        <v>102.29300000000001</v>
      </c>
      <c r="D15" s="3">
        <v>-0.6</v>
      </c>
      <c r="E15" s="3">
        <v>1.45229187218108</v>
      </c>
      <c r="F15" s="6">
        <v>101.084</v>
      </c>
      <c r="G15" s="3">
        <v>0.1</v>
      </c>
      <c r="H15" s="3">
        <v>-0.54973412811442557</v>
      </c>
    </row>
    <row r="16" spans="1:8" x14ac:dyDescent="0.25">
      <c r="A16" s="2">
        <f t="shared" ref="A16:A25" si="1">A15</f>
        <v>2019</v>
      </c>
      <c r="B16" s="2">
        <v>3</v>
      </c>
      <c r="C16" s="6">
        <v>107.73099999999999</v>
      </c>
      <c r="D16" s="3">
        <v>-1.2</v>
      </c>
      <c r="E16" s="3">
        <v>1.1890963175501492</v>
      </c>
      <c r="F16" s="6">
        <v>107.038</v>
      </c>
      <c r="G16" s="3">
        <v>-0.2</v>
      </c>
      <c r="H16" s="3">
        <v>-0.66700768590268056</v>
      </c>
    </row>
    <row r="17" spans="1:8" x14ac:dyDescent="0.25">
      <c r="A17" s="2">
        <f t="shared" si="1"/>
        <v>2019</v>
      </c>
      <c r="B17" s="2">
        <v>4</v>
      </c>
      <c r="C17" s="6">
        <v>102.514</v>
      </c>
      <c r="D17" s="3">
        <v>-0.2</v>
      </c>
      <c r="E17" s="3">
        <v>0.93673488511087633</v>
      </c>
      <c r="F17" s="6">
        <v>100.17100000000001</v>
      </c>
      <c r="G17" s="3">
        <v>-2</v>
      </c>
      <c r="H17" s="3">
        <v>-0.77561002334375317</v>
      </c>
    </row>
    <row r="18" spans="1:8" x14ac:dyDescent="0.25">
      <c r="A18" s="2">
        <f t="shared" si="1"/>
        <v>2019</v>
      </c>
      <c r="B18" s="2">
        <v>5</v>
      </c>
      <c r="C18" s="6">
        <v>106.797</v>
      </c>
      <c r="D18" s="3">
        <v>1</v>
      </c>
      <c r="E18" s="3">
        <v>0.6984326168732099</v>
      </c>
      <c r="F18" s="6">
        <v>111.20699999999999</v>
      </c>
      <c r="G18" s="3">
        <v>1.6</v>
      </c>
      <c r="H18" s="3">
        <v>-0.87445015965402517</v>
      </c>
    </row>
    <row r="19" spans="1:8" x14ac:dyDescent="0.25">
      <c r="A19" s="2">
        <f t="shared" si="1"/>
        <v>2019</v>
      </c>
      <c r="B19" s="2">
        <v>6</v>
      </c>
      <c r="C19" s="6">
        <v>101.55800000000001</v>
      </c>
      <c r="D19" s="3">
        <v>-2.2000000000000002</v>
      </c>
      <c r="E19" s="3">
        <v>0.47733561492452159</v>
      </c>
      <c r="F19" s="6">
        <v>103.387</v>
      </c>
      <c r="G19" s="3">
        <v>-1.9</v>
      </c>
      <c r="H19" s="3">
        <v>-0.96252214113159063</v>
      </c>
    </row>
    <row r="20" spans="1:8" x14ac:dyDescent="0.25">
      <c r="A20" s="2">
        <f t="shared" si="1"/>
        <v>2019</v>
      </c>
      <c r="B20" s="2">
        <v>7</v>
      </c>
      <c r="C20" s="6">
        <v>99.466999999999999</v>
      </c>
      <c r="D20" s="3">
        <v>-0.9</v>
      </c>
      <c r="E20" s="3">
        <v>0.27661092353156697</v>
      </c>
      <c r="F20" s="6">
        <v>111.331</v>
      </c>
      <c r="G20" s="3">
        <v>3.5</v>
      </c>
      <c r="H20" s="3">
        <v>-1.038648177257901</v>
      </c>
    </row>
    <row r="21" spans="1:8" x14ac:dyDescent="0.25">
      <c r="A21" s="2">
        <f t="shared" si="1"/>
        <v>2019</v>
      </c>
      <c r="B21" s="2">
        <v>8</v>
      </c>
      <c r="C21" s="6">
        <v>83.117999999999995</v>
      </c>
      <c r="D21" s="3">
        <v>-8.8000000000000007</v>
      </c>
      <c r="E21" s="3">
        <v>9.9239660876731639E-2</v>
      </c>
      <c r="F21" s="6">
        <v>83.406999999999996</v>
      </c>
      <c r="G21" s="3">
        <v>-1</v>
      </c>
      <c r="H21" s="3">
        <v>-1.1017155801434961</v>
      </c>
    </row>
    <row r="22" spans="1:8" x14ac:dyDescent="0.25">
      <c r="A22" s="2">
        <f t="shared" si="1"/>
        <v>2019</v>
      </c>
      <c r="B22" s="2">
        <v>9</v>
      </c>
      <c r="C22" s="6">
        <v>98.912000000000006</v>
      </c>
      <c r="D22" s="3">
        <v>-2.7</v>
      </c>
      <c r="E22" s="3">
        <v>-5.1878763949510666E-2</v>
      </c>
      <c r="F22" s="6">
        <v>103.285</v>
      </c>
      <c r="G22" s="3">
        <v>3</v>
      </c>
      <c r="H22" s="3">
        <v>-1.1502964779977174</v>
      </c>
    </row>
    <row r="23" spans="1:8" x14ac:dyDescent="0.25">
      <c r="A23" s="2">
        <f t="shared" si="1"/>
        <v>2019</v>
      </c>
      <c r="B23" s="2">
        <v>10</v>
      </c>
      <c r="C23" s="6">
        <v>107.541</v>
      </c>
      <c r="D23" s="3">
        <v>-0.4</v>
      </c>
      <c r="E23" s="3">
        <v>-0.1744629446109138</v>
      </c>
      <c r="F23" s="6">
        <v>111.248</v>
      </c>
      <c r="G23" s="3">
        <v>0.9</v>
      </c>
      <c r="H23" s="3">
        <v>-1.1829559354479517</v>
      </c>
    </row>
    <row r="24" spans="1:8" x14ac:dyDescent="0.25">
      <c r="A24" s="2">
        <f t="shared" si="1"/>
        <v>2019</v>
      </c>
      <c r="B24" s="2">
        <v>11</v>
      </c>
      <c r="C24" s="6">
        <v>100.29600000000001</v>
      </c>
      <c r="D24" s="3">
        <v>-0.3</v>
      </c>
      <c r="E24" s="3">
        <v>-0.26641537207929072</v>
      </c>
      <c r="F24" s="6">
        <v>105.164</v>
      </c>
      <c r="G24" s="3">
        <v>-0.6</v>
      </c>
      <c r="H24" s="3">
        <v>-1.1979708020883919</v>
      </c>
    </row>
    <row r="25" spans="1:8" x14ac:dyDescent="0.25">
      <c r="A25" s="2">
        <f t="shared" si="1"/>
        <v>2019</v>
      </c>
      <c r="B25" s="2">
        <v>12</v>
      </c>
      <c r="C25" s="6">
        <v>82.465000000000003</v>
      </c>
      <c r="D25" s="3">
        <v>-12.7</v>
      </c>
      <c r="E25" s="3">
        <v>-0.32565419962196751</v>
      </c>
      <c r="F25" s="6">
        <v>92.272000000000006</v>
      </c>
      <c r="G25" s="3">
        <v>2.2000000000000002</v>
      </c>
      <c r="H25" s="3">
        <v>-1.1934732777954913</v>
      </c>
    </row>
    <row r="26" spans="1:8" x14ac:dyDescent="0.25">
      <c r="A26" s="2">
        <v>2020</v>
      </c>
      <c r="B26" s="2">
        <v>1</v>
      </c>
      <c r="C26" s="6">
        <v>98.234999999999999</v>
      </c>
      <c r="D26" s="3">
        <v>-5.3</v>
      </c>
      <c r="E26" s="3">
        <v>-0.35009991277209801</v>
      </c>
      <c r="F26" s="6">
        <v>99.972999999999999</v>
      </c>
      <c r="G26" s="3">
        <v>-4.3</v>
      </c>
      <c r="H26" s="3">
        <v>-1.1675540366955579</v>
      </c>
    </row>
    <row r="27" spans="1:8" x14ac:dyDescent="0.25">
      <c r="A27" s="2">
        <f>A26</f>
        <v>2020</v>
      </c>
      <c r="B27" s="2">
        <v>2</v>
      </c>
      <c r="C27" s="6">
        <v>92.710999999999999</v>
      </c>
      <c r="D27" s="3">
        <v>-9.4</v>
      </c>
      <c r="E27" s="3">
        <v>-0.33853232663230676</v>
      </c>
      <c r="F27" s="6">
        <v>100.712</v>
      </c>
      <c r="G27" s="3">
        <v>-0.4</v>
      </c>
      <c r="H27" s="3">
        <v>-1.1180680950483863</v>
      </c>
    </row>
    <row r="28" spans="1:8" x14ac:dyDescent="0.25">
      <c r="A28" s="2">
        <f t="shared" ref="A28:A37" si="2">A27</f>
        <v>2020</v>
      </c>
      <c r="B28" s="2">
        <v>3</v>
      </c>
      <c r="C28" s="6">
        <v>90.393000000000001</v>
      </c>
      <c r="D28" s="3">
        <v>-16.100000000000001</v>
      </c>
      <c r="E28" s="3">
        <v>-0.29007499936683129</v>
      </c>
      <c r="F28" s="6">
        <v>94.126000000000005</v>
      </c>
      <c r="G28" s="3">
        <v>-12.1</v>
      </c>
      <c r="H28" s="3">
        <v>-1.0430880000834448</v>
      </c>
    </row>
    <row r="29" spans="1:8" x14ac:dyDescent="0.25">
      <c r="A29" s="2">
        <f t="shared" si="2"/>
        <v>2020</v>
      </c>
      <c r="B29" s="2">
        <v>4</v>
      </c>
      <c r="C29" s="6">
        <v>65.546000000000006</v>
      </c>
      <c r="D29" s="3">
        <v>-36.1</v>
      </c>
      <c r="E29" s="3">
        <v>-0.2044807577283374</v>
      </c>
      <c r="F29" s="6">
        <v>65.991</v>
      </c>
      <c r="G29" s="3">
        <v>-34.1</v>
      </c>
      <c r="H29" s="3">
        <v>-0.94063643319026768</v>
      </c>
    </row>
    <row r="30" spans="1:8" x14ac:dyDescent="0.25">
      <c r="A30" s="2">
        <f t="shared" si="2"/>
        <v>2020</v>
      </c>
      <c r="B30" s="2">
        <v>5</v>
      </c>
      <c r="C30" s="6">
        <v>78.073999999999998</v>
      </c>
      <c r="D30" s="3">
        <v>-26.9</v>
      </c>
      <c r="E30" s="3">
        <v>-8.2600339927868222E-2</v>
      </c>
      <c r="F30" s="6">
        <v>80.028000000000006</v>
      </c>
      <c r="G30" s="3">
        <v>-28</v>
      </c>
      <c r="H30" s="3">
        <v>-0.80950391686949463</v>
      </c>
    </row>
    <row r="31" spans="1:8" x14ac:dyDescent="0.25">
      <c r="A31" s="2">
        <f t="shared" si="2"/>
        <v>2020</v>
      </c>
      <c r="B31" s="2">
        <v>6</v>
      </c>
      <c r="C31" s="6">
        <v>92.617999999999995</v>
      </c>
      <c r="D31" s="3">
        <v>-8.8000000000000007</v>
      </c>
      <c r="E31" s="3">
        <v>7.2222771431708813E-2</v>
      </c>
      <c r="F31" s="6">
        <v>92.984999999999999</v>
      </c>
      <c r="G31" s="3">
        <v>-10.1</v>
      </c>
      <c r="H31" s="3">
        <v>-0.65078370720279399</v>
      </c>
    </row>
    <row r="32" spans="1:8" x14ac:dyDescent="0.25">
      <c r="A32" s="2">
        <f t="shared" si="2"/>
        <v>2020</v>
      </c>
      <c r="B32" s="2">
        <v>7</v>
      </c>
      <c r="C32" s="6">
        <v>92.734999999999999</v>
      </c>
      <c r="D32" s="3">
        <v>-6.8</v>
      </c>
      <c r="E32" s="3">
        <v>0.25478277432668789</v>
      </c>
      <c r="F32" s="6">
        <v>104.336</v>
      </c>
      <c r="G32" s="3">
        <v>-6.3</v>
      </c>
      <c r="H32" s="3">
        <v>-0.46745728916649593</v>
      </c>
    </row>
    <row r="33" spans="1:8" x14ac:dyDescent="0.25">
      <c r="A33" s="2">
        <f t="shared" si="2"/>
        <v>2020</v>
      </c>
      <c r="B33" s="2">
        <v>8</v>
      </c>
      <c r="C33" s="6">
        <v>79.849999999999994</v>
      </c>
      <c r="D33" s="3">
        <v>-3.9</v>
      </c>
      <c r="E33" s="3">
        <v>0.45925774015201376</v>
      </c>
      <c r="F33" s="6">
        <v>78.512</v>
      </c>
      <c r="G33" s="3">
        <v>-5.9</v>
      </c>
      <c r="H33" s="3">
        <v>-0.26316234331281929</v>
      </c>
    </row>
    <row r="34" spans="1:8" x14ac:dyDescent="0.25">
      <c r="A34" s="2">
        <f t="shared" si="2"/>
        <v>2020</v>
      </c>
      <c r="B34" s="2">
        <v>9</v>
      </c>
      <c r="C34" s="6">
        <v>101.366</v>
      </c>
      <c r="D34" s="3">
        <v>2.5</v>
      </c>
      <c r="E34" s="3">
        <v>0.67933582483219179</v>
      </c>
      <c r="F34" s="6">
        <v>102.714</v>
      </c>
      <c r="G34" s="3">
        <v>-0.6</v>
      </c>
      <c r="H34" s="3">
        <v>-4.1941587882235377E-2</v>
      </c>
    </row>
    <row r="35" spans="1:8" x14ac:dyDescent="0.25">
      <c r="A35" s="2">
        <f t="shared" si="2"/>
        <v>2020</v>
      </c>
      <c r="B35" s="2">
        <v>10</v>
      </c>
      <c r="C35" s="6">
        <v>101.56</v>
      </c>
      <c r="D35" s="3">
        <v>-5.6</v>
      </c>
      <c r="E35" s="3">
        <v>0.90840245805977238</v>
      </c>
      <c r="F35" s="6">
        <v>104.367</v>
      </c>
      <c r="G35" s="3">
        <v>-6.2</v>
      </c>
      <c r="H35" s="3">
        <v>0.19177081182529249</v>
      </c>
    </row>
    <row r="36" spans="1:8" x14ac:dyDescent="0.25">
      <c r="A36" s="2">
        <f t="shared" si="2"/>
        <v>2020</v>
      </c>
      <c r="B36" s="2">
        <v>11</v>
      </c>
      <c r="C36" s="6">
        <v>101.73699999999999</v>
      </c>
      <c r="D36" s="3">
        <v>1.4</v>
      </c>
      <c r="E36" s="3">
        <v>1.1399695045394704</v>
      </c>
      <c r="F36" s="6">
        <v>102.88200000000001</v>
      </c>
      <c r="G36" s="3">
        <v>-2.2000000000000002</v>
      </c>
      <c r="H36" s="3">
        <v>0.43350193645340379</v>
      </c>
    </row>
    <row r="37" spans="1:8" x14ac:dyDescent="0.25">
      <c r="A37" s="2">
        <f t="shared" si="2"/>
        <v>2020</v>
      </c>
      <c r="B37" s="2">
        <v>12</v>
      </c>
      <c r="C37" s="6">
        <v>90.372</v>
      </c>
      <c r="D37" s="3">
        <v>9.6</v>
      </c>
      <c r="E37" s="3">
        <v>1.3670968565830801</v>
      </c>
      <c r="F37" s="6">
        <v>94.287999999999997</v>
      </c>
      <c r="G37" s="3">
        <v>2.2000000000000002</v>
      </c>
      <c r="H37" s="3">
        <v>0.67833499367269456</v>
      </c>
    </row>
    <row r="38" spans="1:8" x14ac:dyDescent="0.25">
      <c r="A38" s="2">
        <v>2021</v>
      </c>
      <c r="B38" s="2">
        <v>1</v>
      </c>
      <c r="C38" s="6">
        <v>95.141000000000005</v>
      </c>
      <c r="D38" s="3">
        <v>-3.1</v>
      </c>
      <c r="E38" s="3">
        <v>1.5828624641756912</v>
      </c>
      <c r="F38" s="6">
        <v>94.001000000000005</v>
      </c>
      <c r="G38" s="3">
        <v>-6</v>
      </c>
      <c r="H38" s="3">
        <v>0.92117030907484043</v>
      </c>
    </row>
    <row r="39" spans="1:8" x14ac:dyDescent="0.25">
      <c r="A39" s="2">
        <f>A38</f>
        <v>2021</v>
      </c>
      <c r="B39" s="2">
        <v>2</v>
      </c>
      <c r="C39" s="6">
        <v>103.322</v>
      </c>
      <c r="D39" s="3">
        <v>11.4</v>
      </c>
      <c r="E39" s="3">
        <v>1.7809160066873528</v>
      </c>
      <c r="F39" s="6">
        <v>97.350999999999999</v>
      </c>
      <c r="G39" s="3">
        <v>-3.3</v>
      </c>
      <c r="H39" s="3">
        <v>1.157013879432512</v>
      </c>
    </row>
    <row r="40" spans="1:8" x14ac:dyDescent="0.25">
      <c r="A40" s="2">
        <f t="shared" ref="A40:A49" si="3">A39</f>
        <v>2021</v>
      </c>
      <c r="B40" s="2">
        <v>3</v>
      </c>
      <c r="C40" s="6">
        <v>115.364</v>
      </c>
      <c r="D40" s="3">
        <v>27.6</v>
      </c>
      <c r="E40" s="3">
        <v>1.9545819647058797</v>
      </c>
      <c r="F40" s="6">
        <v>108.74299999999999</v>
      </c>
      <c r="G40" s="3">
        <v>15.5</v>
      </c>
      <c r="H40" s="3">
        <v>1.3803910646913609</v>
      </c>
    </row>
    <row r="41" spans="1:8" x14ac:dyDescent="0.25">
      <c r="A41" s="2">
        <f t="shared" si="3"/>
        <v>2021</v>
      </c>
      <c r="B41" s="2">
        <v>4</v>
      </c>
      <c r="C41" s="6">
        <v>98.956999999999994</v>
      </c>
      <c r="D41" s="3">
        <v>51</v>
      </c>
      <c r="E41" s="3">
        <v>2.0978528107630665</v>
      </c>
      <c r="F41" s="6">
        <v>98.766999999999996</v>
      </c>
      <c r="G41" s="3">
        <v>49.7</v>
      </c>
      <c r="H41" s="3">
        <v>1.5855177099443003</v>
      </c>
    </row>
    <row r="42" spans="1:8" x14ac:dyDescent="0.25">
      <c r="A42" s="2">
        <f t="shared" si="3"/>
        <v>2021</v>
      </c>
      <c r="B42" s="2">
        <v>5</v>
      </c>
      <c r="C42" s="6">
        <v>103.527</v>
      </c>
      <c r="D42" s="3">
        <v>32.6</v>
      </c>
      <c r="E42" s="3">
        <v>2.2065019491987146</v>
      </c>
      <c r="F42" s="6">
        <v>101.986</v>
      </c>
      <c r="G42" s="3">
        <v>27.4</v>
      </c>
      <c r="H42" s="3">
        <v>1.7675901886825289</v>
      </c>
    </row>
    <row r="43" spans="1:8" x14ac:dyDescent="0.25">
      <c r="A43" s="2">
        <f t="shared" si="3"/>
        <v>2021</v>
      </c>
      <c r="B43" s="2">
        <v>6</v>
      </c>
      <c r="C43" s="6">
        <v>99.465000000000003</v>
      </c>
      <c r="D43" s="3">
        <v>7.4</v>
      </c>
      <c r="E43" s="3">
        <v>2.2796987667963222</v>
      </c>
      <c r="F43" s="6">
        <v>102.828</v>
      </c>
      <c r="G43" s="3">
        <v>10.6</v>
      </c>
      <c r="H43" s="3">
        <v>1.9251461578896105</v>
      </c>
    </row>
    <row r="44" spans="1:8" x14ac:dyDescent="0.25">
      <c r="A44" s="2">
        <f t="shared" si="3"/>
        <v>2021</v>
      </c>
      <c r="B44" s="2">
        <v>7</v>
      </c>
      <c r="C44" s="6">
        <v>96.555999999999997</v>
      </c>
      <c r="D44" s="3">
        <v>4.0999999999999996</v>
      </c>
      <c r="E44" s="3">
        <v>2.3187233099262494</v>
      </c>
      <c r="F44" s="6">
        <v>104.337</v>
      </c>
      <c r="G44" s="3">
        <v>0</v>
      </c>
      <c r="H44" s="3">
        <v>2.0585033030082278</v>
      </c>
    </row>
    <row r="45" spans="1:8" x14ac:dyDescent="0.25">
      <c r="A45" s="2">
        <f t="shared" si="3"/>
        <v>2021</v>
      </c>
      <c r="B45" s="2">
        <v>8</v>
      </c>
      <c r="C45" s="6">
        <v>89.789000000000001</v>
      </c>
      <c r="D45" s="3">
        <v>12.4</v>
      </c>
      <c r="E45" s="3">
        <v>2.3252112014333846</v>
      </c>
      <c r="F45" s="6">
        <v>81.132000000000005</v>
      </c>
      <c r="G45" s="3">
        <v>3.3</v>
      </c>
      <c r="H45" s="3">
        <v>2.1685817298867653</v>
      </c>
    </row>
    <row r="46" spans="1:8" x14ac:dyDescent="0.25">
      <c r="A46" s="2">
        <f t="shared" si="3"/>
        <v>2021</v>
      </c>
      <c r="B46" s="2">
        <v>9</v>
      </c>
      <c r="C46" s="6">
        <v>103.682</v>
      </c>
      <c r="D46" s="3">
        <v>2.2999999999999998</v>
      </c>
      <c r="E46" s="3">
        <v>2.3009217639327599</v>
      </c>
      <c r="F46" s="6">
        <v>103.907</v>
      </c>
      <c r="G46" s="3">
        <v>1.2</v>
      </c>
      <c r="H46" s="3">
        <v>2.2561585927553436</v>
      </c>
    </row>
    <row r="47" spans="1:8" x14ac:dyDescent="0.25">
      <c r="A47" s="2">
        <f t="shared" si="3"/>
        <v>2021</v>
      </c>
      <c r="B47" s="2">
        <v>10</v>
      </c>
      <c r="C47" s="6">
        <v>96.569000000000003</v>
      </c>
      <c r="D47" s="3">
        <v>-4.9000000000000004</v>
      </c>
      <c r="E47" s="3">
        <v>2.2483139581504199</v>
      </c>
      <c r="F47" s="6">
        <v>101.15</v>
      </c>
      <c r="G47" s="3">
        <v>-3.1</v>
      </c>
      <c r="H47" s="3">
        <v>2.3220896165572849</v>
      </c>
    </row>
    <row r="48" spans="1:8" x14ac:dyDescent="0.25">
      <c r="A48" s="2">
        <f t="shared" si="3"/>
        <v>2021</v>
      </c>
      <c r="B48" s="2">
        <v>11</v>
      </c>
      <c r="C48" s="6">
        <v>101.542</v>
      </c>
      <c r="D48" s="3">
        <v>-0.2</v>
      </c>
      <c r="E48" s="3">
        <v>2.1698466808010242</v>
      </c>
      <c r="F48" s="6">
        <v>108.292</v>
      </c>
      <c r="G48" s="3">
        <v>5.3</v>
      </c>
      <c r="H48" s="3">
        <v>2.3671571818891923</v>
      </c>
    </row>
    <row r="49" spans="1:8" x14ac:dyDescent="0.25">
      <c r="A49" s="2">
        <f t="shared" si="3"/>
        <v>2021</v>
      </c>
      <c r="B49" s="2">
        <v>12</v>
      </c>
      <c r="C49" s="6">
        <v>96.085999999999999</v>
      </c>
      <c r="D49" s="3">
        <v>6.3</v>
      </c>
      <c r="E49" s="3">
        <v>2.0674824179076943</v>
      </c>
      <c r="F49" s="6">
        <v>97.507000000000005</v>
      </c>
      <c r="G49" s="3">
        <v>3.4</v>
      </c>
      <c r="H49" s="3">
        <v>2.3917671353465195</v>
      </c>
    </row>
    <row r="50" spans="1:8" x14ac:dyDescent="0.25">
      <c r="A50" s="2">
        <v>2022</v>
      </c>
      <c r="B50" s="2">
        <v>1</v>
      </c>
      <c r="C50" s="6">
        <v>96.74</v>
      </c>
      <c r="D50" s="3">
        <v>1.7</v>
      </c>
      <c r="E50" s="3">
        <v>1.943019082807385</v>
      </c>
      <c r="F50" s="6">
        <v>97.28</v>
      </c>
      <c r="G50" s="3">
        <v>3.5</v>
      </c>
      <c r="H50" s="3">
        <v>2.3965289931648663</v>
      </c>
    </row>
    <row r="51" spans="1:8" x14ac:dyDescent="0.25">
      <c r="A51" s="2">
        <f>A50</f>
        <v>2022</v>
      </c>
      <c r="B51" s="2">
        <v>2</v>
      </c>
      <c r="C51" s="6">
        <v>101.47499999999999</v>
      </c>
      <c r="D51" s="3">
        <v>-1.8</v>
      </c>
      <c r="E51" s="3">
        <v>1.7985485136691408</v>
      </c>
      <c r="F51" s="6">
        <v>100.98699999999999</v>
      </c>
      <c r="G51" s="3">
        <v>3.7</v>
      </c>
      <c r="H51" s="3">
        <v>2.3821222877509891</v>
      </c>
    </row>
    <row r="52" spans="1:8" x14ac:dyDescent="0.25">
      <c r="A52" s="2">
        <f t="shared" ref="A52:A61" si="4">A51</f>
        <v>2022</v>
      </c>
      <c r="B52" s="2">
        <v>3</v>
      </c>
      <c r="C52" s="6">
        <v>106.86799999999999</v>
      </c>
      <c r="D52" s="3">
        <v>-7.4</v>
      </c>
      <c r="E52" s="3">
        <v>1.6361456723368109</v>
      </c>
      <c r="F52" s="6">
        <v>108.77500000000001</v>
      </c>
      <c r="G52" s="3">
        <v>0</v>
      </c>
      <c r="H52" s="3">
        <v>2.3493031814426741</v>
      </c>
    </row>
    <row r="53" spans="1:8" x14ac:dyDescent="0.25">
      <c r="A53" s="2">
        <f t="shared" si="4"/>
        <v>2022</v>
      </c>
      <c r="B53" s="2">
        <v>4</v>
      </c>
      <c r="C53" s="6">
        <v>101.012</v>
      </c>
      <c r="D53" s="3">
        <v>2.1</v>
      </c>
      <c r="E53" s="3">
        <v>1.4576356214519059</v>
      </c>
      <c r="F53" s="6">
        <v>98.831000000000003</v>
      </c>
      <c r="G53" s="3">
        <v>0.1</v>
      </c>
      <c r="H53" s="3">
        <v>2.2989193558632803</v>
      </c>
    </row>
    <row r="54" spans="1:8" x14ac:dyDescent="0.25">
      <c r="A54" s="2">
        <f t="shared" si="4"/>
        <v>2022</v>
      </c>
      <c r="B54" s="2">
        <v>5</v>
      </c>
      <c r="C54" s="6">
        <v>111.10299999999999</v>
      </c>
      <c r="D54" s="3">
        <v>7.3</v>
      </c>
      <c r="E54" s="3">
        <v>1.2642159135398028</v>
      </c>
      <c r="F54" s="6">
        <v>109.50700000000001</v>
      </c>
      <c r="G54" s="3">
        <v>7.4</v>
      </c>
      <c r="H54" s="3">
        <v>2.2316553465819</v>
      </c>
    </row>
    <row r="55" spans="1:8" x14ac:dyDescent="0.25">
      <c r="A55" s="2">
        <f t="shared" si="4"/>
        <v>2022</v>
      </c>
      <c r="B55" s="2">
        <v>6</v>
      </c>
      <c r="C55" s="6">
        <v>99.965000000000003</v>
      </c>
      <c r="D55" s="3">
        <v>0.5</v>
      </c>
      <c r="E55" s="3">
        <v>1.0571287097632776</v>
      </c>
      <c r="F55" s="6">
        <v>109.605</v>
      </c>
      <c r="G55" s="3">
        <v>6.6</v>
      </c>
      <c r="H55" s="3">
        <v>2.1480429864345791</v>
      </c>
    </row>
    <row r="56" spans="1:8" x14ac:dyDescent="0.25">
      <c r="A56" s="2">
        <f t="shared" si="4"/>
        <v>2022</v>
      </c>
      <c r="B56" s="2">
        <v>7</v>
      </c>
      <c r="C56" s="6">
        <v>91.838999999999999</v>
      </c>
      <c r="D56" s="3">
        <v>-4.9000000000000004</v>
      </c>
      <c r="E56" s="3">
        <v>0.83803532295777705</v>
      </c>
      <c r="F56" s="6">
        <v>105.956</v>
      </c>
      <c r="G56" s="3">
        <v>1.6</v>
      </c>
      <c r="H56" s="3">
        <v>2.0489730210805175</v>
      </c>
    </row>
    <row r="57" spans="1:8" x14ac:dyDescent="0.25">
      <c r="A57" s="2">
        <f t="shared" si="4"/>
        <v>2022</v>
      </c>
      <c r="B57" s="2">
        <v>8</v>
      </c>
      <c r="C57" s="6">
        <v>87.006</v>
      </c>
      <c r="D57" s="3">
        <v>-3.1</v>
      </c>
      <c r="E57" s="3">
        <v>0.60855837646501465</v>
      </c>
      <c r="F57" s="6">
        <v>85.644000000000005</v>
      </c>
      <c r="G57" s="3">
        <v>5.6</v>
      </c>
      <c r="H57" s="3">
        <v>1.9356453598604124</v>
      </c>
    </row>
    <row r="58" spans="1:8" x14ac:dyDescent="0.25">
      <c r="A58" s="2">
        <f t="shared" si="4"/>
        <v>2022</v>
      </c>
      <c r="B58" s="2">
        <v>9</v>
      </c>
      <c r="C58" s="6">
        <v>98.84</v>
      </c>
      <c r="D58" s="3">
        <v>-4.7</v>
      </c>
      <c r="E58" s="3">
        <v>0.36992201895149823</v>
      </c>
      <c r="F58" s="6">
        <v>108.193</v>
      </c>
      <c r="G58" s="3">
        <v>4.0999999999999996</v>
      </c>
      <c r="H58" s="3">
        <v>1.809228733432942</v>
      </c>
    </row>
    <row r="59" spans="1:8" x14ac:dyDescent="0.25">
      <c r="A59" s="2">
        <f t="shared" si="4"/>
        <v>2022</v>
      </c>
      <c r="B59" s="2">
        <v>10</v>
      </c>
      <c r="C59" s="6">
        <v>105.479</v>
      </c>
      <c r="D59" s="3">
        <v>9.1999999999999993</v>
      </c>
      <c r="E59" s="3">
        <v>0.1230928603075923</v>
      </c>
      <c r="F59" s="6">
        <v>103.381</v>
      </c>
      <c r="G59" s="3">
        <v>2.2000000000000002</v>
      </c>
      <c r="H59" s="3">
        <v>1.6711463415290164</v>
      </c>
    </row>
    <row r="60" spans="1:8" x14ac:dyDescent="0.25">
      <c r="A60" s="2">
        <f t="shared" si="4"/>
        <v>2022</v>
      </c>
      <c r="B60" s="2">
        <v>11</v>
      </c>
      <c r="C60" s="6">
        <v>101.43899999999999</v>
      </c>
      <c r="D60" s="3">
        <v>-0.1</v>
      </c>
      <c r="E60" s="3">
        <v>-0.13131456749432133</v>
      </c>
      <c r="F60" s="6">
        <v>107.529</v>
      </c>
      <c r="G60" s="3">
        <v>-0.7</v>
      </c>
      <c r="H60" s="3">
        <v>1.5229804652175014</v>
      </c>
    </row>
    <row r="61" spans="1:8" x14ac:dyDescent="0.25">
      <c r="A61" s="2">
        <f t="shared" si="4"/>
        <v>2022</v>
      </c>
      <c r="B61" s="2">
        <v>12</v>
      </c>
      <c r="C61" s="6">
        <v>88.251999999999995</v>
      </c>
      <c r="D61" s="3">
        <v>-8.1999999999999993</v>
      </c>
      <c r="E61" s="3">
        <v>-0.39205539170827103</v>
      </c>
      <c r="F61" s="6">
        <v>93.935000000000002</v>
      </c>
      <c r="G61" s="3">
        <v>-3.7</v>
      </c>
      <c r="H61" s="3">
        <v>1.3663501115157679</v>
      </c>
    </row>
    <row r="62" spans="1:8" x14ac:dyDescent="0.25">
      <c r="A62" s="2">
        <v>2023</v>
      </c>
      <c r="B62" s="2">
        <v>1</v>
      </c>
      <c r="C62" s="6">
        <v>97.887</v>
      </c>
      <c r="D62" s="3">
        <v>1.2</v>
      </c>
      <c r="E62" s="3">
        <v>-0.65788256496554254</v>
      </c>
      <c r="F62" s="6">
        <v>98.409000000000006</v>
      </c>
      <c r="G62" s="3">
        <v>1.2</v>
      </c>
      <c r="H62" s="3">
        <v>1.2027199137977689</v>
      </c>
    </row>
    <row r="63" spans="1:8" x14ac:dyDescent="0.25">
      <c r="A63" s="2">
        <f>A62</f>
        <v>2023</v>
      </c>
      <c r="B63" s="2">
        <v>2</v>
      </c>
      <c r="C63" s="6">
        <v>99.213999999999999</v>
      </c>
      <c r="D63" s="3">
        <v>-2.2000000000000002</v>
      </c>
      <c r="E63" s="3">
        <v>-0.92809125827299743</v>
      </c>
      <c r="F63" s="6">
        <v>100.708</v>
      </c>
      <c r="G63" s="3">
        <v>-0.3</v>
      </c>
      <c r="H63" s="3">
        <v>1.0332026755686021</v>
      </c>
    </row>
    <row r="64" spans="1:8" x14ac:dyDescent="0.25">
      <c r="A64" s="2">
        <f t="shared" ref="A64:A73" si="5">A63</f>
        <v>2023</v>
      </c>
      <c r="B64" s="2">
        <v>3</v>
      </c>
      <c r="C64" s="6">
        <v>114.29600000000001</v>
      </c>
      <c r="D64" s="3">
        <v>7</v>
      </c>
      <c r="E64" s="3">
        <v>-1.2018476230149302</v>
      </c>
      <c r="F64" s="6">
        <v>114.462</v>
      </c>
      <c r="G64" s="3">
        <v>5.2</v>
      </c>
      <c r="H64" s="3">
        <v>0.85891101145046289</v>
      </c>
    </row>
    <row r="65" spans="1:8" x14ac:dyDescent="0.25">
      <c r="A65" s="2">
        <f t="shared" si="5"/>
        <v>2023</v>
      </c>
      <c r="B65" s="2">
        <v>4</v>
      </c>
      <c r="C65" s="6">
        <v>93.213999999999999</v>
      </c>
      <c r="D65" s="3">
        <v>-7.7</v>
      </c>
      <c r="E65" s="3">
        <v>-1.4784061375715887</v>
      </c>
      <c r="F65" s="6">
        <v>93.805999999999997</v>
      </c>
      <c r="G65" s="3">
        <v>-5.0999999999999996</v>
      </c>
      <c r="H65" s="3">
        <v>0.68086495254640977</v>
      </c>
    </row>
    <row r="66" spans="1:8" x14ac:dyDescent="0.25">
      <c r="A66" s="2">
        <f t="shared" si="5"/>
        <v>2023</v>
      </c>
      <c r="B66" s="2">
        <v>5</v>
      </c>
      <c r="C66" s="6">
        <v>104.92100000000001</v>
      </c>
      <c r="D66" s="3">
        <v>-5.6</v>
      </c>
      <c r="E66" s="3">
        <v>-1.7564517075716226</v>
      </c>
      <c r="F66" s="6">
        <v>108.623</v>
      </c>
      <c r="G66" s="3">
        <v>-0.8</v>
      </c>
      <c r="H66" s="3">
        <v>0.50038599447259524</v>
      </c>
    </row>
    <row r="67" spans="1:8" x14ac:dyDescent="0.25">
      <c r="A67" s="2">
        <f t="shared" si="5"/>
        <v>2023</v>
      </c>
      <c r="B67" s="2">
        <v>6</v>
      </c>
      <c r="C67" s="6">
        <v>99.286000000000001</v>
      </c>
      <c r="D67" s="3">
        <v>-0.7</v>
      </c>
      <c r="E67" s="3">
        <v>-2.0351012937730171</v>
      </c>
      <c r="F67" s="6">
        <v>107.155</v>
      </c>
      <c r="G67" s="3">
        <v>-2.2000000000000002</v>
      </c>
      <c r="H67" s="3">
        <v>0.31839418389013402</v>
      </c>
    </row>
    <row r="68" spans="1:8" x14ac:dyDescent="0.25">
      <c r="A68" s="2">
        <f t="shared" si="5"/>
        <v>2023</v>
      </c>
      <c r="B68" s="2">
        <v>7</v>
      </c>
      <c r="C68" s="6">
        <v>86.01</v>
      </c>
      <c r="D68" s="3">
        <v>-6.3</v>
      </c>
      <c r="E68" s="3">
        <v>-2.3137387700096199</v>
      </c>
      <c r="F68" s="6">
        <v>103.35299999999999</v>
      </c>
      <c r="G68" s="3">
        <v>-2.5</v>
      </c>
      <c r="H68" s="3">
        <v>0.13571926287719122</v>
      </c>
    </row>
    <row r="69" spans="1:8" x14ac:dyDescent="0.25">
      <c r="A69" s="2">
        <f t="shared" si="5"/>
        <v>2023</v>
      </c>
      <c r="B69" s="2">
        <v>8</v>
      </c>
      <c r="C69" s="6">
        <v>80.793999999999997</v>
      </c>
      <c r="D69" s="3">
        <v>-7.1</v>
      </c>
      <c r="E69" s="3">
        <v>-2.5916552947476559</v>
      </c>
      <c r="F69" s="6">
        <v>81.697000000000003</v>
      </c>
      <c r="G69" s="3">
        <v>-4.5999999999999996</v>
      </c>
      <c r="H69" s="3">
        <v>-4.6983914973060287E-2</v>
      </c>
    </row>
    <row r="70" spans="1:8" x14ac:dyDescent="0.25">
      <c r="A70" s="2">
        <f t="shared" si="5"/>
        <v>2023</v>
      </c>
      <c r="B70" s="2">
        <v>9</v>
      </c>
      <c r="C70" s="6">
        <v>92.781000000000006</v>
      </c>
      <c r="D70" s="3">
        <v>-6.1</v>
      </c>
      <c r="E70" s="3">
        <v>-2.8684188501498764</v>
      </c>
      <c r="F70" s="6">
        <v>103.002</v>
      </c>
      <c r="G70" s="3">
        <v>-4.8</v>
      </c>
      <c r="H70" s="3">
        <v>-0.22924353212736959</v>
      </c>
    </row>
    <row r="71" spans="1:8" x14ac:dyDescent="0.25">
      <c r="A71" s="2">
        <f t="shared" si="5"/>
        <v>2023</v>
      </c>
      <c r="B71" s="2">
        <v>10</v>
      </c>
      <c r="C71" s="6">
        <v>97.543000000000006</v>
      </c>
      <c r="D71" s="3">
        <v>-7.5</v>
      </c>
      <c r="E71" s="3">
        <v>-3.1439104978724535</v>
      </c>
      <c r="F71" s="6">
        <v>104.011</v>
      </c>
      <c r="G71" s="3">
        <v>0.6</v>
      </c>
      <c r="H71" s="3">
        <v>-0.41090395272505714</v>
      </c>
    </row>
    <row r="72" spans="1:8" x14ac:dyDescent="0.25">
      <c r="A72" s="2">
        <f t="shared" si="5"/>
        <v>2023</v>
      </c>
      <c r="B72" s="2">
        <v>11</v>
      </c>
      <c r="C72" s="6">
        <v>99.405000000000001</v>
      </c>
      <c r="D72" s="3">
        <v>-2</v>
      </c>
      <c r="E72" s="3">
        <v>-3.4182357149291875</v>
      </c>
      <c r="F72" s="6">
        <v>107.85299999999999</v>
      </c>
      <c r="G72" s="3">
        <v>0.3</v>
      </c>
      <c r="H72" s="3">
        <v>-0.59212695454904563</v>
      </c>
    </row>
    <row r="73" spans="1:8" x14ac:dyDescent="0.25">
      <c r="A73" s="2">
        <f t="shared" si="5"/>
        <v>2023</v>
      </c>
      <c r="B73" s="2">
        <v>12</v>
      </c>
      <c r="C73" s="6">
        <v>83.241</v>
      </c>
      <c r="D73" s="3">
        <v>-5.7</v>
      </c>
      <c r="E73" s="3">
        <v>-3.6918024845493043</v>
      </c>
      <c r="F73" s="6">
        <v>89.369</v>
      </c>
      <c r="G73" s="3">
        <v>-4.9000000000000004</v>
      </c>
      <c r="H73" s="3">
        <v>-0.77300411371887401</v>
      </c>
    </row>
    <row r="74" spans="1:8" x14ac:dyDescent="0.25">
      <c r="A74" s="2">
        <v>2024</v>
      </c>
      <c r="B74" s="2">
        <v>1</v>
      </c>
      <c r="C74" s="6">
        <v>100.377</v>
      </c>
      <c r="D74" s="3">
        <v>2.5</v>
      </c>
      <c r="E74" s="3">
        <v>-3.9649203013707148</v>
      </c>
      <c r="F74" s="6">
        <v>101.916</v>
      </c>
      <c r="G74" s="3">
        <v>3.6</v>
      </c>
      <c r="H74" s="3">
        <v>-0.95356505309334871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4"/>
  <sheetViews>
    <sheetView topLeftCell="A52" workbookViewId="0">
      <selection activeCell="A75" sqref="A7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1401</v>
      </c>
      <c r="D2" s="3">
        <v>32.92220113851991</v>
      </c>
      <c r="E2" s="3">
        <v>4.9647853693159076</v>
      </c>
      <c r="F2" s="4">
        <v>142977</v>
      </c>
      <c r="G2" s="3">
        <v>21.107421775737343</v>
      </c>
      <c r="H2" s="3">
        <v>5.2793998441050372</v>
      </c>
    </row>
    <row r="3" spans="1:8" x14ac:dyDescent="0.25">
      <c r="A3" s="2">
        <f>A2</f>
        <v>2018</v>
      </c>
      <c r="B3" s="2">
        <v>2</v>
      </c>
      <c r="C3" s="4">
        <v>1276</v>
      </c>
      <c r="D3" s="3">
        <v>9.7162510748065358</v>
      </c>
      <c r="E3" s="3">
        <v>5.6138113022245664</v>
      </c>
      <c r="F3" s="4">
        <v>151028</v>
      </c>
      <c r="G3" s="3">
        <v>14.143628036337796</v>
      </c>
      <c r="H3" s="3">
        <v>4.9185107501401237</v>
      </c>
    </row>
    <row r="4" spans="1:8" x14ac:dyDescent="0.25">
      <c r="A4" s="2">
        <f t="shared" ref="A4:A13" si="0">A3</f>
        <v>2018</v>
      </c>
      <c r="B4" s="2">
        <v>3</v>
      </c>
      <c r="C4" s="4">
        <v>1392</v>
      </c>
      <c r="D4" s="3">
        <v>6.9946195234435127</v>
      </c>
      <c r="E4" s="3">
        <v>6.3865588444372392</v>
      </c>
      <c r="F4" s="4">
        <v>174059</v>
      </c>
      <c r="G4" s="3">
        <v>1.2989809517712558</v>
      </c>
      <c r="H4" s="3">
        <v>4.5874284488076205</v>
      </c>
    </row>
    <row r="5" spans="1:8" x14ac:dyDescent="0.25">
      <c r="A5" s="2">
        <f t="shared" si="0"/>
        <v>2018</v>
      </c>
      <c r="B5" s="2">
        <v>4</v>
      </c>
      <c r="C5" s="4">
        <v>1342</v>
      </c>
      <c r="D5" s="3">
        <v>21.447963800904969</v>
      </c>
      <c r="E5" s="3">
        <v>7.2909051438328953</v>
      </c>
      <c r="F5" s="4">
        <v>163378</v>
      </c>
      <c r="G5" s="3">
        <v>15.927652539185843</v>
      </c>
      <c r="H5" s="3">
        <v>4.2898323511373651</v>
      </c>
    </row>
    <row r="6" spans="1:8" x14ac:dyDescent="0.25">
      <c r="A6" s="2">
        <f t="shared" si="0"/>
        <v>2018</v>
      </c>
      <c r="B6" s="2">
        <v>5</v>
      </c>
      <c r="C6" s="4">
        <v>1532</v>
      </c>
      <c r="D6" s="3">
        <v>16.946564885496173</v>
      </c>
      <c r="E6" s="3">
        <v>8.3347695747265469</v>
      </c>
      <c r="F6" s="4">
        <v>188661</v>
      </c>
      <c r="G6" s="3">
        <v>7.7773398001679483</v>
      </c>
      <c r="H6" s="3">
        <v>4.0291735037496794</v>
      </c>
    </row>
    <row r="7" spans="1:8" x14ac:dyDescent="0.25">
      <c r="A7" s="2">
        <f t="shared" si="0"/>
        <v>2018</v>
      </c>
      <c r="B7" s="2">
        <v>6</v>
      </c>
      <c r="C7" s="4">
        <v>1584</v>
      </c>
      <c r="D7" s="3">
        <v>4.6235138705416068</v>
      </c>
      <c r="E7" s="3">
        <v>9.5270546405066145</v>
      </c>
      <c r="F7" s="4">
        <v>196707</v>
      </c>
      <c r="G7" s="3">
        <v>7.2422760504407879</v>
      </c>
      <c r="H7" s="3">
        <v>3.8097111352223876</v>
      </c>
    </row>
    <row r="8" spans="1:8" x14ac:dyDescent="0.25">
      <c r="A8" s="2">
        <f t="shared" si="0"/>
        <v>2018</v>
      </c>
      <c r="B8" s="2">
        <v>7</v>
      </c>
      <c r="C8" s="4">
        <v>1758</v>
      </c>
      <c r="D8" s="3">
        <v>27.668845315904143</v>
      </c>
      <c r="E8" s="3">
        <v>10.877260885902547</v>
      </c>
      <c r="F8" s="4">
        <v>183428</v>
      </c>
      <c r="G8" s="3">
        <v>15.254066892448058</v>
      </c>
      <c r="H8" s="3">
        <v>3.6359647634594539</v>
      </c>
    </row>
    <row r="9" spans="1:8" x14ac:dyDescent="0.25">
      <c r="A9" s="2">
        <f t="shared" si="0"/>
        <v>2018</v>
      </c>
      <c r="B9" s="2">
        <v>8</v>
      </c>
      <c r="C9" s="4">
        <v>1828</v>
      </c>
      <c r="D9" s="3">
        <v>52.715121136173757</v>
      </c>
      <c r="E9" s="3">
        <v>12.394548331979212</v>
      </c>
      <c r="F9" s="4">
        <v>148278</v>
      </c>
      <c r="G9" s="3">
        <v>36.278663664353658</v>
      </c>
      <c r="H9" s="3">
        <v>3.512692278928399</v>
      </c>
    </row>
    <row r="10" spans="1:8" x14ac:dyDescent="0.25">
      <c r="A10" s="2">
        <f t="shared" si="0"/>
        <v>2018</v>
      </c>
      <c r="B10" s="2">
        <v>9</v>
      </c>
      <c r="C10" s="4">
        <v>1313</v>
      </c>
      <c r="D10" s="3">
        <v>-2.4517087667161985</v>
      </c>
      <c r="E10" s="3">
        <v>14.089243082053557</v>
      </c>
      <c r="F10" s="4">
        <v>111071</v>
      </c>
      <c r="G10" s="3">
        <v>-11.488042586084612</v>
      </c>
      <c r="H10" s="3">
        <v>3.4454583847445899</v>
      </c>
    </row>
    <row r="11" spans="1:8" x14ac:dyDescent="0.25">
      <c r="A11" s="2">
        <f t="shared" si="0"/>
        <v>2018</v>
      </c>
      <c r="B11" s="2">
        <v>10</v>
      </c>
      <c r="C11" s="4">
        <v>1485</v>
      </c>
      <c r="D11" s="3">
        <v>7.2976878612716733</v>
      </c>
      <c r="E11" s="3">
        <v>15.9744712792206</v>
      </c>
      <c r="F11" s="4">
        <v>137922</v>
      </c>
      <c r="G11" s="3">
        <v>-2.5010603704227363</v>
      </c>
      <c r="H11" s="3">
        <v>3.4421031987029376</v>
      </c>
    </row>
    <row r="12" spans="1:8" x14ac:dyDescent="0.25">
      <c r="A12" s="2">
        <f t="shared" si="0"/>
        <v>2018</v>
      </c>
      <c r="B12" s="2">
        <v>11</v>
      </c>
      <c r="C12" s="4">
        <v>1489</v>
      </c>
      <c r="D12" s="3">
        <v>8.6068563092633212</v>
      </c>
      <c r="E12" s="3">
        <v>18.062210389363642</v>
      </c>
      <c r="F12" s="4">
        <v>134534</v>
      </c>
      <c r="G12" s="3">
        <v>-10.922923108500903</v>
      </c>
      <c r="H12" s="3">
        <v>3.5094297899198219</v>
      </c>
    </row>
    <row r="13" spans="1:8" x14ac:dyDescent="0.25">
      <c r="A13" s="2">
        <f t="shared" si="0"/>
        <v>2018</v>
      </c>
      <c r="B13" s="2">
        <v>12</v>
      </c>
      <c r="C13" s="4">
        <v>1481</v>
      </c>
      <c r="D13" s="3">
        <v>7.3966642494561308</v>
      </c>
      <c r="E13" s="3">
        <v>20.363835323961958</v>
      </c>
      <c r="F13" s="4">
        <v>139519</v>
      </c>
      <c r="G13" s="3">
        <v>-1.4856343955431006</v>
      </c>
      <c r="H13" s="3">
        <v>3.6538285078193224</v>
      </c>
    </row>
    <row r="14" spans="1:8" x14ac:dyDescent="0.25">
      <c r="A14" s="2">
        <v>2019</v>
      </c>
      <c r="B14" s="2">
        <v>1</v>
      </c>
      <c r="C14" s="4">
        <v>1375</v>
      </c>
      <c r="D14" s="3">
        <v>-1.8558172733761591</v>
      </c>
      <c r="E14" s="3">
        <v>22.8900643726837</v>
      </c>
      <c r="F14" s="4">
        <v>137298</v>
      </c>
      <c r="G14" s="3">
        <v>-3.9719675192513515</v>
      </c>
      <c r="H14" s="3">
        <v>3.8806874550964618</v>
      </c>
    </row>
    <row r="15" spans="1:8" x14ac:dyDescent="0.25">
      <c r="A15" s="2">
        <f>A14</f>
        <v>2019</v>
      </c>
      <c r="B15" s="2">
        <v>2</v>
      </c>
      <c r="C15" s="4">
        <v>1346</v>
      </c>
      <c r="D15" s="3">
        <v>5.4858934169278895</v>
      </c>
      <c r="E15" s="3">
        <v>25.650715327205734</v>
      </c>
      <c r="F15" s="4">
        <v>142865</v>
      </c>
      <c r="G15" s="3">
        <v>-5.4049580210292163</v>
      </c>
      <c r="H15" s="3">
        <v>4.1950378273001965</v>
      </c>
    </row>
    <row r="16" spans="1:8" x14ac:dyDescent="0.25">
      <c r="A16" s="2">
        <f t="shared" ref="A16:A25" si="1">A15</f>
        <v>2019</v>
      </c>
      <c r="B16" s="2">
        <v>3</v>
      </c>
      <c r="C16" s="4">
        <v>1571</v>
      </c>
      <c r="D16" s="3">
        <v>12.859195402298852</v>
      </c>
      <c r="E16" s="3">
        <v>28.653887515201728</v>
      </c>
      <c r="F16" s="4">
        <v>173179</v>
      </c>
      <c r="G16" s="3">
        <v>-0.50557569559747106</v>
      </c>
      <c r="H16" s="3">
        <v>4.6013654967173752</v>
      </c>
    </row>
    <row r="17" spans="1:8" x14ac:dyDescent="0.25">
      <c r="A17" s="2">
        <f t="shared" si="1"/>
        <v>2019</v>
      </c>
      <c r="B17" s="2">
        <v>4</v>
      </c>
      <c r="C17" s="4">
        <v>1345</v>
      </c>
      <c r="D17" s="3">
        <v>0.22354694485842153</v>
      </c>
      <c r="E17" s="3">
        <v>31.906279929490463</v>
      </c>
      <c r="F17" s="4">
        <v>170047</v>
      </c>
      <c r="G17" s="3">
        <v>4.0819449375068872</v>
      </c>
      <c r="H17" s="3">
        <v>5.1034896692564908</v>
      </c>
    </row>
    <row r="18" spans="1:8" x14ac:dyDescent="0.25">
      <c r="A18" s="2">
        <f t="shared" si="1"/>
        <v>2019</v>
      </c>
      <c r="B18" s="2">
        <v>5</v>
      </c>
      <c r="C18" s="4">
        <v>1594</v>
      </c>
      <c r="D18" s="3">
        <v>4.046997389033935</v>
      </c>
      <c r="E18" s="3">
        <v>35.413494709271767</v>
      </c>
      <c r="F18" s="4">
        <v>181442</v>
      </c>
      <c r="G18" s="3">
        <v>-3.8264400167496215</v>
      </c>
      <c r="H18" s="3">
        <v>5.7048749021321257</v>
      </c>
    </row>
    <row r="19" spans="1:8" x14ac:dyDescent="0.25">
      <c r="A19" s="2">
        <f t="shared" si="1"/>
        <v>2019</v>
      </c>
      <c r="B19" s="2">
        <v>6</v>
      </c>
      <c r="C19" s="4">
        <v>1505</v>
      </c>
      <c r="D19" s="3">
        <v>-4.9873737373737352</v>
      </c>
      <c r="E19" s="3">
        <v>39.178933803954862</v>
      </c>
      <c r="F19" s="4">
        <v>185584</v>
      </c>
      <c r="G19" s="3">
        <v>-5.6546030390377533</v>
      </c>
      <c r="H19" s="3">
        <v>6.4089148119524904</v>
      </c>
    </row>
    <row r="20" spans="1:8" x14ac:dyDescent="0.25">
      <c r="A20" s="2">
        <f t="shared" si="1"/>
        <v>2019</v>
      </c>
      <c r="B20" s="2">
        <v>7</v>
      </c>
      <c r="C20" s="4">
        <v>1645</v>
      </c>
      <c r="D20" s="3">
        <v>-6.427758816837315</v>
      </c>
      <c r="E20" s="3">
        <v>43.203820933968395</v>
      </c>
      <c r="F20" s="4">
        <v>174076</v>
      </c>
      <c r="G20" s="3">
        <v>-5.0984582506487524</v>
      </c>
      <c r="H20" s="3">
        <v>7.2183411184564283</v>
      </c>
    </row>
    <row r="21" spans="1:8" x14ac:dyDescent="0.25">
      <c r="A21" s="2">
        <f t="shared" si="1"/>
        <v>2019</v>
      </c>
      <c r="B21" s="2">
        <v>8</v>
      </c>
      <c r="C21" s="4">
        <v>1346</v>
      </c>
      <c r="D21" s="3">
        <v>-26.367614879649892</v>
      </c>
      <c r="E21" s="3">
        <v>47.486312715050637</v>
      </c>
      <c r="F21" s="4">
        <v>113809</v>
      </c>
      <c r="G21" s="3">
        <v>-23.246199705957725</v>
      </c>
      <c r="H21" s="3">
        <v>8.1350477970875748</v>
      </c>
    </row>
    <row r="22" spans="1:8" x14ac:dyDescent="0.25">
      <c r="A22" s="2">
        <f t="shared" si="1"/>
        <v>2019</v>
      </c>
      <c r="B22" s="2">
        <v>9</v>
      </c>
      <c r="C22" s="4">
        <v>1429</v>
      </c>
      <c r="D22" s="3">
        <v>8.8347296268088229</v>
      </c>
      <c r="E22" s="3">
        <v>52.021119125457162</v>
      </c>
      <c r="F22" s="4">
        <v>124494</v>
      </c>
      <c r="G22" s="3">
        <v>12.085062707637451</v>
      </c>
      <c r="H22" s="3">
        <v>9.1600734900000447</v>
      </c>
    </row>
    <row r="23" spans="1:8" x14ac:dyDescent="0.25">
      <c r="A23" s="2">
        <f t="shared" si="1"/>
        <v>2019</v>
      </c>
      <c r="B23" s="2">
        <v>10</v>
      </c>
      <c r="C23" s="4">
        <v>1609</v>
      </c>
      <c r="D23" s="3">
        <v>8.350168350168353</v>
      </c>
      <c r="E23" s="3">
        <v>56.79782139847169</v>
      </c>
      <c r="F23" s="4">
        <v>147089</v>
      </c>
      <c r="G23" s="3">
        <v>6.646510346427692</v>
      </c>
      <c r="H23" s="3">
        <v>10.292277586049128</v>
      </c>
    </row>
    <row r="24" spans="1:8" x14ac:dyDescent="0.25">
      <c r="A24" s="2">
        <f t="shared" si="1"/>
        <v>2019</v>
      </c>
      <c r="B24" s="2">
        <v>11</v>
      </c>
      <c r="C24" s="4">
        <v>1501</v>
      </c>
      <c r="D24" s="3">
        <v>0.80591000671592639</v>
      </c>
      <c r="E24" s="3">
        <v>61.803001712551655</v>
      </c>
      <c r="F24" s="4">
        <v>139384</v>
      </c>
      <c r="G24" s="3">
        <v>3.6050366450116611</v>
      </c>
      <c r="H24" s="3">
        <v>11.53072259834134</v>
      </c>
    </row>
    <row r="25" spans="1:8" x14ac:dyDescent="0.25">
      <c r="A25" s="2">
        <f t="shared" si="1"/>
        <v>2019</v>
      </c>
      <c r="B25" s="2">
        <v>12</v>
      </c>
      <c r="C25" s="4">
        <v>1636</v>
      </c>
      <c r="D25" s="3">
        <v>10.465901417960843</v>
      </c>
      <c r="E25" s="3">
        <v>67.019877825803917</v>
      </c>
      <c r="F25" s="4">
        <v>146178</v>
      </c>
      <c r="G25" s="3">
        <v>4.7728266400991926</v>
      </c>
      <c r="H25" s="3">
        <v>12.874217861702668</v>
      </c>
    </row>
    <row r="26" spans="1:8" x14ac:dyDescent="0.25">
      <c r="A26" s="2">
        <v>2020</v>
      </c>
      <c r="B26" s="2">
        <v>1</v>
      </c>
      <c r="C26" s="4">
        <v>1497</v>
      </c>
      <c r="D26" s="3">
        <v>8.8727272727272766</v>
      </c>
      <c r="E26" s="3">
        <v>72.427431587189091</v>
      </c>
      <c r="F26" s="4">
        <v>128424</v>
      </c>
      <c r="G26" s="3">
        <v>-6.4633133767425637</v>
      </c>
      <c r="H26" s="3">
        <v>14.321022316101226</v>
      </c>
    </row>
    <row r="27" spans="1:8" x14ac:dyDescent="0.25">
      <c r="A27" s="2">
        <f>A26</f>
        <v>2020</v>
      </c>
      <c r="B27" s="2">
        <v>2</v>
      </c>
      <c r="C27" s="4">
        <v>1274</v>
      </c>
      <c r="D27" s="3">
        <v>-5.3491827637444311</v>
      </c>
      <c r="E27" s="3">
        <v>78.000717486195015</v>
      </c>
      <c r="F27" s="4">
        <v>138725</v>
      </c>
      <c r="G27" s="3">
        <v>-2.8978406187659678</v>
      </c>
      <c r="H27" s="3">
        <v>15.868832304892516</v>
      </c>
    </row>
    <row r="28" spans="1:8" x14ac:dyDescent="0.25">
      <c r="A28" s="2">
        <f t="shared" ref="A28:A37" si="2">A27</f>
        <v>2020</v>
      </c>
      <c r="B28" s="2">
        <v>3</v>
      </c>
      <c r="C28" s="4">
        <v>457</v>
      </c>
      <c r="D28" s="3">
        <v>-70.910248249522596</v>
      </c>
      <c r="E28" s="3">
        <v>83.710376491176575</v>
      </c>
      <c r="F28" s="4">
        <v>61182</v>
      </c>
      <c r="G28" s="3">
        <v>-64.671236119852864</v>
      </c>
      <c r="H28" s="3">
        <v>17.513900814786705</v>
      </c>
    </row>
    <row r="29" spans="1:8" x14ac:dyDescent="0.25">
      <c r="A29" s="2">
        <f t="shared" si="2"/>
        <v>2020</v>
      </c>
      <c r="B29" s="2">
        <v>4</v>
      </c>
      <c r="C29" s="4">
        <v>27</v>
      </c>
      <c r="D29" s="3">
        <v>-97.992565055762086</v>
      </c>
      <c r="E29" s="3">
        <v>89.521261382971289</v>
      </c>
      <c r="F29" s="4">
        <v>9038</v>
      </c>
      <c r="G29" s="3">
        <v>-94.684998853258222</v>
      </c>
      <c r="H29" s="3">
        <v>19.251177591318708</v>
      </c>
    </row>
    <row r="30" spans="1:8" x14ac:dyDescent="0.25">
      <c r="A30" s="2">
        <f t="shared" si="2"/>
        <v>2020</v>
      </c>
      <c r="B30" s="2">
        <v>5</v>
      </c>
      <c r="C30" s="4">
        <v>757</v>
      </c>
      <c r="D30" s="3">
        <v>-52.509410288582181</v>
      </c>
      <c r="E30" s="3">
        <v>95.387487399031926</v>
      </c>
      <c r="F30" s="4">
        <v>58425</v>
      </c>
      <c r="G30" s="3">
        <v>-67.799627429150917</v>
      </c>
      <c r="H30" s="3">
        <v>21.06990507884742</v>
      </c>
    </row>
    <row r="31" spans="1:8" x14ac:dyDescent="0.25">
      <c r="A31" s="2">
        <f t="shared" si="2"/>
        <v>2020</v>
      </c>
      <c r="B31" s="2">
        <v>6</v>
      </c>
      <c r="C31" s="4">
        <v>1512</v>
      </c>
      <c r="D31" s="3">
        <v>0.46511627906977715</v>
      </c>
      <c r="E31" s="3">
        <v>101.25014798330857</v>
      </c>
      <c r="F31" s="4">
        <v>133609</v>
      </c>
      <c r="G31" s="3">
        <v>-28.006185878092936</v>
      </c>
      <c r="H31" s="3">
        <v>22.951413487256424</v>
      </c>
    </row>
    <row r="32" spans="1:8" x14ac:dyDescent="0.25">
      <c r="A32" s="2">
        <f t="shared" si="2"/>
        <v>2020</v>
      </c>
      <c r="B32" s="2">
        <v>7</v>
      </c>
      <c r="C32" s="4">
        <v>1912</v>
      </c>
      <c r="D32" s="3">
        <v>16.231003039513681</v>
      </c>
      <c r="E32" s="3">
        <v>107.04006596185631</v>
      </c>
      <c r="F32" s="4">
        <v>180261</v>
      </c>
      <c r="G32" s="3">
        <v>3.5530457960890605</v>
      </c>
      <c r="H32" s="3">
        <v>24.870861531116248</v>
      </c>
    </row>
    <row r="33" spans="1:8" x14ac:dyDescent="0.25">
      <c r="A33" s="2">
        <f t="shared" si="2"/>
        <v>2020</v>
      </c>
      <c r="B33" s="2">
        <v>8</v>
      </c>
      <c r="C33" s="4">
        <v>1661</v>
      </c>
      <c r="D33" s="3">
        <v>23.402674591381878</v>
      </c>
      <c r="E33" s="3">
        <v>112.68106520019529</v>
      </c>
      <c r="F33" s="4">
        <v>107138</v>
      </c>
      <c r="G33" s="3">
        <v>-5.8615750951155015</v>
      </c>
      <c r="H33" s="3">
        <v>26.799869202819274</v>
      </c>
    </row>
    <row r="34" spans="1:8" x14ac:dyDescent="0.25">
      <c r="A34" s="2">
        <f t="shared" si="2"/>
        <v>2020</v>
      </c>
      <c r="B34" s="2">
        <v>9</v>
      </c>
      <c r="C34" s="4">
        <v>1387</v>
      </c>
      <c r="D34" s="3">
        <v>-2.939118264520646</v>
      </c>
      <c r="E34" s="3">
        <v>118.09066337892045</v>
      </c>
      <c r="F34" s="4">
        <v>116313</v>
      </c>
      <c r="G34" s="3">
        <v>-6.571401031375002</v>
      </c>
      <c r="H34" s="3">
        <v>28.708576090887394</v>
      </c>
    </row>
    <row r="35" spans="1:8" x14ac:dyDescent="0.25">
      <c r="A35" s="2">
        <f t="shared" si="2"/>
        <v>2020</v>
      </c>
      <c r="B35" s="2">
        <v>10</v>
      </c>
      <c r="C35" s="4">
        <v>1515</v>
      </c>
      <c r="D35" s="3">
        <v>-5.8421379738968326</v>
      </c>
      <c r="E35" s="3">
        <v>123.18017829039005</v>
      </c>
      <c r="F35" s="4">
        <v>121922</v>
      </c>
      <c r="G35" s="3">
        <v>-17.11004901794152</v>
      </c>
      <c r="H35" s="3">
        <v>30.564853627988484</v>
      </c>
    </row>
    <row r="36" spans="1:8" x14ac:dyDescent="0.25">
      <c r="A36" s="2">
        <f t="shared" si="2"/>
        <v>2020</v>
      </c>
      <c r="B36" s="2">
        <v>11</v>
      </c>
      <c r="C36" s="4">
        <v>1277</v>
      </c>
      <c r="D36" s="3">
        <v>-14.923384410393069</v>
      </c>
      <c r="E36" s="3">
        <v>127.85252288101485</v>
      </c>
      <c r="F36" s="4">
        <v>118274</v>
      </c>
      <c r="G36" s="3">
        <v>-15.145210354129601</v>
      </c>
      <c r="H36" s="3">
        <v>32.33412324837915</v>
      </c>
    </row>
    <row r="37" spans="1:8" x14ac:dyDescent="0.25">
      <c r="A37" s="2">
        <f t="shared" si="2"/>
        <v>2020</v>
      </c>
      <c r="B37" s="2">
        <v>12</v>
      </c>
      <c r="C37" s="4">
        <v>1601</v>
      </c>
      <c r="D37" s="3">
        <v>-2.1393643031784815</v>
      </c>
      <c r="E37" s="3">
        <v>132.00165021413173</v>
      </c>
      <c r="F37" s="4">
        <v>151437</v>
      </c>
      <c r="G37" s="3">
        <v>3.5976685958215349</v>
      </c>
      <c r="H37" s="3">
        <v>33.978495629187819</v>
      </c>
    </row>
    <row r="38" spans="1:8" x14ac:dyDescent="0.25">
      <c r="A38" s="2">
        <v>2021</v>
      </c>
      <c r="B38" s="2">
        <v>1</v>
      </c>
      <c r="C38" s="4">
        <v>904</v>
      </c>
      <c r="D38" s="3">
        <v>-39.612558450233806</v>
      </c>
      <c r="E38" s="3">
        <v>135.51159835951563</v>
      </c>
      <c r="F38" s="4">
        <v>71033</v>
      </c>
      <c r="G38" s="3">
        <v>-44.688687472746523</v>
      </c>
      <c r="H38" s="3">
        <v>35.456784271598295</v>
      </c>
    </row>
    <row r="39" spans="1:8" x14ac:dyDescent="0.25">
      <c r="A39" s="2">
        <f>A38</f>
        <v>2021</v>
      </c>
      <c r="B39" s="2">
        <v>2</v>
      </c>
      <c r="C39" s="4">
        <v>1071</v>
      </c>
      <c r="D39" s="3">
        <v>-15.934065934065933</v>
      </c>
      <c r="E39" s="3">
        <v>138.25709003871114</v>
      </c>
      <c r="F39" s="4">
        <v>95260</v>
      </c>
      <c r="G39" s="3">
        <v>-31.33177149035863</v>
      </c>
      <c r="H39" s="3">
        <v>36.725692897139282</v>
      </c>
    </row>
    <row r="40" spans="1:8" x14ac:dyDescent="0.25">
      <c r="A40" s="2">
        <f t="shared" ref="A40:A73" si="3">A39</f>
        <v>2021</v>
      </c>
      <c r="B40" s="2">
        <v>3</v>
      </c>
      <c r="C40" s="4">
        <v>1387</v>
      </c>
      <c r="D40" s="3">
        <v>203.50109409190372</v>
      </c>
      <c r="E40" s="3">
        <v>140.10068657348435</v>
      </c>
      <c r="F40" s="4">
        <v>134782</v>
      </c>
      <c r="G40" s="3">
        <v>120.29681932594553</v>
      </c>
      <c r="H40" s="3">
        <v>37.73635956957947</v>
      </c>
    </row>
    <row r="41" spans="1:8" x14ac:dyDescent="0.25">
      <c r="A41" s="2">
        <f t="shared" si="3"/>
        <v>2021</v>
      </c>
      <c r="B41" s="2">
        <v>4</v>
      </c>
      <c r="C41" s="4">
        <v>1198</v>
      </c>
      <c r="D41" s="3">
        <v>4337.0370370370374</v>
      </c>
      <c r="E41" s="3">
        <v>140.89424156643659</v>
      </c>
      <c r="F41" s="4">
        <v>123753</v>
      </c>
      <c r="G41" s="3">
        <v>1269.2520469130338</v>
      </c>
      <c r="H41" s="3">
        <v>38.435196139882862</v>
      </c>
    </row>
    <row r="42" spans="1:8" x14ac:dyDescent="0.25">
      <c r="A42" s="2">
        <f t="shared" si="3"/>
        <v>2021</v>
      </c>
      <c r="B42" s="2">
        <v>5</v>
      </c>
      <c r="C42" s="4">
        <v>1228</v>
      </c>
      <c r="D42" s="3">
        <v>62.219286657859982</v>
      </c>
      <c r="E42" s="3">
        <v>140.49401142624686</v>
      </c>
      <c r="F42" s="4">
        <v>142592</v>
      </c>
      <c r="G42" s="3">
        <v>144.05990586221651</v>
      </c>
      <c r="H42" s="3">
        <v>38.774347824274308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1428</v>
      </c>
      <c r="D43" s="3">
        <v>-5.555555555555558</v>
      </c>
      <c r="E43" s="3">
        <v>139.0476513668352</v>
      </c>
      <c r="F43" s="4">
        <v>147402</v>
      </c>
      <c r="G43" s="3">
        <v>10.323406357356157</v>
      </c>
      <c r="H43" s="3">
        <v>38.791433231393469</v>
      </c>
    </row>
    <row r="44" spans="1:8" x14ac:dyDescent="0.25">
      <c r="A44" s="2">
        <f t="shared" si="3"/>
        <v>2021</v>
      </c>
      <c r="B44" s="2">
        <v>7</v>
      </c>
      <c r="C44" s="4">
        <v>1378</v>
      </c>
      <c r="D44" s="3">
        <v>-27.92887029288703</v>
      </c>
      <c r="E44" s="3">
        <v>136.69738085734608</v>
      </c>
      <c r="F44" s="4">
        <v>131834</v>
      </c>
      <c r="G44" s="3">
        <v>-26.864934733525281</v>
      </c>
      <c r="H44" s="3">
        <v>38.531382466965972</v>
      </c>
    </row>
    <row r="45" spans="1:8" x14ac:dyDescent="0.25">
      <c r="A45" s="2">
        <f t="shared" si="3"/>
        <v>2021</v>
      </c>
      <c r="B45" s="2">
        <v>8</v>
      </c>
      <c r="C45" s="4">
        <v>1064</v>
      </c>
      <c r="D45" s="3">
        <v>-35.94220349187237</v>
      </c>
      <c r="E45" s="3">
        <v>133.57537747755435</v>
      </c>
      <c r="F45" s="4">
        <v>80357</v>
      </c>
      <c r="G45" s="3">
        <v>-24.99673318523773</v>
      </c>
      <c r="H45" s="3">
        <v>38.037148690406745</v>
      </c>
    </row>
    <row r="46" spans="1:8" x14ac:dyDescent="0.25">
      <c r="A46" s="2">
        <f t="shared" si="3"/>
        <v>2021</v>
      </c>
      <c r="B46" s="2">
        <v>9</v>
      </c>
      <c r="C46" s="4">
        <v>1020</v>
      </c>
      <c r="D46" s="3">
        <v>-26.459985580389333</v>
      </c>
      <c r="E46" s="3">
        <v>129.80238642868281</v>
      </c>
      <c r="F46" s="4">
        <v>101698</v>
      </c>
      <c r="G46" s="3">
        <v>-12.565233464874947</v>
      </c>
      <c r="H46" s="3">
        <v>37.347143650214015</v>
      </c>
    </row>
    <row r="47" spans="1:8" x14ac:dyDescent="0.25">
      <c r="A47" s="2">
        <f t="shared" si="3"/>
        <v>2021</v>
      </c>
      <c r="B47" s="2">
        <v>10</v>
      </c>
      <c r="C47" s="4">
        <v>1168</v>
      </c>
      <c r="D47" s="3">
        <v>-22.904290429042906</v>
      </c>
      <c r="E47" s="3">
        <v>125.48738085772018</v>
      </c>
      <c r="F47" s="4">
        <v>101590</v>
      </c>
      <c r="G47" s="3">
        <v>-16.676235626056002</v>
      </c>
      <c r="H47" s="3">
        <v>36.495401741977986</v>
      </c>
    </row>
    <row r="48" spans="1:8" x14ac:dyDescent="0.25">
      <c r="A48" s="2">
        <f t="shared" si="3"/>
        <v>2021</v>
      </c>
      <c r="B48" s="2">
        <v>11</v>
      </c>
      <c r="C48" s="4">
        <v>1143</v>
      </c>
      <c r="D48" s="3">
        <v>-10.49334377447142</v>
      </c>
      <c r="E48" s="3">
        <v>120.72848235804349</v>
      </c>
      <c r="F48" s="4">
        <v>109682</v>
      </c>
      <c r="G48" s="3">
        <v>-7.2644875458680698</v>
      </c>
      <c r="H48" s="3">
        <v>35.512491223989187</v>
      </c>
    </row>
    <row r="49" spans="1:8" x14ac:dyDescent="0.25">
      <c r="A49" s="2">
        <f t="shared" si="3"/>
        <v>2021</v>
      </c>
      <c r="B49" s="2">
        <v>12</v>
      </c>
      <c r="C49" s="4">
        <v>1286</v>
      </c>
      <c r="D49" s="3">
        <v>-19.675202998126174</v>
      </c>
      <c r="E49" s="3">
        <v>115.61350754585708</v>
      </c>
      <c r="F49" s="4">
        <v>127816</v>
      </c>
      <c r="G49" s="3">
        <v>-15.597905399605116</v>
      </c>
      <c r="H49" s="3">
        <v>34.425287879720933</v>
      </c>
    </row>
    <row r="50" spans="1:8" x14ac:dyDescent="0.25">
      <c r="A50" s="2">
        <v>2022</v>
      </c>
      <c r="B50" s="2">
        <v>1</v>
      </c>
      <c r="C50" s="4">
        <v>766</v>
      </c>
      <c r="D50" s="3">
        <v>-15.265486725663713</v>
      </c>
      <c r="E50" s="3">
        <v>110.22116041055048</v>
      </c>
      <c r="F50" s="4">
        <v>76094</v>
      </c>
      <c r="G50" s="3">
        <v>7.1248574606169068</v>
      </c>
      <c r="H50" s="3">
        <v>33.257696869120856</v>
      </c>
    </row>
    <row r="51" spans="1:8" x14ac:dyDescent="0.25">
      <c r="A51" s="2">
        <f t="shared" si="3"/>
        <v>2022</v>
      </c>
      <c r="B51" s="2">
        <v>2</v>
      </c>
      <c r="C51" s="4">
        <v>1104</v>
      </c>
      <c r="D51" s="3">
        <v>3.0812324929971879</v>
      </c>
      <c r="E51" s="3">
        <v>104.62074989216994</v>
      </c>
      <c r="F51" s="4">
        <v>100822</v>
      </c>
      <c r="G51" s="3">
        <v>5.8387570858702498</v>
      </c>
      <c r="H51" s="3">
        <v>32.030149519269969</v>
      </c>
    </row>
    <row r="52" spans="1:8" x14ac:dyDescent="0.25">
      <c r="A52" s="2">
        <f t="shared" si="3"/>
        <v>2022</v>
      </c>
      <c r="B52" s="2">
        <v>3</v>
      </c>
      <c r="C52" s="4">
        <v>1085</v>
      </c>
      <c r="D52" s="3">
        <v>-21.773612112472961</v>
      </c>
      <c r="E52" s="3">
        <v>98.87287058026611</v>
      </c>
      <c r="F52" s="4">
        <v>103397</v>
      </c>
      <c r="G52" s="3">
        <v>-23.285750322743393</v>
      </c>
      <c r="H52" s="3">
        <v>30.761262376734791</v>
      </c>
    </row>
    <row r="53" spans="1:8" x14ac:dyDescent="0.25">
      <c r="A53" s="2">
        <f t="shared" si="3"/>
        <v>2022</v>
      </c>
      <c r="B53" s="2">
        <v>4</v>
      </c>
      <c r="C53" s="4">
        <v>1044</v>
      </c>
      <c r="D53" s="3">
        <v>-12.854757929883142</v>
      </c>
      <c r="E53" s="3">
        <v>93.031065709014712</v>
      </c>
      <c r="F53" s="4">
        <v>109063</v>
      </c>
      <c r="G53" s="3">
        <v>-11.870419302966395</v>
      </c>
      <c r="H53" s="3">
        <v>29.467833141385075</v>
      </c>
    </row>
    <row r="54" spans="1:8" x14ac:dyDescent="0.25">
      <c r="A54" s="2">
        <f t="shared" si="3"/>
        <v>2022</v>
      </c>
      <c r="B54" s="2">
        <v>5</v>
      </c>
      <c r="C54" s="4">
        <v>1122</v>
      </c>
      <c r="D54" s="3">
        <v>-8.6319218241042392</v>
      </c>
      <c r="E54" s="3">
        <v>87.140500284626697</v>
      </c>
      <c r="F54" s="4">
        <v>133831</v>
      </c>
      <c r="G54" s="3">
        <v>-6.1441034560143599</v>
      </c>
      <c r="H54" s="3">
        <v>28.162906248319782</v>
      </c>
    </row>
    <row r="55" spans="1:8" x14ac:dyDescent="0.25">
      <c r="A55" s="2">
        <f t="shared" si="3"/>
        <v>2022</v>
      </c>
      <c r="B55" s="2">
        <v>6</v>
      </c>
      <c r="C55" s="4">
        <v>1172</v>
      </c>
      <c r="D55" s="3">
        <v>-17.927170868347343</v>
      </c>
      <c r="E55" s="3">
        <v>81.238986131115894</v>
      </c>
      <c r="F55" s="4">
        <v>137946</v>
      </c>
      <c r="G55" s="3">
        <v>-6.4151097000040735</v>
      </c>
      <c r="H55" s="3">
        <v>26.856655420662577</v>
      </c>
    </row>
    <row r="56" spans="1:8" x14ac:dyDescent="0.25">
      <c r="A56" s="2">
        <f t="shared" si="3"/>
        <v>2022</v>
      </c>
      <c r="B56" s="2">
        <v>7</v>
      </c>
      <c r="C56" s="4">
        <v>1023</v>
      </c>
      <c r="D56" s="3">
        <v>-25.761973875181422</v>
      </c>
      <c r="E56" s="3">
        <v>75.357684209849666</v>
      </c>
      <c r="F56" s="4">
        <v>118570</v>
      </c>
      <c r="G56" s="3">
        <v>-10.06113749108728</v>
      </c>
      <c r="H56" s="3">
        <v>25.556871950307649</v>
      </c>
    </row>
    <row r="57" spans="1:8" x14ac:dyDescent="0.25">
      <c r="A57" s="2">
        <f t="shared" si="3"/>
        <v>2022</v>
      </c>
      <c r="B57" s="2">
        <v>8</v>
      </c>
      <c r="C57" s="4">
        <v>1055</v>
      </c>
      <c r="D57" s="3">
        <v>-0.84586466165413876</v>
      </c>
      <c r="E57" s="3">
        <v>69.520868943514856</v>
      </c>
      <c r="F57" s="4">
        <v>87616</v>
      </c>
      <c r="G57" s="3">
        <v>9.0334382816680492</v>
      </c>
      <c r="H57" s="3">
        <v>24.269036589904701</v>
      </c>
    </row>
    <row r="58" spans="1:8" x14ac:dyDescent="0.25">
      <c r="A58" s="2">
        <f t="shared" si="3"/>
        <v>2022</v>
      </c>
      <c r="B58" s="2">
        <v>9</v>
      </c>
      <c r="C58" s="4">
        <v>1047</v>
      </c>
      <c r="D58" s="3">
        <v>2.6470588235294024</v>
      </c>
      <c r="E58" s="3">
        <v>63.745792556320175</v>
      </c>
      <c r="F58" s="4">
        <v>109360</v>
      </c>
      <c r="G58" s="3">
        <v>7.5340714664988484</v>
      </c>
      <c r="H58" s="3">
        <v>22.996156619225559</v>
      </c>
    </row>
    <row r="59" spans="1:8" x14ac:dyDescent="0.25">
      <c r="A59" s="2">
        <f t="shared" si="3"/>
        <v>2022</v>
      </c>
      <c r="B59" s="2">
        <v>10</v>
      </c>
      <c r="C59" s="4">
        <v>1070</v>
      </c>
      <c r="D59" s="3">
        <v>-8.3904109589041038</v>
      </c>
      <c r="E59" s="3">
        <v>58.044820693751745</v>
      </c>
      <c r="F59" s="4">
        <v>108612</v>
      </c>
      <c r="G59" s="3">
        <v>6.9120976474062346</v>
      </c>
      <c r="H59" s="3">
        <v>21.740181290381752</v>
      </c>
    </row>
    <row r="60" spans="1:8" x14ac:dyDescent="0.25">
      <c r="A60" s="2">
        <f t="shared" si="3"/>
        <v>2022</v>
      </c>
      <c r="B60" s="2">
        <v>11</v>
      </c>
      <c r="C60" s="4">
        <v>1244</v>
      </c>
      <c r="D60" s="3">
        <v>8.8363954505686682</v>
      </c>
      <c r="E60" s="3">
        <v>52.426076033675365</v>
      </c>
      <c r="F60" s="4">
        <v>116671</v>
      </c>
      <c r="G60" s="3">
        <v>6.3720574023084842</v>
      </c>
      <c r="H60" s="3">
        <v>20.501986099571425</v>
      </c>
    </row>
    <row r="61" spans="1:8" x14ac:dyDescent="0.25">
      <c r="A61" s="2">
        <f t="shared" si="3"/>
        <v>2022</v>
      </c>
      <c r="B61" s="2">
        <v>12</v>
      </c>
      <c r="C61" s="4">
        <v>1152</v>
      </c>
      <c r="D61" s="3">
        <v>-10.419906687402802</v>
      </c>
      <c r="E61" s="3">
        <v>46.893067696203175</v>
      </c>
      <c r="F61" s="4">
        <v>114086</v>
      </c>
      <c r="G61" s="3">
        <v>-10.74200413093822</v>
      </c>
      <c r="H61" s="3">
        <v>19.281416814961961</v>
      </c>
    </row>
    <row r="62" spans="1:8" x14ac:dyDescent="0.25">
      <c r="A62" s="2">
        <v>2023</v>
      </c>
      <c r="B62" s="2">
        <v>1</v>
      </c>
      <c r="C62" s="4">
        <v>985</v>
      </c>
      <c r="D62" s="3">
        <v>28.590078328981726</v>
      </c>
      <c r="E62" s="3">
        <v>41.446277740295706</v>
      </c>
      <c r="F62" s="4">
        <v>102673</v>
      </c>
      <c r="G62" s="3">
        <v>34.929166557152989</v>
      </c>
      <c r="H62" s="3">
        <v>18.077337959672317</v>
      </c>
    </row>
    <row r="63" spans="1:8" x14ac:dyDescent="0.25">
      <c r="A63" s="2">
        <f t="shared" si="3"/>
        <v>2023</v>
      </c>
      <c r="B63" s="2">
        <v>2</v>
      </c>
      <c r="C63" s="4">
        <v>1145</v>
      </c>
      <c r="D63" s="3">
        <v>3.7137681159420399</v>
      </c>
      <c r="E63" s="3">
        <v>36.082208157247955</v>
      </c>
      <c r="F63" s="4">
        <v>113813</v>
      </c>
      <c r="G63" s="3">
        <v>12.885084604550601</v>
      </c>
      <c r="H63" s="3">
        <v>16.886529097033538</v>
      </c>
    </row>
    <row r="64" spans="1:8" x14ac:dyDescent="0.25">
      <c r="A64" s="2">
        <f t="shared" si="3"/>
        <v>2023</v>
      </c>
      <c r="B64" s="2">
        <v>3</v>
      </c>
      <c r="C64" s="4">
        <v>1393</v>
      </c>
      <c r="D64" s="3">
        <v>28.387096774193555</v>
      </c>
      <c r="E64" s="3">
        <v>30.796468146729136</v>
      </c>
      <c r="F64" s="4">
        <v>150369</v>
      </c>
      <c r="G64" s="3">
        <v>45.428784200702154</v>
      </c>
      <c r="H64" s="3">
        <v>15.706940056251495</v>
      </c>
    </row>
    <row r="65" spans="1:8" x14ac:dyDescent="0.25">
      <c r="A65" s="2">
        <f t="shared" si="3"/>
        <v>2023</v>
      </c>
      <c r="B65" s="2">
        <v>4</v>
      </c>
      <c r="C65" s="4">
        <v>1124</v>
      </c>
      <c r="D65" s="3">
        <v>7.6628352490421436</v>
      </c>
      <c r="E65" s="3">
        <v>25.582419100072261</v>
      </c>
      <c r="F65" s="4">
        <v>116002</v>
      </c>
      <c r="G65" s="3">
        <v>6.3623777082970401</v>
      </c>
      <c r="H65" s="3">
        <v>14.536242788442305</v>
      </c>
    </row>
    <row r="66" spans="1:8" x14ac:dyDescent="0.25">
      <c r="A66" s="2">
        <f t="shared" si="3"/>
        <v>2023</v>
      </c>
      <c r="B66" s="2">
        <v>5</v>
      </c>
      <c r="C66" s="4">
        <v>1241</v>
      </c>
      <c r="D66" s="3">
        <v>10.606060606060597</v>
      </c>
      <c r="E66" s="3">
        <v>20.43325509115391</v>
      </c>
      <c r="F66" s="4">
        <v>144606</v>
      </c>
      <c r="G66" s="3">
        <v>8.0511989001053497</v>
      </c>
      <c r="H66" s="3">
        <v>13.374173261676562</v>
      </c>
    </row>
    <row r="67" spans="1:8" x14ac:dyDescent="0.25">
      <c r="A67" s="2">
        <f t="shared" si="3"/>
        <v>2023</v>
      </c>
      <c r="B67" s="2">
        <v>6</v>
      </c>
      <c r="C67" s="4">
        <v>1344</v>
      </c>
      <c r="D67" s="3">
        <v>14.675767918088734</v>
      </c>
      <c r="E67" s="3">
        <v>15.340925778305456</v>
      </c>
      <c r="F67" s="4">
        <v>156302</v>
      </c>
      <c r="G67" s="3">
        <v>13.306656227799273</v>
      </c>
      <c r="H67" s="3">
        <v>12.219899814505409</v>
      </c>
    </row>
    <row r="68" spans="1:8" x14ac:dyDescent="0.25">
      <c r="A68" s="2">
        <f t="shared" si="3"/>
        <v>2023</v>
      </c>
      <c r="B68" s="2">
        <v>7</v>
      </c>
      <c r="C68" s="4">
        <v>1119</v>
      </c>
      <c r="D68" s="3">
        <v>9.384164222873892</v>
      </c>
      <c r="E68" s="3">
        <v>10.296698375796801</v>
      </c>
      <c r="F68" s="4">
        <v>132861</v>
      </c>
      <c r="G68" s="3">
        <v>12.052795816817063</v>
      </c>
      <c r="H68" s="3">
        <v>11.072221134482655</v>
      </c>
    </row>
    <row r="69" spans="1:8" x14ac:dyDescent="0.25">
      <c r="A69" s="2">
        <f t="shared" si="3"/>
        <v>2023</v>
      </c>
      <c r="B69" s="2">
        <v>8</v>
      </c>
      <c r="C69" s="4">
        <v>1082</v>
      </c>
      <c r="D69" s="3">
        <v>2.5592417061611306</v>
      </c>
      <c r="E69" s="3">
        <v>5.2917939063797794</v>
      </c>
      <c r="F69" s="4">
        <v>95299</v>
      </c>
      <c r="G69" s="3">
        <v>8.7689463111760411</v>
      </c>
      <c r="H69" s="3">
        <v>9.9300113783574808</v>
      </c>
    </row>
    <row r="70" spans="1:8" x14ac:dyDescent="0.25">
      <c r="A70" s="2">
        <f t="shared" si="3"/>
        <v>2023</v>
      </c>
      <c r="B70" s="2">
        <v>9</v>
      </c>
      <c r="C70" s="4">
        <v>1158</v>
      </c>
      <c r="D70" s="3">
        <v>10.601719197707737</v>
      </c>
      <c r="E70" s="3">
        <v>0.31737002237893941</v>
      </c>
      <c r="F70" s="4">
        <v>107732</v>
      </c>
      <c r="G70" s="3">
        <v>-1.4886613021214301</v>
      </c>
      <c r="H70" s="3">
        <v>8.7922127983431153</v>
      </c>
    </row>
    <row r="71" spans="1:8" x14ac:dyDescent="0.25">
      <c r="A71" s="2">
        <f t="shared" si="3"/>
        <v>2023</v>
      </c>
      <c r="B71" s="2">
        <v>10</v>
      </c>
      <c r="C71" s="4">
        <v>1455</v>
      </c>
      <c r="D71" s="3">
        <v>35.981308411214961</v>
      </c>
      <c r="E71" s="3">
        <v>-4.6356053844506313</v>
      </c>
      <c r="F71" s="4">
        <v>135149</v>
      </c>
      <c r="G71" s="3">
        <v>24.432843516370205</v>
      </c>
      <c r="H71" s="3">
        <v>7.6576870171342328</v>
      </c>
    </row>
    <row r="72" spans="1:8" x14ac:dyDescent="0.25">
      <c r="A72" s="2">
        <f t="shared" si="3"/>
        <v>2023</v>
      </c>
      <c r="B72" s="2">
        <v>11</v>
      </c>
      <c r="C72" s="4">
        <v>1272</v>
      </c>
      <c r="D72" s="3">
        <v>2.2508038585209</v>
      </c>
      <c r="E72" s="3">
        <v>-9.5754502314388912</v>
      </c>
      <c r="F72" s="4">
        <v>128454</v>
      </c>
      <c r="G72" s="3">
        <v>10.099339167402356</v>
      </c>
      <c r="H72" s="3">
        <v>6.5245817078352006</v>
      </c>
    </row>
    <row r="73" spans="1:8" x14ac:dyDescent="0.25">
      <c r="A73" s="2">
        <f t="shared" si="3"/>
        <v>2023</v>
      </c>
      <c r="B73" s="2">
        <v>12</v>
      </c>
      <c r="C73" s="4">
        <v>1270</v>
      </c>
      <c r="D73" s="3">
        <v>10.243055555555557</v>
      </c>
      <c r="E73" s="3">
        <v>-14.507661816902212</v>
      </c>
      <c r="F73" s="4">
        <v>122623</v>
      </c>
      <c r="G73" s="3">
        <v>7.4829514576722822</v>
      </c>
      <c r="H73" s="3">
        <v>5.392209484973943</v>
      </c>
    </row>
    <row r="74" spans="1:8" x14ac:dyDescent="0.25">
      <c r="A74" s="2">
        <v>2024</v>
      </c>
      <c r="B74" s="2">
        <v>1</v>
      </c>
      <c r="C74" s="4">
        <v>1213</v>
      </c>
      <c r="D74" s="3">
        <v>23.147208121827401</v>
      </c>
      <c r="E74" s="3">
        <v>-19.436916171511829</v>
      </c>
      <c r="F74" s="4">
        <v>111393</v>
      </c>
      <c r="G74" s="3">
        <v>8.4929825757501973</v>
      </c>
      <c r="H74" s="3">
        <v>4.2601312101241868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34"/>
  <sheetViews>
    <sheetView topLeftCell="A63" workbookViewId="0">
      <selection activeCell="A75" sqref="A7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9" t="s">
        <v>0</v>
      </c>
      <c r="B1" s="9" t="s">
        <v>1</v>
      </c>
      <c r="C1" s="9" t="s">
        <v>80</v>
      </c>
      <c r="D1" s="9" t="s">
        <v>81</v>
      </c>
      <c r="E1" s="9" t="s">
        <v>82</v>
      </c>
      <c r="F1" s="9" t="s">
        <v>83</v>
      </c>
      <c r="G1" s="9" t="s">
        <v>84</v>
      </c>
      <c r="H1" s="9" t="s">
        <v>85</v>
      </c>
      <c r="I1" s="1"/>
    </row>
    <row r="2" spans="1:9" x14ac:dyDescent="0.25">
      <c r="A2" s="2">
        <v>2018</v>
      </c>
      <c r="B2" s="9">
        <v>1</v>
      </c>
      <c r="C2" s="9">
        <v>36885.14</v>
      </c>
      <c r="D2" s="9">
        <v>-0.46087102951430925</v>
      </c>
      <c r="E2" s="9">
        <v>0.50555713760108301</v>
      </c>
      <c r="F2" s="9">
        <v>3026750.2000000011</v>
      </c>
      <c r="G2" s="9">
        <v>1.8236766462812026</v>
      </c>
      <c r="H2" s="9">
        <v>1.2963711198280337</v>
      </c>
    </row>
    <row r="3" spans="1:9" x14ac:dyDescent="0.25">
      <c r="A3" s="2">
        <f>A2</f>
        <v>2018</v>
      </c>
      <c r="B3" s="9">
        <v>2</v>
      </c>
      <c r="C3" s="9">
        <v>36202.620000000003</v>
      </c>
      <c r="D3" s="9">
        <v>5.6348310606953556</v>
      </c>
      <c r="E3" s="9">
        <v>0.31061682677304225</v>
      </c>
      <c r="F3" s="9">
        <v>2985026.959999999</v>
      </c>
      <c r="G3" s="9">
        <v>7.1744072440828921</v>
      </c>
      <c r="H3" s="9">
        <v>1.1158776460790012</v>
      </c>
    </row>
    <row r="4" spans="1:9" x14ac:dyDescent="0.25">
      <c r="A4" s="2">
        <f t="shared" ref="A4:A13" si="0">A3</f>
        <v>2018</v>
      </c>
      <c r="B4" s="9">
        <v>3</v>
      </c>
      <c r="C4" s="9">
        <v>40738.410000000003</v>
      </c>
      <c r="D4" s="9">
        <v>2.7323224286727621</v>
      </c>
      <c r="E4" s="9">
        <v>0.11033538933298803</v>
      </c>
      <c r="F4" s="9">
        <v>3202782.2499999991</v>
      </c>
      <c r="G4" s="9">
        <v>1.1996448955937433</v>
      </c>
      <c r="H4" s="9">
        <v>0.92637873415877492</v>
      </c>
    </row>
    <row r="5" spans="1:9" x14ac:dyDescent="0.25">
      <c r="A5" s="2">
        <f t="shared" si="0"/>
        <v>2018</v>
      </c>
      <c r="B5" s="9">
        <v>4</v>
      </c>
      <c r="C5" s="9">
        <v>37821.369999999995</v>
      </c>
      <c r="D5" s="9">
        <v>1.3887232051401188</v>
      </c>
      <c r="E5" s="9">
        <v>-9.4987757286333477E-2</v>
      </c>
      <c r="F5" s="9">
        <v>2966529.6099999994</v>
      </c>
      <c r="G5" s="9">
        <v>6.1033522748608737</v>
      </c>
      <c r="H5" s="9">
        <v>0.7285779756610713</v>
      </c>
    </row>
    <row r="6" spans="1:9" x14ac:dyDescent="0.25">
      <c r="A6" s="2">
        <f t="shared" si="0"/>
        <v>2018</v>
      </c>
      <c r="B6" s="9">
        <v>5</v>
      </c>
      <c r="C6" s="9">
        <v>40768.589999999997</v>
      </c>
      <c r="D6" s="9">
        <v>6.0730964398327147</v>
      </c>
      <c r="E6" s="9">
        <v>-0.30487111321888855</v>
      </c>
      <c r="F6" s="9">
        <v>3070004.4899999984</v>
      </c>
      <c r="G6" s="9">
        <v>1.9615662914358456</v>
      </c>
      <c r="H6" s="9">
        <v>0.52319793899637324</v>
      </c>
    </row>
    <row r="7" spans="1:9" x14ac:dyDescent="0.25">
      <c r="A7" s="2">
        <f t="shared" si="0"/>
        <v>2018</v>
      </c>
      <c r="B7" s="9">
        <v>6</v>
      </c>
      <c r="C7" s="9">
        <v>38181.189999999995</v>
      </c>
      <c r="D7" s="9">
        <v>1.9737638069588392</v>
      </c>
      <c r="E7" s="9">
        <v>-0.51873014311514165</v>
      </c>
      <c r="F7" s="9">
        <v>2994611.08</v>
      </c>
      <c r="G7" s="9">
        <v>-2.9521508785978479</v>
      </c>
      <c r="H7" s="9">
        <v>0.31133444079038591</v>
      </c>
    </row>
    <row r="8" spans="1:9" x14ac:dyDescent="0.25">
      <c r="A8" s="2">
        <f t="shared" si="0"/>
        <v>2018</v>
      </c>
      <c r="B8" s="9">
        <v>7</v>
      </c>
      <c r="C8" s="9">
        <v>40366.81</v>
      </c>
      <c r="D8" s="9">
        <v>-0.31788685865160593</v>
      </c>
      <c r="E8" s="9">
        <v>-0.73553739721215095</v>
      </c>
      <c r="F8" s="9">
        <v>3189052.0099999993</v>
      </c>
      <c r="G8" s="9">
        <v>2.7831608062800051</v>
      </c>
      <c r="H8" s="9">
        <v>9.4183184359956318E-2</v>
      </c>
    </row>
    <row r="9" spans="1:9" x14ac:dyDescent="0.25">
      <c r="A9" s="2">
        <f t="shared" si="0"/>
        <v>2018</v>
      </c>
      <c r="B9" s="9">
        <v>8</v>
      </c>
      <c r="C9" s="9">
        <v>42590.17</v>
      </c>
      <c r="D9" s="9">
        <v>-3.1663719683340141</v>
      </c>
      <c r="E9" s="9">
        <v>-0.95409233588933051</v>
      </c>
      <c r="F9" s="9">
        <v>3080142.7699999986</v>
      </c>
      <c r="G9" s="9">
        <v>2.2203962272505429</v>
      </c>
      <c r="H9" s="9">
        <v>-0.12728675790302621</v>
      </c>
    </row>
    <row r="10" spans="1:9" x14ac:dyDescent="0.25">
      <c r="A10" s="2">
        <f t="shared" si="0"/>
        <v>2018</v>
      </c>
      <c r="B10" s="9">
        <v>9</v>
      </c>
      <c r="C10" s="9">
        <v>35592.449999999997</v>
      </c>
      <c r="D10" s="9">
        <v>-0.97215336101137417</v>
      </c>
      <c r="E10" s="9">
        <v>-1.1731654160164722</v>
      </c>
      <c r="F10" s="9">
        <v>2856258.2199999993</v>
      </c>
      <c r="G10" s="9">
        <v>-2.0372677593686661</v>
      </c>
      <c r="H10" s="9">
        <v>-0.35191957904959453</v>
      </c>
    </row>
    <row r="11" spans="1:9" x14ac:dyDescent="0.25">
      <c r="A11" s="2">
        <f t="shared" si="0"/>
        <v>2018</v>
      </c>
      <c r="B11" s="9">
        <v>10</v>
      </c>
      <c r="C11" s="9">
        <v>39943.78</v>
      </c>
      <c r="D11" s="9">
        <v>7.5021833473507105</v>
      </c>
      <c r="E11" s="9">
        <v>-1.3916807249933987</v>
      </c>
      <c r="F11" s="9">
        <v>3182101.4800000004</v>
      </c>
      <c r="G11" s="9">
        <v>6.1594961399960457</v>
      </c>
      <c r="H11" s="9">
        <v>-0.57839643859014589</v>
      </c>
    </row>
    <row r="12" spans="1:9" x14ac:dyDescent="0.25">
      <c r="A12" s="2">
        <f t="shared" si="0"/>
        <v>2018</v>
      </c>
      <c r="B12" s="9">
        <v>11</v>
      </c>
      <c r="C12" s="9">
        <v>37674.19</v>
      </c>
      <c r="D12" s="9">
        <v>-1.6269053261004363</v>
      </c>
      <c r="E12" s="9">
        <v>-1.6085483910494465</v>
      </c>
      <c r="F12" s="9">
        <v>3103524.2099999986</v>
      </c>
      <c r="G12" s="9">
        <v>0.98935835907005831</v>
      </c>
      <c r="H12" s="9">
        <v>-0.80551553410315535</v>
      </c>
    </row>
    <row r="13" spans="1:9" x14ac:dyDescent="0.25">
      <c r="A13" s="2">
        <f t="shared" si="0"/>
        <v>2018</v>
      </c>
      <c r="B13" s="9">
        <v>12</v>
      </c>
      <c r="C13" s="9">
        <v>39270.75</v>
      </c>
      <c r="D13" s="9">
        <v>2.3344152899862802</v>
      </c>
      <c r="E13" s="9">
        <v>-1.8220609129644834</v>
      </c>
      <c r="F13" s="9">
        <v>3129967.3599999994</v>
      </c>
      <c r="G13" s="9">
        <v>0.51564033571958046</v>
      </c>
      <c r="H13" s="9">
        <v>-1.0316071539602516</v>
      </c>
    </row>
    <row r="14" spans="1:9" x14ac:dyDescent="0.25">
      <c r="A14" s="2">
        <v>2019</v>
      </c>
      <c r="B14" s="9">
        <v>1</v>
      </c>
      <c r="C14" s="9">
        <v>37304.26</v>
      </c>
      <c r="D14" s="9">
        <v>1.1362841512869482</v>
      </c>
      <c r="E14" s="9">
        <v>-2.0305120643055337</v>
      </c>
      <c r="F14" s="9">
        <v>3216448.8699999992</v>
      </c>
      <c r="G14" s="9">
        <v>6.2674042278083597</v>
      </c>
      <c r="H14" s="9">
        <v>-1.254876942512704</v>
      </c>
    </row>
    <row r="15" spans="1:9" x14ac:dyDescent="0.25">
      <c r="A15" s="2">
        <f>A14</f>
        <v>2019</v>
      </c>
      <c r="B15" s="9">
        <v>2</v>
      </c>
      <c r="C15" s="9">
        <v>35923.119999999995</v>
      </c>
      <c r="D15" s="9">
        <v>-0.77204357032725213</v>
      </c>
      <c r="E15" s="9">
        <v>-2.2319069744588607</v>
      </c>
      <c r="F15" s="9">
        <v>2888691.4600000004</v>
      </c>
      <c r="G15" s="9">
        <v>-3.2272907846701226</v>
      </c>
      <c r="H15" s="9">
        <v>-1.4734230963694428</v>
      </c>
    </row>
    <row r="16" spans="1:9" x14ac:dyDescent="0.25">
      <c r="A16" s="2">
        <f t="shared" ref="A16:A25" si="1">A15</f>
        <v>2019</v>
      </c>
      <c r="B16" s="9">
        <v>3</v>
      </c>
      <c r="C16" s="9">
        <v>39048.410000000003</v>
      </c>
      <c r="D16" s="9">
        <v>-4.1484191454698394</v>
      </c>
      <c r="E16" s="9">
        <v>-2.4240308564068669</v>
      </c>
      <c r="F16" s="9">
        <v>3031194.3499999987</v>
      </c>
      <c r="G16" s="9">
        <v>-5.3574638113471629</v>
      </c>
      <c r="H16" s="9">
        <v>-1.6848214315025702</v>
      </c>
    </row>
    <row r="17" spans="1:8" x14ac:dyDescent="0.25">
      <c r="A17" s="2">
        <f t="shared" si="1"/>
        <v>2019</v>
      </c>
      <c r="B17" s="9">
        <v>4</v>
      </c>
      <c r="C17" s="9">
        <v>40292.74</v>
      </c>
      <c r="D17" s="9">
        <v>6.5343217339826731</v>
      </c>
      <c r="E17" s="9">
        <v>-2.6045675437288898</v>
      </c>
      <c r="F17" s="9">
        <v>3028026.2</v>
      </c>
      <c r="G17" s="9">
        <v>2.0730145349872497</v>
      </c>
      <c r="H17" s="9">
        <v>-1.8867695602514318</v>
      </c>
    </row>
    <row r="18" spans="1:8" x14ac:dyDescent="0.25">
      <c r="A18" s="2">
        <f t="shared" si="1"/>
        <v>2019</v>
      </c>
      <c r="B18" s="9">
        <v>5</v>
      </c>
      <c r="C18" s="9">
        <v>39707.999999999993</v>
      </c>
      <c r="D18" s="9">
        <v>-2.6014880573500432</v>
      </c>
      <c r="E18" s="9">
        <v>-2.7713206191910071</v>
      </c>
      <c r="F18" s="9">
        <v>3091395.8700000015</v>
      </c>
      <c r="G18" s="9">
        <v>0.69678660307115337</v>
      </c>
      <c r="H18" s="9">
        <v>-2.077220139565084</v>
      </c>
    </row>
    <row r="19" spans="1:8" x14ac:dyDescent="0.25">
      <c r="A19" s="2">
        <f t="shared" si="1"/>
        <v>2019</v>
      </c>
      <c r="B19" s="9">
        <v>6</v>
      </c>
      <c r="C19" s="9">
        <v>36564.61</v>
      </c>
      <c r="D19" s="9">
        <v>-4.2339696588817528</v>
      </c>
      <c r="E19" s="9">
        <v>-2.9214590204705666</v>
      </c>
      <c r="F19" s="9">
        <v>2931888.4700000016</v>
      </c>
      <c r="G19" s="9">
        <v>-2.0945160598283219</v>
      </c>
      <c r="H19" s="9">
        <v>-2.2538508413859693</v>
      </c>
    </row>
    <row r="20" spans="1:8" x14ac:dyDescent="0.25">
      <c r="A20" s="2">
        <f t="shared" si="1"/>
        <v>2019</v>
      </c>
      <c r="B20" s="9">
        <v>7</v>
      </c>
      <c r="C20" s="9">
        <v>41424.160000000003</v>
      </c>
      <c r="D20" s="9">
        <v>2.6193548610851547</v>
      </c>
      <c r="E20" s="9">
        <v>-3.0521398913170099</v>
      </c>
      <c r="F20" s="9">
        <v>3257212.64</v>
      </c>
      <c r="G20" s="9">
        <v>2.1373320280217323</v>
      </c>
      <c r="H20" s="9">
        <v>-2.4141466982994024</v>
      </c>
    </row>
    <row r="21" spans="1:8" x14ac:dyDescent="0.25">
      <c r="A21" s="2">
        <f t="shared" si="1"/>
        <v>2019</v>
      </c>
      <c r="B21" s="9">
        <v>8</v>
      </c>
      <c r="C21" s="9">
        <v>43151.12999999999</v>
      </c>
      <c r="D21" s="9">
        <v>1.3171114367469983</v>
      </c>
      <c r="E21" s="9">
        <v>-3.16061152205189</v>
      </c>
      <c r="F21" s="9">
        <v>2974064.0300000007</v>
      </c>
      <c r="G21" s="9">
        <v>-3.4439552943189677</v>
      </c>
      <c r="H21" s="9">
        <v>-2.555581677975312</v>
      </c>
    </row>
    <row r="22" spans="1:8" x14ac:dyDescent="0.25">
      <c r="A22" s="2">
        <f t="shared" si="1"/>
        <v>2019</v>
      </c>
      <c r="B22" s="9">
        <v>9</v>
      </c>
      <c r="C22" s="9">
        <v>35161.679999999993</v>
      </c>
      <c r="D22" s="9">
        <v>-1.2102847654488658</v>
      </c>
      <c r="E22" s="9">
        <v>-3.2437283491945093</v>
      </c>
      <c r="F22" s="9">
        <v>2884053.4400000009</v>
      </c>
      <c r="G22" s="9">
        <v>0.97313400466998434</v>
      </c>
      <c r="H22" s="9">
        <v>-2.6753136731720759</v>
      </c>
    </row>
    <row r="23" spans="1:8" x14ac:dyDescent="0.25">
      <c r="A23" s="2">
        <f t="shared" si="1"/>
        <v>2019</v>
      </c>
      <c r="B23" s="9">
        <v>10</v>
      </c>
      <c r="C23" s="9">
        <v>38131.99</v>
      </c>
      <c r="D23" s="9">
        <v>-4.5358501373680689</v>
      </c>
      <c r="E23" s="9">
        <v>-3.2980338562809206</v>
      </c>
      <c r="F23" s="9">
        <v>3200658.5499999984</v>
      </c>
      <c r="G23" s="9">
        <v>0.5831702765179525</v>
      </c>
      <c r="H23" s="9">
        <v>-2.7705622692603185</v>
      </c>
    </row>
    <row r="24" spans="1:8" x14ac:dyDescent="0.25">
      <c r="A24" s="2">
        <f t="shared" si="1"/>
        <v>2019</v>
      </c>
      <c r="B24" s="9">
        <v>11</v>
      </c>
      <c r="C24" s="9">
        <v>35127.429999999993</v>
      </c>
      <c r="D24" s="9">
        <v>-6.7599595372853649</v>
      </c>
      <c r="E24" s="9">
        <v>-3.3199303154871953</v>
      </c>
      <c r="F24" s="9">
        <v>3063297.399999999</v>
      </c>
      <c r="G24" s="9">
        <v>-1.2961654969657732</v>
      </c>
      <c r="H24" s="9">
        <v>-2.838293687188592</v>
      </c>
    </row>
    <row r="25" spans="1:8" x14ac:dyDescent="0.25">
      <c r="A25" s="2">
        <f t="shared" si="1"/>
        <v>2019</v>
      </c>
      <c r="B25" s="9">
        <v>12</v>
      </c>
      <c r="C25" s="9">
        <v>36845.19</v>
      </c>
      <c r="D25" s="9">
        <v>-6.1765054143350877</v>
      </c>
      <c r="E25" s="9">
        <v>-3.3059059584533688</v>
      </c>
      <c r="F25" s="9">
        <v>3065394.1199999996</v>
      </c>
      <c r="G25" s="9">
        <v>-2.0630643253736647</v>
      </c>
      <c r="H25" s="9">
        <v>-2.8752412498119924</v>
      </c>
    </row>
    <row r="26" spans="1:8" x14ac:dyDescent="0.25">
      <c r="A26" s="2">
        <v>2020</v>
      </c>
      <c r="B26" s="9">
        <v>1</v>
      </c>
      <c r="C26" s="9">
        <v>35279.610000000008</v>
      </c>
      <c r="D26" s="9">
        <v>-5.4273962276694228</v>
      </c>
      <c r="E26" s="9">
        <v>-3.2526879077376565</v>
      </c>
      <c r="F26" s="9">
        <v>3031500.0800000005</v>
      </c>
      <c r="G26" s="9">
        <v>-5.7500926479828856</v>
      </c>
      <c r="H26" s="9">
        <v>-2.878031187750183</v>
      </c>
    </row>
    <row r="27" spans="1:8" x14ac:dyDescent="0.25">
      <c r="A27" s="2">
        <f t="shared" ref="A27:A73" si="2">A26</f>
        <v>2020</v>
      </c>
      <c r="B27" s="9">
        <v>2</v>
      </c>
      <c r="C27" s="9">
        <v>35328.619999999995</v>
      </c>
      <c r="D27" s="9">
        <v>-1.6549230690430017</v>
      </c>
      <c r="E27" s="9">
        <v>-3.1572026330827097</v>
      </c>
      <c r="F27" s="9">
        <v>2858003.35</v>
      </c>
      <c r="G27" s="9">
        <v>-1.062353332813204</v>
      </c>
      <c r="H27" s="9">
        <v>-2.8432333304475179</v>
      </c>
    </row>
    <row r="28" spans="1:8" x14ac:dyDescent="0.25">
      <c r="A28" s="2">
        <f t="shared" si="2"/>
        <v>2020</v>
      </c>
      <c r="B28" s="9">
        <v>3</v>
      </c>
      <c r="C28" s="9">
        <v>31303.599999999999</v>
      </c>
      <c r="D28" s="9">
        <v>-19.833867755434863</v>
      </c>
      <c r="E28" s="9">
        <v>-3.0165276256422864</v>
      </c>
      <c r="F28" s="9">
        <v>2469778.4500000007</v>
      </c>
      <c r="G28" s="9">
        <v>-18.521276934948038</v>
      </c>
      <c r="H28" s="9">
        <v>-2.7676169560608681</v>
      </c>
    </row>
    <row r="29" spans="1:8" x14ac:dyDescent="0.25">
      <c r="A29" s="2">
        <f t="shared" si="2"/>
        <v>2020</v>
      </c>
      <c r="B29" s="9">
        <v>4</v>
      </c>
      <c r="C29" s="9">
        <v>18255.93</v>
      </c>
      <c r="D29" s="9">
        <v>-54.691763330068888</v>
      </c>
      <c r="E29" s="9">
        <v>-2.8276360516004191</v>
      </c>
      <c r="F29" s="9">
        <v>1600760.4199999995</v>
      </c>
      <c r="G29" s="9">
        <v>-47.135185950504678</v>
      </c>
      <c r="H29" s="9">
        <v>-2.6478276705250465</v>
      </c>
    </row>
    <row r="30" spans="1:8" x14ac:dyDescent="0.25">
      <c r="A30" s="2">
        <f t="shared" si="2"/>
        <v>2020</v>
      </c>
      <c r="B30" s="9">
        <v>5</v>
      </c>
      <c r="C30" s="9">
        <v>23775.73</v>
      </c>
      <c r="D30" s="9">
        <v>-40.123577112924337</v>
      </c>
      <c r="E30" s="9">
        <v>-2.5886689479834875</v>
      </c>
      <c r="F30" s="9">
        <v>1973580.1799999997</v>
      </c>
      <c r="G30" s="9">
        <v>-36.158930690426303</v>
      </c>
      <c r="H30" s="9">
        <v>-2.4816050839400665</v>
      </c>
    </row>
    <row r="31" spans="1:8" x14ac:dyDescent="0.25">
      <c r="A31" s="2">
        <f t="shared" si="2"/>
        <v>2020</v>
      </c>
      <c r="B31" s="9">
        <v>6</v>
      </c>
      <c r="C31" s="9">
        <v>29363.19</v>
      </c>
      <c r="D31" s="9">
        <v>-19.695054863158667</v>
      </c>
      <c r="E31" s="9">
        <v>-2.3013690273233203</v>
      </c>
      <c r="F31" s="9">
        <v>2421675.8899999987</v>
      </c>
      <c r="G31" s="9">
        <v>-17.402182423399026</v>
      </c>
      <c r="H31" s="9">
        <v>-2.2697782062864955</v>
      </c>
    </row>
    <row r="32" spans="1:8" x14ac:dyDescent="0.25">
      <c r="A32" s="2">
        <f t="shared" si="2"/>
        <v>2020</v>
      </c>
      <c r="B32" s="9">
        <v>7</v>
      </c>
      <c r="C32" s="9">
        <v>38963.659999999996</v>
      </c>
      <c r="D32" s="9">
        <v>-5.9397704141737728</v>
      </c>
      <c r="E32" s="9">
        <v>-1.9700855929965342</v>
      </c>
      <c r="F32" s="9">
        <v>2935120.3199999989</v>
      </c>
      <c r="G32" s="9">
        <v>-9.8885874395968631</v>
      </c>
      <c r="H32" s="9">
        <v>-2.0155147507120188</v>
      </c>
    </row>
    <row r="33" spans="1:8" x14ac:dyDescent="0.25">
      <c r="A33" s="2">
        <f t="shared" si="2"/>
        <v>2020</v>
      </c>
      <c r="B33" s="9">
        <v>8</v>
      </c>
      <c r="C33" s="9">
        <v>39089.930000000015</v>
      </c>
      <c r="D33" s="9">
        <v>-9.4115727676192371</v>
      </c>
      <c r="E33" s="9">
        <v>-1.600375843229457</v>
      </c>
      <c r="F33" s="9">
        <v>2594592.0099999993</v>
      </c>
      <c r="G33" s="9">
        <v>-12.75937626669058</v>
      </c>
      <c r="H33" s="9">
        <v>-1.7230332917682878</v>
      </c>
    </row>
    <row r="34" spans="1:8" x14ac:dyDescent="0.25">
      <c r="A34" s="2">
        <f t="shared" si="2"/>
        <v>2020</v>
      </c>
      <c r="B34" s="9">
        <v>9</v>
      </c>
      <c r="C34" s="9">
        <v>33229.990000000005</v>
      </c>
      <c r="D34" s="9">
        <v>-5.4937363629951381</v>
      </c>
      <c r="E34" s="9">
        <v>-1.1980726488054434</v>
      </c>
      <c r="F34" s="9">
        <v>2672693.1000000006</v>
      </c>
      <c r="G34" s="9">
        <v>-7.3285861166289656</v>
      </c>
      <c r="H34" s="9">
        <v>-1.3970991451659045</v>
      </c>
    </row>
    <row r="35" spans="1:8" x14ac:dyDescent="0.25">
      <c r="A35" s="2">
        <f t="shared" si="2"/>
        <v>2020</v>
      </c>
      <c r="B35" s="9">
        <v>10</v>
      </c>
      <c r="C35" s="9">
        <v>33797.44000000001</v>
      </c>
      <c r="D35" s="9">
        <v>-11.367227359495235</v>
      </c>
      <c r="E35" s="9">
        <v>-0.7695513247387078</v>
      </c>
      <c r="F35" s="9">
        <v>2812309.540000001</v>
      </c>
      <c r="G35" s="9">
        <v>-12.133409544732521</v>
      </c>
      <c r="H35" s="9">
        <v>-1.043244039322063</v>
      </c>
    </row>
    <row r="36" spans="1:8" x14ac:dyDescent="0.25">
      <c r="A36" s="2">
        <f t="shared" si="2"/>
        <v>2020</v>
      </c>
      <c r="B36" s="9">
        <v>11</v>
      </c>
      <c r="C36" s="9">
        <v>29546.080000000005</v>
      </c>
      <c r="D36" s="9">
        <v>-15.888865197368517</v>
      </c>
      <c r="E36" s="9">
        <v>-0.3214854960236172</v>
      </c>
      <c r="F36" s="9">
        <v>2529761.9699999993</v>
      </c>
      <c r="G36" s="9">
        <v>-17.41703009312775</v>
      </c>
      <c r="H36" s="9">
        <v>-0.66741161147142003</v>
      </c>
    </row>
    <row r="37" spans="1:8" x14ac:dyDescent="0.25">
      <c r="A37" s="2">
        <f t="shared" si="2"/>
        <v>2020</v>
      </c>
      <c r="B37" s="9">
        <v>12</v>
      </c>
      <c r="C37" s="9">
        <v>35042.219999999994</v>
      </c>
      <c r="D37" s="9">
        <v>-4.8933659997411061</v>
      </c>
      <c r="E37" s="9">
        <v>0.13871526262082562</v>
      </c>
      <c r="F37" s="9">
        <v>2866924.1099999994</v>
      </c>
      <c r="G37" s="9">
        <v>-6.4745348307773343</v>
      </c>
      <c r="H37" s="9">
        <v>-0.27631564923095264</v>
      </c>
    </row>
    <row r="38" spans="1:8" x14ac:dyDescent="0.25">
      <c r="A38" s="2">
        <v>2021</v>
      </c>
      <c r="B38" s="9">
        <v>1</v>
      </c>
      <c r="C38" s="9">
        <v>32429.370000000003</v>
      </c>
      <c r="D38" s="9">
        <v>-8.0790008733089831</v>
      </c>
      <c r="E38" s="9">
        <v>0.60256030844080233</v>
      </c>
      <c r="F38" s="9">
        <v>2481396.810000001</v>
      </c>
      <c r="G38" s="9">
        <v>-18.146239666271079</v>
      </c>
      <c r="H38" s="9">
        <v>0.1221668918322474</v>
      </c>
    </row>
    <row r="39" spans="1:8" x14ac:dyDescent="0.25">
      <c r="A39" s="2">
        <f t="shared" ref="A39" si="3">A38</f>
        <v>2021</v>
      </c>
      <c r="B39" s="9">
        <v>2</v>
      </c>
      <c r="C39" s="9">
        <v>29210.489999999998</v>
      </c>
      <c r="D39" s="9">
        <v>-17.317772389637632</v>
      </c>
      <c r="E39" s="9">
        <v>1.0612095485948305</v>
      </c>
      <c r="F39" s="9">
        <v>2415902.5300000012</v>
      </c>
      <c r="G39" s="9">
        <v>-15.46886990177947</v>
      </c>
      <c r="H39" s="9">
        <v>0.51972862426348077</v>
      </c>
    </row>
    <row r="40" spans="1:8" x14ac:dyDescent="0.25">
      <c r="A40" s="2">
        <f t="shared" si="2"/>
        <v>2021</v>
      </c>
      <c r="B40" s="9">
        <v>3</v>
      </c>
      <c r="C40" s="9">
        <v>33906.239999999991</v>
      </c>
      <c r="D40" s="9">
        <v>8.314187505590386</v>
      </c>
      <c r="E40" s="9">
        <v>1.5052200040482506</v>
      </c>
      <c r="F40" s="9">
        <v>2990130.9300000006</v>
      </c>
      <c r="G40" s="9">
        <v>21.068791818148714</v>
      </c>
      <c r="H40" s="9">
        <v>0.90679352126373547</v>
      </c>
    </row>
    <row r="41" spans="1:8" x14ac:dyDescent="0.25">
      <c r="A41" s="2">
        <f t="shared" si="2"/>
        <v>2021</v>
      </c>
      <c r="B41" s="9">
        <v>4</v>
      </c>
      <c r="C41" s="9">
        <v>33761.620000000003</v>
      </c>
      <c r="D41" s="9">
        <v>84.935086845753688</v>
      </c>
      <c r="E41" s="9">
        <v>1.9238723775762481</v>
      </c>
      <c r="F41" s="9">
        <v>2566937.4499999993</v>
      </c>
      <c r="G41" s="9">
        <v>60.357378776269343</v>
      </c>
      <c r="H41" s="9">
        <v>1.2726752366919132</v>
      </c>
    </row>
    <row r="42" spans="1:8" x14ac:dyDescent="0.25">
      <c r="A42" s="2">
        <f t="shared" si="2"/>
        <v>2021</v>
      </c>
      <c r="B42" s="9">
        <v>5</v>
      </c>
      <c r="C42" s="9">
        <v>31218.78</v>
      </c>
      <c r="D42" s="9">
        <v>31.30524278329203</v>
      </c>
      <c r="E42" s="9">
        <v>2.3069202169193934</v>
      </c>
      <c r="F42" s="9">
        <v>2747349.2100000014</v>
      </c>
      <c r="G42" s="9">
        <v>39.206364040401034</v>
      </c>
      <c r="H42" s="9">
        <v>1.6080875631775329</v>
      </c>
    </row>
    <row r="43" spans="1:8" ht="14.25" customHeight="1" x14ac:dyDescent="0.25">
      <c r="A43" s="2">
        <f t="shared" si="2"/>
        <v>2021</v>
      </c>
      <c r="B43" s="9">
        <v>6</v>
      </c>
      <c r="C43" s="9">
        <v>37497.31</v>
      </c>
      <c r="D43" s="9">
        <v>27.701758562336032</v>
      </c>
      <c r="E43" s="9">
        <v>2.6498817374896588</v>
      </c>
      <c r="F43" s="9">
        <v>2887678.2699999996</v>
      </c>
      <c r="G43" s="9">
        <v>19.242970618995624</v>
      </c>
      <c r="H43" s="9">
        <v>1.9078473977625843</v>
      </c>
    </row>
    <row r="44" spans="1:8" x14ac:dyDescent="0.25">
      <c r="A44" s="2">
        <f t="shared" si="2"/>
        <v>2021</v>
      </c>
      <c r="B44" s="9">
        <v>7</v>
      </c>
      <c r="C44" s="9">
        <v>40308.44999999999</v>
      </c>
      <c r="D44" s="9">
        <v>3.4513954797880775</v>
      </c>
      <c r="E44" s="9">
        <v>2.950288927099459</v>
      </c>
      <c r="F44" s="9">
        <v>3070666.3800000004</v>
      </c>
      <c r="G44" s="9">
        <v>4.6180750777536028</v>
      </c>
      <c r="H44" s="9">
        <v>2.1693826289110865</v>
      </c>
    </row>
    <row r="45" spans="1:8" x14ac:dyDescent="0.25">
      <c r="A45" s="2">
        <f t="shared" si="2"/>
        <v>2021</v>
      </c>
      <c r="B45" s="9">
        <v>8</v>
      </c>
      <c r="C45" s="9">
        <v>43639.86</v>
      </c>
      <c r="D45" s="9">
        <v>11.639647346516057</v>
      </c>
      <c r="E45" s="9">
        <v>3.207413487229601</v>
      </c>
      <c r="F45" s="9">
        <v>2859058.3500000015</v>
      </c>
      <c r="G45" s="9">
        <v>10.19298367453163</v>
      </c>
      <c r="H45" s="9">
        <v>2.3913249730885333</v>
      </c>
    </row>
    <row r="46" spans="1:8" x14ac:dyDescent="0.25">
      <c r="A46" s="2">
        <f t="shared" si="2"/>
        <v>2021</v>
      </c>
      <c r="B46" s="9">
        <v>9</v>
      </c>
      <c r="C46" s="9">
        <v>37376.939999999995</v>
      </c>
      <c r="D46" s="9">
        <v>12.479540318850502</v>
      </c>
      <c r="E46" s="9">
        <v>3.4205619184270506</v>
      </c>
      <c r="F46" s="9">
        <v>2942680.7099999986</v>
      </c>
      <c r="G46" s="9">
        <v>10.101706402429734</v>
      </c>
      <c r="H46" s="9">
        <v>2.5724761948471437</v>
      </c>
    </row>
    <row r="47" spans="1:8" x14ac:dyDescent="0.25">
      <c r="A47" s="2">
        <f t="shared" si="2"/>
        <v>2021</v>
      </c>
      <c r="B47" s="9">
        <v>10</v>
      </c>
      <c r="C47" s="9">
        <v>36574.020000000004</v>
      </c>
      <c r="D47" s="9">
        <v>8.2153559559540401</v>
      </c>
      <c r="E47" s="9">
        <v>3.589626293034557</v>
      </c>
      <c r="F47" s="9">
        <v>2986048.0699999989</v>
      </c>
      <c r="G47" s="9">
        <v>6.1777883098884656</v>
      </c>
      <c r="H47" s="9">
        <v>2.7121798405934037</v>
      </c>
    </row>
    <row r="48" spans="1:8" x14ac:dyDescent="0.25">
      <c r="A48" s="2">
        <f t="shared" si="2"/>
        <v>2021</v>
      </c>
      <c r="B48" s="9">
        <v>11</v>
      </c>
      <c r="C48" s="9">
        <v>37580.17</v>
      </c>
      <c r="D48" s="9">
        <v>27.191728987398633</v>
      </c>
      <c r="E48" s="9">
        <v>3.7151277791171213</v>
      </c>
      <c r="F48" s="9">
        <v>3107042.9500000007</v>
      </c>
      <c r="G48" s="9">
        <v>22.819576973876377</v>
      </c>
      <c r="H48" s="9">
        <v>2.8103023199426582</v>
      </c>
    </row>
    <row r="49" spans="1:8" x14ac:dyDescent="0.25">
      <c r="A49" s="2">
        <f t="shared" si="2"/>
        <v>2021</v>
      </c>
      <c r="B49" s="9">
        <v>12</v>
      </c>
      <c r="C49" s="9">
        <v>36853.680000000008</v>
      </c>
      <c r="D49" s="9">
        <v>5.1693642697295372</v>
      </c>
      <c r="E49" s="9">
        <v>3.7979087759663357</v>
      </c>
      <c r="F49" s="9">
        <v>3050855.16</v>
      </c>
      <c r="G49" s="9">
        <v>6.4156232583359341</v>
      </c>
      <c r="H49" s="9">
        <v>2.8669507097650651</v>
      </c>
    </row>
    <row r="50" spans="1:8" x14ac:dyDescent="0.25">
      <c r="A50" s="2">
        <v>2022</v>
      </c>
      <c r="B50" s="9">
        <v>1</v>
      </c>
      <c r="C50" s="9">
        <v>33475.660000000003</v>
      </c>
      <c r="D50" s="9">
        <v>3.2263654828940558</v>
      </c>
      <c r="E50" s="9">
        <v>3.8404420024021451</v>
      </c>
      <c r="F50" s="9">
        <v>2775073.830000001</v>
      </c>
      <c r="G50" s="9">
        <v>11.835149413285496</v>
      </c>
      <c r="H50" s="9">
        <v>2.8836216198928604</v>
      </c>
    </row>
    <row r="51" spans="1:8" x14ac:dyDescent="0.25">
      <c r="A51" s="2">
        <f t="shared" ref="A51" si="4">A50</f>
        <v>2022</v>
      </c>
      <c r="B51" s="9">
        <v>2</v>
      </c>
      <c r="C51" s="9">
        <v>33898.509999999995</v>
      </c>
      <c r="D51" s="9">
        <v>16.049097430409411</v>
      </c>
      <c r="E51" s="9">
        <v>3.8452954172093392</v>
      </c>
      <c r="F51" s="9">
        <v>2866960.2300000009</v>
      </c>
      <c r="G51" s="9">
        <v>18.670360016552468</v>
      </c>
      <c r="H51" s="9">
        <v>2.8620580957519306</v>
      </c>
    </row>
    <row r="52" spans="1:8" x14ac:dyDescent="0.25">
      <c r="A52" s="2">
        <f t="shared" si="2"/>
        <v>2022</v>
      </c>
      <c r="B52" s="9">
        <v>3</v>
      </c>
      <c r="C52" s="9">
        <v>32388.370000000006</v>
      </c>
      <c r="D52" s="9">
        <v>-4.4766686014137358</v>
      </c>
      <c r="E52" s="9">
        <v>3.8149943349699642</v>
      </c>
      <c r="F52" s="9">
        <v>2802643.3500000006</v>
      </c>
      <c r="G52" s="9">
        <v>-6.2702130571921195</v>
      </c>
      <c r="H52" s="9">
        <v>2.8046248166427041</v>
      </c>
    </row>
    <row r="53" spans="1:8" x14ac:dyDescent="0.25">
      <c r="A53" s="2">
        <f t="shared" si="2"/>
        <v>2022</v>
      </c>
      <c r="B53" s="9">
        <v>4</v>
      </c>
      <c r="C53" s="9">
        <v>36164.76999999999</v>
      </c>
      <c r="D53" s="9">
        <v>7.1179937455607467</v>
      </c>
      <c r="E53" s="9">
        <v>3.7529115565169833</v>
      </c>
      <c r="F53" s="9">
        <v>2887062.1899999985</v>
      </c>
      <c r="G53" s="9">
        <v>12.471076768933331</v>
      </c>
      <c r="H53" s="9">
        <v>2.7147842606101094</v>
      </c>
    </row>
    <row r="54" spans="1:8" x14ac:dyDescent="0.25">
      <c r="A54" s="2">
        <f t="shared" si="2"/>
        <v>2022</v>
      </c>
      <c r="B54" s="9">
        <v>5</v>
      </c>
      <c r="C54" s="9">
        <v>36256.36</v>
      </c>
      <c r="D54" s="9">
        <v>16.136376885964165</v>
      </c>
      <c r="E54" s="9">
        <v>3.6618440727572219</v>
      </c>
      <c r="F54" s="9">
        <v>2905465.9899999984</v>
      </c>
      <c r="G54" s="9">
        <v>5.7552487111748318</v>
      </c>
      <c r="H54" s="9">
        <v>2.5953687086245028</v>
      </c>
    </row>
    <row r="55" spans="1:8" x14ac:dyDescent="0.25">
      <c r="A55" s="2">
        <f t="shared" si="2"/>
        <v>2022</v>
      </c>
      <c r="B55" s="9">
        <v>6</v>
      </c>
      <c r="C55" s="9">
        <v>35564.420000000006</v>
      </c>
      <c r="D55" s="9">
        <v>-5.1547431002383686</v>
      </c>
      <c r="E55" s="9">
        <v>3.5448225608606343</v>
      </c>
      <c r="F55" s="9">
        <v>2899811.29</v>
      </c>
      <c r="G55" s="9">
        <v>0.42016522844841031</v>
      </c>
      <c r="H55" s="9">
        <v>2.4498879619693192</v>
      </c>
    </row>
    <row r="56" spans="1:8" x14ac:dyDescent="0.25">
      <c r="A56" s="2">
        <f t="shared" si="2"/>
        <v>2022</v>
      </c>
      <c r="B56" s="9">
        <v>7</v>
      </c>
      <c r="C56" s="9">
        <v>38322.080000000002</v>
      </c>
      <c r="D56" s="9">
        <v>-4.9279245418764273</v>
      </c>
      <c r="E56" s="9">
        <v>3.4057439849980913</v>
      </c>
      <c r="F56" s="9">
        <v>2880673.5800000015</v>
      </c>
      <c r="G56" s="9">
        <v>-6.1873475164045288</v>
      </c>
      <c r="H56" s="9">
        <v>2.2820712580392817</v>
      </c>
    </row>
    <row r="57" spans="1:8" x14ac:dyDescent="0.25">
      <c r="A57" s="2">
        <f t="shared" si="2"/>
        <v>2022</v>
      </c>
      <c r="B57" s="9">
        <v>8</v>
      </c>
      <c r="C57" s="9">
        <v>43184.540000000008</v>
      </c>
      <c r="D57" s="9">
        <v>-1.0433580676014853</v>
      </c>
      <c r="E57" s="9">
        <v>3.2479011728362197</v>
      </c>
      <c r="F57" s="9">
        <v>2898342.9800000009</v>
      </c>
      <c r="G57" s="9">
        <v>1.3740408620901201</v>
      </c>
      <c r="H57" s="9">
        <v>2.0955068812615067</v>
      </c>
    </row>
    <row r="58" spans="1:8" x14ac:dyDescent="0.25">
      <c r="A58" s="2">
        <f t="shared" si="2"/>
        <v>2022</v>
      </c>
      <c r="B58" s="9">
        <v>9</v>
      </c>
      <c r="C58" s="9">
        <v>37265.51</v>
      </c>
      <c r="D58" s="9">
        <v>-0.29812499364579859</v>
      </c>
      <c r="E58" s="9">
        <v>3.0740082250606142</v>
      </c>
      <c r="F58" s="9">
        <v>2887682.02</v>
      </c>
      <c r="G58" s="9">
        <v>-1.8689995762400824</v>
      </c>
      <c r="H58" s="9">
        <v>1.8931949619815529</v>
      </c>
    </row>
    <row r="59" spans="1:8" x14ac:dyDescent="0.25">
      <c r="A59" s="2">
        <f t="shared" si="2"/>
        <v>2022</v>
      </c>
      <c r="B59" s="9">
        <v>10</v>
      </c>
      <c r="C59" s="9">
        <v>35380.909999999996</v>
      </c>
      <c r="D59" s="9">
        <v>-3.262179000284926</v>
      </c>
      <c r="E59" s="9">
        <v>2.8864812382429497</v>
      </c>
      <c r="F59" s="9">
        <v>2811079.1</v>
      </c>
      <c r="G59" s="9">
        <v>-5.8595496756352894</v>
      </c>
      <c r="H59" s="9">
        <v>1.6780855287380911</v>
      </c>
    </row>
    <row r="60" spans="1:8" x14ac:dyDescent="0.25">
      <c r="A60" s="2">
        <f t="shared" si="2"/>
        <v>2022</v>
      </c>
      <c r="B60" s="9">
        <v>11</v>
      </c>
      <c r="C60" s="9">
        <v>34502.599999999991</v>
      </c>
      <c r="D60" s="9">
        <v>-8.1893456043440125</v>
      </c>
      <c r="E60" s="9">
        <v>2.6875021330369351</v>
      </c>
      <c r="F60" s="9">
        <v>2856839.97</v>
      </c>
      <c r="G60" s="9">
        <v>-8.0527686300570949</v>
      </c>
      <c r="H60" s="9">
        <v>1.452867346560194</v>
      </c>
    </row>
    <row r="61" spans="1:8" x14ac:dyDescent="0.25">
      <c r="A61" s="2">
        <f t="shared" si="2"/>
        <v>2022</v>
      </c>
      <c r="B61" s="9">
        <v>12</v>
      </c>
      <c r="C61" s="9">
        <v>40326.67</v>
      </c>
      <c r="D61" s="9">
        <v>9.4237264772472962</v>
      </c>
      <c r="E61" s="9">
        <v>2.4788258398019374</v>
      </c>
      <c r="F61" s="9">
        <v>3220608.9500000016</v>
      </c>
      <c r="G61" s="9">
        <v>5.5641379579619787</v>
      </c>
      <c r="H61" s="9">
        <v>1.2197057335877415</v>
      </c>
    </row>
    <row r="62" spans="1:8" x14ac:dyDescent="0.25">
      <c r="A62" s="2">
        <v>2023</v>
      </c>
      <c r="B62" s="9">
        <v>1</v>
      </c>
      <c r="C62" s="9">
        <v>30074.520000000004</v>
      </c>
      <c r="D62" s="9">
        <v>-10.160038666900062</v>
      </c>
      <c r="E62" s="9">
        <v>2.2614519522488941</v>
      </c>
      <c r="F62" s="9">
        <v>2528044.7400000012</v>
      </c>
      <c r="G62" s="9">
        <v>-8.901712355523161</v>
      </c>
      <c r="H62" s="9">
        <v>0.98010589435112605</v>
      </c>
    </row>
    <row r="63" spans="1:8" x14ac:dyDescent="0.25">
      <c r="A63" s="2">
        <f t="shared" ref="A63" si="5">A62</f>
        <v>2023</v>
      </c>
      <c r="B63" s="9">
        <v>2</v>
      </c>
      <c r="C63" s="9">
        <v>34642.270000000004</v>
      </c>
      <c r="D63" s="9">
        <v>2.1940787367940695</v>
      </c>
      <c r="E63" s="9">
        <v>2.0368623488552315</v>
      </c>
      <c r="F63" s="9">
        <v>2777766.2</v>
      </c>
      <c r="G63" s="9">
        <v>-3.1111010563268482</v>
      </c>
      <c r="H63" s="9">
        <v>0.73587473006298831</v>
      </c>
    </row>
    <row r="64" spans="1:8" x14ac:dyDescent="0.25">
      <c r="A64" s="2">
        <f t="shared" si="2"/>
        <v>2023</v>
      </c>
      <c r="B64" s="9">
        <v>3</v>
      </c>
      <c r="C64" s="9">
        <v>37631.919999999998</v>
      </c>
      <c r="D64" s="9">
        <v>16.189607565925645</v>
      </c>
      <c r="E64" s="9">
        <v>1.8056763045831579</v>
      </c>
      <c r="F64" s="9">
        <v>2975654.4299999997</v>
      </c>
      <c r="G64" s="9">
        <v>6.1731393685892755</v>
      </c>
      <c r="H64" s="9">
        <v>0.48813290455750552</v>
      </c>
    </row>
    <row r="65" spans="1:8" x14ac:dyDescent="0.25">
      <c r="A65" s="2">
        <f t="shared" si="2"/>
        <v>2023</v>
      </c>
      <c r="B65" s="9">
        <v>4</v>
      </c>
      <c r="C65" s="9">
        <v>36117.71</v>
      </c>
      <c r="D65" s="9">
        <v>-0.13012663982099326</v>
      </c>
      <c r="E65" s="9">
        <v>1.5685240121995989</v>
      </c>
      <c r="F65" s="9">
        <v>2611518.9500000007</v>
      </c>
      <c r="G65" s="9">
        <v>-9.5440701261789602</v>
      </c>
      <c r="H65" s="9">
        <v>0.23773393057257772</v>
      </c>
    </row>
    <row r="66" spans="1:8" x14ac:dyDescent="0.25">
      <c r="A66" s="2">
        <f t="shared" si="2"/>
        <v>2023</v>
      </c>
      <c r="B66" s="9">
        <v>5</v>
      </c>
      <c r="C66" s="9">
        <v>36817</v>
      </c>
      <c r="D66" s="9">
        <v>1.5463218039538429</v>
      </c>
      <c r="E66" s="9">
        <v>1.3270345485868513</v>
      </c>
      <c r="F66" s="9">
        <v>2821943.28</v>
      </c>
      <c r="G66" s="9">
        <v>-2.8746751910869395</v>
      </c>
      <c r="H66" s="9">
        <v>-1.4073887038337285E-2</v>
      </c>
    </row>
    <row r="67" spans="1:8" x14ac:dyDescent="0.25">
      <c r="A67" s="2">
        <f t="shared" si="2"/>
        <v>2023</v>
      </c>
      <c r="B67" s="9">
        <v>6</v>
      </c>
      <c r="C67" s="9">
        <v>33128.380000000005</v>
      </c>
      <c r="D67" s="9">
        <v>-6.8496547954388092</v>
      </c>
      <c r="E67" s="9">
        <v>1.0827190287763768</v>
      </c>
      <c r="F67" s="9">
        <v>2878665.9300000006</v>
      </c>
      <c r="G67" s="9">
        <v>-0.72919779548824559</v>
      </c>
      <c r="H67" s="9">
        <v>-0.26672153537016718</v>
      </c>
    </row>
    <row r="68" spans="1:8" x14ac:dyDescent="0.25">
      <c r="A68" s="2">
        <f t="shared" si="2"/>
        <v>2023</v>
      </c>
      <c r="B68" s="9">
        <v>7</v>
      </c>
      <c r="C68" s="9">
        <v>37763.942975136815</v>
      </c>
      <c r="D68" s="9">
        <v>-1.4564371893779904</v>
      </c>
      <c r="E68" s="9">
        <v>0.83710379608125995</v>
      </c>
      <c r="F68" s="9">
        <v>2919985.5100000002</v>
      </c>
      <c r="G68" s="9">
        <v>1.3646783958076503</v>
      </c>
      <c r="H68" s="9">
        <v>-0.51983865438617638</v>
      </c>
    </row>
    <row r="69" spans="1:8" x14ac:dyDescent="0.25">
      <c r="A69" s="2">
        <f t="shared" si="2"/>
        <v>2023</v>
      </c>
      <c r="B69" s="9">
        <v>8</v>
      </c>
      <c r="C69" s="9">
        <v>41382.86</v>
      </c>
      <c r="D69" s="9">
        <v>-4.1720486081361692</v>
      </c>
      <c r="E69" s="9">
        <v>0.59116433452123696</v>
      </c>
      <c r="F69" s="9">
        <v>2754399.7699999991</v>
      </c>
      <c r="G69" s="9">
        <v>-4.9663966960874273</v>
      </c>
      <c r="H69" s="9">
        <v>-0.77308700045658196</v>
      </c>
    </row>
    <row r="70" spans="1:8" x14ac:dyDescent="0.25">
      <c r="A70" s="2">
        <f t="shared" si="2"/>
        <v>2023</v>
      </c>
      <c r="B70" s="9">
        <v>9</v>
      </c>
      <c r="C70" s="9">
        <v>35847.199999999997</v>
      </c>
      <c r="D70" s="9">
        <v>-3.8059589148250028</v>
      </c>
      <c r="E70" s="9">
        <v>0.34571685443649824</v>
      </c>
      <c r="F70" s="9">
        <v>2759094.4800000004</v>
      </c>
      <c r="G70" s="9">
        <v>-4.4529674357981941</v>
      </c>
      <c r="H70" s="9">
        <v>-1.0259974607120044</v>
      </c>
    </row>
    <row r="71" spans="1:8" x14ac:dyDescent="0.25">
      <c r="A71" s="2">
        <f t="shared" si="2"/>
        <v>2023</v>
      </c>
      <c r="B71" s="9">
        <v>10</v>
      </c>
      <c r="C71" s="9">
        <v>34840.410000000003</v>
      </c>
      <c r="D71" s="9">
        <v>-1.5276599725671081</v>
      </c>
      <c r="E71" s="9">
        <v>0.10124678749066081</v>
      </c>
      <c r="F71" s="9">
        <v>2807586.0699999994</v>
      </c>
      <c r="G71" s="9">
        <v>-0.12425939917524165</v>
      </c>
      <c r="H71" s="9">
        <v>-1.2783921243452605</v>
      </c>
    </row>
    <row r="72" spans="1:8" x14ac:dyDescent="0.25">
      <c r="A72" s="2">
        <f t="shared" si="2"/>
        <v>2023</v>
      </c>
      <c r="B72" s="9">
        <v>11</v>
      </c>
      <c r="C72" s="9">
        <v>33040.620000000003</v>
      </c>
      <c r="D72" s="9">
        <v>-4.2373038553615956</v>
      </c>
      <c r="E72" s="9">
        <v>-0.14204874546996821</v>
      </c>
      <c r="F72" s="9">
        <v>2890777.13</v>
      </c>
      <c r="G72" s="9">
        <v>1.1879265326856903</v>
      </c>
      <c r="H72" s="9">
        <v>-1.5303310645752148</v>
      </c>
    </row>
    <row r="73" spans="1:8" x14ac:dyDescent="0.25">
      <c r="A73" s="2">
        <f t="shared" si="2"/>
        <v>2023</v>
      </c>
      <c r="B73" s="9">
        <v>12</v>
      </c>
      <c r="C73" s="9">
        <v>35190.759999999987</v>
      </c>
      <c r="D73" s="9">
        <v>-12.73576518963756</v>
      </c>
      <c r="E73" s="9">
        <v>-0.38408574212408569</v>
      </c>
      <c r="F73" s="9">
        <v>2748855.39</v>
      </c>
      <c r="G73" s="9">
        <v>-14.647961529138808</v>
      </c>
      <c r="H73" s="9">
        <v>-1.7817942065148173</v>
      </c>
    </row>
    <row r="74" spans="1:8" x14ac:dyDescent="0.25">
      <c r="A74" s="2">
        <v>2024</v>
      </c>
      <c r="B74" s="9">
        <v>1</v>
      </c>
      <c r="C74" s="9">
        <v>34469.08</v>
      </c>
      <c r="D74" s="9">
        <v>14.612236537773505</v>
      </c>
      <c r="E74" s="9">
        <v>-0.62506459286635319</v>
      </c>
      <c r="F74" s="9">
        <v>2725896.0599999987</v>
      </c>
      <c r="G74" s="9">
        <v>7.8262586444572735</v>
      </c>
      <c r="H74" s="9">
        <v>-2.0325727073883195</v>
      </c>
    </row>
    <row r="75" spans="1:8" x14ac:dyDescent="0.25">
      <c r="D75" s="4"/>
      <c r="E75" s="3"/>
      <c r="F75" s="3"/>
      <c r="G75" s="4"/>
      <c r="H75" s="3"/>
    </row>
    <row r="76" spans="1:8" x14ac:dyDescent="0.25">
      <c r="D76" s="4"/>
      <c r="E76" s="3"/>
      <c r="F76" s="3"/>
      <c r="G76" s="4"/>
      <c r="H76" s="3"/>
    </row>
    <row r="77" spans="1:8" x14ac:dyDescent="0.25">
      <c r="D77" s="4"/>
      <c r="E77" s="3"/>
      <c r="F77" s="3"/>
      <c r="G77" s="4"/>
      <c r="H77" s="3"/>
    </row>
    <row r="78" spans="1:8" x14ac:dyDescent="0.25">
      <c r="D78" s="4"/>
      <c r="E78" s="3"/>
      <c r="F78" s="3"/>
      <c r="G78" s="4"/>
      <c r="H78" s="3"/>
    </row>
    <row r="79" spans="1:8" x14ac:dyDescent="0.25">
      <c r="D79" s="4"/>
      <c r="E79" s="3"/>
      <c r="F79" s="3"/>
      <c r="G79" s="4"/>
      <c r="H79" s="3"/>
    </row>
    <row r="80" spans="1:8" x14ac:dyDescent="0.25">
      <c r="D80" s="4"/>
      <c r="E80" s="3"/>
      <c r="F80" s="3"/>
      <c r="G80" s="4"/>
      <c r="H80" s="3"/>
    </row>
    <row r="81" spans="4:8" x14ac:dyDescent="0.25">
      <c r="D81" s="4"/>
      <c r="E81" s="3"/>
      <c r="F81" s="3"/>
      <c r="G81" s="4"/>
      <c r="H81" s="3"/>
    </row>
    <row r="82" spans="4:8" x14ac:dyDescent="0.25">
      <c r="D82" s="4"/>
      <c r="E82" s="3"/>
      <c r="F82" s="3"/>
      <c r="G82" s="4"/>
      <c r="H82" s="3"/>
    </row>
    <row r="83" spans="4:8" x14ac:dyDescent="0.25">
      <c r="D83" s="4"/>
      <c r="E83" s="3"/>
      <c r="F83" s="3"/>
      <c r="G83" s="4"/>
      <c r="H83" s="3"/>
    </row>
    <row r="84" spans="4:8" x14ac:dyDescent="0.25">
      <c r="D84" s="4"/>
      <c r="E84" s="3"/>
      <c r="F84" s="3"/>
      <c r="G84" s="4"/>
      <c r="H84" s="3"/>
    </row>
    <row r="85" spans="4:8" x14ac:dyDescent="0.25">
      <c r="D85" s="4"/>
      <c r="E85" s="3"/>
      <c r="F85" s="3"/>
      <c r="G85" s="4"/>
      <c r="H85" s="3"/>
    </row>
    <row r="86" spans="4:8" x14ac:dyDescent="0.25">
      <c r="D86" s="4"/>
      <c r="E86" s="3"/>
      <c r="F86" s="3"/>
      <c r="G86" s="4"/>
      <c r="H86" s="3"/>
    </row>
    <row r="87" spans="4:8" x14ac:dyDescent="0.25">
      <c r="D87" s="4"/>
      <c r="E87" s="3"/>
      <c r="F87" s="3"/>
      <c r="G87" s="4"/>
      <c r="H87" s="3"/>
    </row>
    <row r="88" spans="4:8" x14ac:dyDescent="0.25">
      <c r="D88" s="4"/>
      <c r="E88" s="3"/>
      <c r="F88" s="3"/>
      <c r="G88" s="4"/>
      <c r="H88" s="3"/>
    </row>
    <row r="89" spans="4:8" x14ac:dyDescent="0.25">
      <c r="D89" s="4"/>
      <c r="E89" s="3"/>
      <c r="F89" s="3"/>
      <c r="G89" s="4"/>
      <c r="H89" s="3"/>
    </row>
    <row r="90" spans="4:8" x14ac:dyDescent="0.25">
      <c r="D90" s="4"/>
      <c r="E90" s="3"/>
      <c r="F90" s="3"/>
      <c r="G90" s="4"/>
      <c r="H90" s="3"/>
    </row>
    <row r="91" spans="4:8" x14ac:dyDescent="0.25">
      <c r="D91" s="4"/>
      <c r="E91" s="3"/>
      <c r="F91" s="3"/>
      <c r="G91" s="4"/>
      <c r="H91" s="3"/>
    </row>
    <row r="92" spans="4:8" x14ac:dyDescent="0.25">
      <c r="D92" s="4"/>
      <c r="E92" s="3"/>
      <c r="F92" s="3"/>
      <c r="G92" s="4"/>
      <c r="H92" s="3"/>
    </row>
    <row r="93" spans="4:8" x14ac:dyDescent="0.25">
      <c r="D93" s="4"/>
      <c r="E93" s="3"/>
      <c r="F93" s="3"/>
      <c r="G93" s="4"/>
      <c r="H93" s="3"/>
    </row>
    <row r="94" spans="4:8" x14ac:dyDescent="0.25">
      <c r="D94" s="4"/>
      <c r="E94" s="3"/>
      <c r="F94" s="3"/>
      <c r="G94" s="4"/>
      <c r="H94" s="3"/>
    </row>
    <row r="95" spans="4:8" x14ac:dyDescent="0.25">
      <c r="D95" s="4"/>
      <c r="E95" s="3"/>
      <c r="F95" s="3"/>
      <c r="G95" s="4"/>
      <c r="H95" s="3"/>
    </row>
    <row r="96" spans="4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9" x14ac:dyDescent="0.25">
      <c r="D257" s="4"/>
      <c r="E257" s="3"/>
      <c r="F257" s="3"/>
      <c r="G257" s="4"/>
      <c r="H257" s="3"/>
    </row>
    <row r="258" spans="4:9" x14ac:dyDescent="0.25">
      <c r="D258" s="4"/>
      <c r="E258" s="3"/>
      <c r="F258" s="3"/>
      <c r="G258" s="4"/>
      <c r="H258" s="3"/>
    </row>
    <row r="259" spans="4:9" x14ac:dyDescent="0.25">
      <c r="D259" s="4"/>
      <c r="E259" s="3"/>
      <c r="F259" s="3"/>
      <c r="G259" s="4"/>
      <c r="H259" s="3"/>
    </row>
    <row r="260" spans="4:9" x14ac:dyDescent="0.25">
      <c r="D260" s="4"/>
      <c r="E260" s="3"/>
      <c r="F260" s="3"/>
      <c r="G260" s="4"/>
      <c r="H260" s="3"/>
    </row>
    <row r="261" spans="4:9" x14ac:dyDescent="0.25">
      <c r="D261" s="4"/>
      <c r="E261" s="3"/>
      <c r="F261" s="3"/>
      <c r="G261" s="4"/>
      <c r="H261" s="3"/>
    </row>
    <row r="262" spans="4:9" x14ac:dyDescent="0.25">
      <c r="D262" s="4"/>
      <c r="E262" s="3"/>
      <c r="F262" s="3"/>
      <c r="G262" s="4"/>
      <c r="H262" s="3"/>
    </row>
    <row r="263" spans="4:9" x14ac:dyDescent="0.25">
      <c r="D263" s="4"/>
      <c r="E263" s="3"/>
      <c r="F263" s="3"/>
      <c r="G263" s="4"/>
      <c r="H263" s="3"/>
      <c r="I263" s="3"/>
    </row>
    <row r="264" spans="4:9" x14ac:dyDescent="0.25">
      <c r="D264" s="4"/>
      <c r="E264" s="3"/>
      <c r="F264" s="3"/>
      <c r="G264" s="4"/>
      <c r="H264" s="3"/>
      <c r="I264" s="3"/>
    </row>
    <row r="265" spans="4:9" x14ac:dyDescent="0.25">
      <c r="D265" s="4"/>
      <c r="E265" s="3"/>
      <c r="F265" s="3"/>
      <c r="G265" s="4"/>
      <c r="H265" s="3"/>
      <c r="I265" s="3"/>
    </row>
    <row r="266" spans="4:9" x14ac:dyDescent="0.25">
      <c r="D266" s="4"/>
      <c r="E266" s="3"/>
      <c r="F266" s="3"/>
      <c r="G266" s="4"/>
      <c r="H266" s="3"/>
      <c r="I266" s="3"/>
    </row>
    <row r="267" spans="4:9" x14ac:dyDescent="0.25">
      <c r="D267" s="4"/>
      <c r="E267" s="3"/>
      <c r="F267" s="3"/>
      <c r="G267" s="4"/>
      <c r="H267" s="3"/>
      <c r="I267" s="3"/>
    </row>
    <row r="268" spans="4:9" x14ac:dyDescent="0.25">
      <c r="D268" s="4"/>
      <c r="E268" s="3"/>
      <c r="F268" s="3"/>
      <c r="G268" s="4"/>
      <c r="H268" s="3"/>
      <c r="I268" s="3"/>
    </row>
    <row r="269" spans="4:9" x14ac:dyDescent="0.25">
      <c r="D269" s="4"/>
      <c r="E269" s="3"/>
      <c r="F269" s="3"/>
      <c r="G269" s="4"/>
      <c r="H269" s="3"/>
      <c r="I269" s="3"/>
    </row>
    <row r="270" spans="4:9" x14ac:dyDescent="0.25">
      <c r="D270" s="4"/>
      <c r="E270" s="3"/>
      <c r="F270" s="3"/>
      <c r="G270" s="4"/>
      <c r="H270" s="3"/>
      <c r="I270" s="3"/>
    </row>
    <row r="271" spans="4:9" x14ac:dyDescent="0.25">
      <c r="D271" s="4"/>
      <c r="E271" s="3"/>
      <c r="F271" s="3"/>
      <c r="G271" s="4"/>
      <c r="H271" s="3"/>
      <c r="I271" s="3"/>
    </row>
    <row r="272" spans="4:9" x14ac:dyDescent="0.25">
      <c r="D272" s="4"/>
      <c r="E272" s="3"/>
      <c r="F272" s="3"/>
      <c r="G272" s="4"/>
      <c r="H272" s="3"/>
      <c r="I272" s="3"/>
    </row>
    <row r="273" spans="4:9" x14ac:dyDescent="0.25">
      <c r="D273" s="4"/>
      <c r="E273" s="3"/>
      <c r="F273" s="3"/>
      <c r="G273" s="4"/>
      <c r="H273" s="3"/>
      <c r="I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I431" s="3"/>
    </row>
    <row r="432" spans="4:9" x14ac:dyDescent="0.25">
      <c r="I432" s="3"/>
    </row>
    <row r="433" spans="9:9" x14ac:dyDescent="0.25">
      <c r="I433" s="3"/>
    </row>
    <row r="434" spans="9:9" x14ac:dyDescent="0.25">
      <c r="I434" s="3"/>
    </row>
    <row r="435" spans="9:9" x14ac:dyDescent="0.25">
      <c r="I435" s="3"/>
    </row>
    <row r="436" spans="9:9" x14ac:dyDescent="0.25">
      <c r="I436" s="3"/>
    </row>
    <row r="437" spans="9:9" x14ac:dyDescent="0.25">
      <c r="I437" s="3"/>
    </row>
    <row r="438" spans="9:9" x14ac:dyDescent="0.25">
      <c r="I438" s="3"/>
    </row>
    <row r="439" spans="9:9" x14ac:dyDescent="0.25">
      <c r="I439" s="3"/>
    </row>
    <row r="440" spans="9:9" x14ac:dyDescent="0.25">
      <c r="I440" s="3"/>
    </row>
    <row r="441" spans="9:9" x14ac:dyDescent="0.25">
      <c r="I441" s="3"/>
    </row>
    <row r="442" spans="9:9" x14ac:dyDescent="0.25">
      <c r="I442" s="3"/>
    </row>
    <row r="443" spans="9:9" x14ac:dyDescent="0.25">
      <c r="I443" s="3"/>
    </row>
    <row r="444" spans="9:9" x14ac:dyDescent="0.25">
      <c r="I444" s="3"/>
    </row>
    <row r="445" spans="9:9" x14ac:dyDescent="0.25">
      <c r="I445" s="3"/>
    </row>
    <row r="446" spans="9:9" x14ac:dyDescent="0.25">
      <c r="I446" s="3"/>
    </row>
    <row r="447" spans="9:9" x14ac:dyDescent="0.25">
      <c r="I447" s="3"/>
    </row>
    <row r="448" spans="9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5"/>
  <sheetViews>
    <sheetView topLeftCell="A58" workbookViewId="0">
      <selection activeCell="C68" sqref="C68:C71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0.95160095820998802</v>
      </c>
      <c r="F2" s="2">
        <v>0.46</v>
      </c>
      <c r="G2" s="3">
        <v>0.79</v>
      </c>
      <c r="H2" s="3">
        <v>-0.65878032464608427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0.64861094205800118</v>
      </c>
      <c r="F3" s="2">
        <v>0.99</v>
      </c>
      <c r="G3" s="3">
        <v>-3.1399999999999997</v>
      </c>
      <c r="H3" s="3">
        <v>-0.83630860815397612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0.3259053852947037</v>
      </c>
      <c r="F4" s="2">
        <v>2.92</v>
      </c>
      <c r="G4" s="3">
        <v>1.75</v>
      </c>
      <c r="H4" s="3">
        <v>-1.013370903307891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-1.5120545957148027E-2</v>
      </c>
      <c r="F5" s="2">
        <v>5.49</v>
      </c>
      <c r="G5" s="3">
        <v>3.79</v>
      </c>
      <c r="H5" s="3">
        <v>-1.1888482026229508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-0.37046478774748959</v>
      </c>
      <c r="F6" s="2">
        <v>2.11</v>
      </c>
      <c r="G6" s="3">
        <v>0.37999999999999989</v>
      </c>
      <c r="H6" s="3">
        <v>-1.3614295978571029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-0.73687716120343383</v>
      </c>
      <c r="F7" s="2">
        <v>0.23</v>
      </c>
      <c r="G7" s="3">
        <v>-2.14</v>
      </c>
      <c r="H7" s="3">
        <v>-1.5294584274208911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-1.110362735235473</v>
      </c>
      <c r="F8" s="2">
        <v>-3.91</v>
      </c>
      <c r="G8" s="3">
        <v>-0.78000000000000025</v>
      </c>
      <c r="H8" s="3">
        <v>-1.6911570971138969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-1.4864558142857272</v>
      </c>
      <c r="F9" s="2">
        <v>-5.45</v>
      </c>
      <c r="G9" s="3">
        <v>-4.45</v>
      </c>
      <c r="H9" s="3">
        <v>-1.8447904114560196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-1.8608841043289128</v>
      </c>
      <c r="F10" s="2">
        <v>-3.59</v>
      </c>
      <c r="G10" s="3">
        <v>-5.96</v>
      </c>
      <c r="H10" s="3">
        <v>-1.9885599001687477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-2.2299330927314136</v>
      </c>
      <c r="F11" s="2">
        <v>-3.6</v>
      </c>
      <c r="G11" s="3">
        <v>-6.01</v>
      </c>
      <c r="H11" s="3">
        <v>-2.1208480103061076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-2.5898780210140249</v>
      </c>
      <c r="F12" s="2">
        <v>-2.1800000000000002</v>
      </c>
      <c r="G12" s="3">
        <v>-2.0500000000000003</v>
      </c>
      <c r="H12" s="3">
        <v>-2.2403129833735029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-2.9361744046775979</v>
      </c>
      <c r="F13" s="2">
        <v>-4.93</v>
      </c>
      <c r="G13" s="3">
        <v>-3.7399999999999998</v>
      </c>
      <c r="H13" s="3">
        <v>-2.3458831408756216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-3.2639428907206751</v>
      </c>
      <c r="F14" s="2">
        <v>-3.75</v>
      </c>
      <c r="G14" s="3">
        <v>-4.21</v>
      </c>
      <c r="H14" s="3">
        <v>-2.4364735881377504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-3.5681528379535217</v>
      </c>
      <c r="F15" s="2">
        <v>-3.19</v>
      </c>
      <c r="G15" s="3">
        <v>-4.18</v>
      </c>
      <c r="H15" s="3">
        <v>-2.5110962441559481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-3.8439066790480134</v>
      </c>
      <c r="F16" s="2">
        <v>0.14000000000000001</v>
      </c>
      <c r="G16" s="3">
        <v>-2.78</v>
      </c>
      <c r="H16" s="3">
        <v>-2.5688861894826527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-4.0861897965802312</v>
      </c>
      <c r="F17" s="2">
        <v>-1.86</v>
      </c>
      <c r="G17" s="3">
        <v>-7.3500000000000005</v>
      </c>
      <c r="H17" s="3">
        <v>-2.6090944007644574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-4.2913094607975877</v>
      </c>
      <c r="F18" s="2">
        <v>-2.09</v>
      </c>
      <c r="G18" s="3">
        <v>-4.1999999999999993</v>
      </c>
      <c r="H18" s="3">
        <v>-2.6309865153292415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-4.4551968241693283</v>
      </c>
      <c r="F19" s="2">
        <v>-3.32</v>
      </c>
      <c r="G19" s="3">
        <v>-3.55</v>
      </c>
      <c r="H19" s="3">
        <v>-2.6341574000603867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-4.5741092911025323</v>
      </c>
      <c r="F20" s="2">
        <v>-4.8600000000000003</v>
      </c>
      <c r="G20" s="3">
        <v>-0.95000000000000018</v>
      </c>
      <c r="H20" s="3">
        <v>-2.6183108811110425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-4.6449716170980473</v>
      </c>
      <c r="F21" s="2">
        <v>0.81</v>
      </c>
      <c r="G21" s="3">
        <v>6.26</v>
      </c>
      <c r="H21" s="3">
        <v>-2.5832143848149096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-4.6646900378787475</v>
      </c>
      <c r="F22" s="2">
        <v>-5.33</v>
      </c>
      <c r="G22" s="3">
        <v>-1.7400000000000002</v>
      </c>
      <c r="H22" s="3">
        <v>-2.528519482583389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-4.6309247172030545</v>
      </c>
      <c r="F23" s="2">
        <v>-10.49</v>
      </c>
      <c r="G23" s="3">
        <v>-6.8900000000000006</v>
      </c>
      <c r="H23" s="3">
        <v>-2.4532636337178255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-4.5414237123808974</v>
      </c>
      <c r="F24" s="2">
        <v>-5.78</v>
      </c>
      <c r="G24" s="3">
        <v>-3.6</v>
      </c>
      <c r="H24" s="3">
        <v>-2.3564295392221624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-4.3952443521356237</v>
      </c>
      <c r="F25" s="2">
        <v>-3.57</v>
      </c>
      <c r="G25" s="3">
        <v>1.3599999999999999</v>
      </c>
      <c r="H25" s="3">
        <v>-2.2373080067924462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-4.1927931566390342</v>
      </c>
      <c r="F26" s="2">
        <v>-5.0199999999999996</v>
      </c>
      <c r="G26" s="3">
        <v>-1.2699999999999996</v>
      </c>
      <c r="H26" s="3">
        <v>-2.0952762031844996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-3.9357746830325255</v>
      </c>
      <c r="F27" s="2">
        <v>-1.9</v>
      </c>
      <c r="G27" s="3">
        <v>1.29</v>
      </c>
      <c r="H27" s="3">
        <v>-1.9294614820981173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-3.6264965325390923</v>
      </c>
      <c r="F28" s="2">
        <v>-5.31</v>
      </c>
      <c r="G28" s="3">
        <v>-5.4499999999999993</v>
      </c>
      <c r="H28" s="3">
        <v>-1.7389338863856512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-3.2674948606896206</v>
      </c>
      <c r="F29" s="2">
        <v>-33.28</v>
      </c>
      <c r="G29" s="3">
        <v>-31.42</v>
      </c>
      <c r="H29" s="3">
        <v>-1.5225398851854179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-2.8616131512259488</v>
      </c>
      <c r="F30" s="2">
        <v>-31.45</v>
      </c>
      <c r="G30" s="3">
        <v>-29.36</v>
      </c>
      <c r="H30" s="3">
        <v>-1.2793836605602913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-2.4124625567132902</v>
      </c>
      <c r="F31" s="2">
        <v>-22.95</v>
      </c>
      <c r="G31" s="3">
        <v>-19.63</v>
      </c>
      <c r="H31" s="3">
        <v>-1.0106456070811181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-1.9260755232474458</v>
      </c>
      <c r="F32" s="2">
        <v>-13.04</v>
      </c>
      <c r="G32" s="3">
        <v>-8.18</v>
      </c>
      <c r="H32" s="3">
        <v>-0.71945616212009544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-1.4118318880197136</v>
      </c>
      <c r="F33" s="2">
        <v>-10.35</v>
      </c>
      <c r="G33" s="3">
        <v>-11.16</v>
      </c>
      <c r="H33" s="3">
        <v>-0.41023877377115087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-0.87989742390821535</v>
      </c>
      <c r="F34" s="2">
        <v>-9.5299999999999994</v>
      </c>
      <c r="G34" s="3">
        <v>-4.1999999999999993</v>
      </c>
      <c r="H34" s="3">
        <v>-8.7934983450287121E-2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-0.34154181681087958</v>
      </c>
      <c r="F35" s="2">
        <v>-11.26</v>
      </c>
      <c r="G35" s="3">
        <v>-0.76999999999999957</v>
      </c>
      <c r="H35" s="3">
        <v>0.2417671562302271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0.19202251102732626</v>
      </c>
      <c r="F36" s="2">
        <v>-9.91</v>
      </c>
      <c r="G36" s="3">
        <v>-4.13</v>
      </c>
      <c r="H36" s="3">
        <v>0.57289403258752936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0.70975614337163062</v>
      </c>
      <c r="F37" s="2">
        <v>-8.9499999999999993</v>
      </c>
      <c r="G37" s="3">
        <v>-5.379999999999999</v>
      </c>
      <c r="H37" s="3">
        <v>0.89940177133068566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1.2024682142893162</v>
      </c>
      <c r="F38" s="2">
        <v>-3.42</v>
      </c>
      <c r="G38" s="3">
        <v>1.5999999999999996</v>
      </c>
      <c r="H38" s="3">
        <v>1.2149199083053879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1.6618052144318702</v>
      </c>
      <c r="F39" s="2">
        <v>-5.54</v>
      </c>
      <c r="G39" s="3">
        <v>-3.64</v>
      </c>
      <c r="H39" s="3">
        <v>1.5126419097898742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2.0789744831473382</v>
      </c>
      <c r="F40" s="2">
        <v>-1.59</v>
      </c>
      <c r="G40" s="3">
        <v>3.7199999999999998</v>
      </c>
      <c r="H40" s="3">
        <v>1.7857879837354169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2.4456828823007064</v>
      </c>
      <c r="F41" s="2">
        <v>1.2</v>
      </c>
      <c r="G41" s="3">
        <v>34.480000000000004</v>
      </c>
      <c r="H41" s="3">
        <v>2.027220515738442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2.7549465494515086</v>
      </c>
      <c r="F42" s="2">
        <v>2.82</v>
      </c>
      <c r="G42" s="3">
        <v>34.269999999999996</v>
      </c>
      <c r="H42" s="3">
        <v>2.2299362116742829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3.000680367702099</v>
      </c>
      <c r="F43" s="2">
        <v>-1.1200000000000001</v>
      </c>
      <c r="G43" s="3">
        <v>21.83</v>
      </c>
      <c r="H43" s="3">
        <v>2.3891854426602359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3.1798065347619784</v>
      </c>
      <c r="F44" s="2">
        <v>1.02</v>
      </c>
      <c r="G44" s="3">
        <v>14.059999999999999</v>
      </c>
      <c r="H44" s="3">
        <v>2.5024435842433421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3.2927699660736529</v>
      </c>
      <c r="F45" s="2">
        <v>1.55</v>
      </c>
      <c r="G45" s="3">
        <v>11.9</v>
      </c>
      <c r="H45" s="3">
        <v>2.5685360685371252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3.3413773719063635</v>
      </c>
      <c r="F46" s="2">
        <v>2.4700000000000002</v>
      </c>
      <c r="G46" s="3">
        <v>12</v>
      </c>
      <c r="H46" s="3">
        <v>2.587090935739536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3.3293008874777592</v>
      </c>
      <c r="F47" s="2">
        <v>3.25</v>
      </c>
      <c r="G47" s="3">
        <v>14.51</v>
      </c>
      <c r="H47" s="3">
        <v>2.5583842443770983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3.2610103997108224</v>
      </c>
      <c r="F48" s="2">
        <v>1.68</v>
      </c>
      <c r="G48" s="3">
        <v>11.59</v>
      </c>
      <c r="H48" s="3">
        <v>2.4833457272169106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3.1421850147479882</v>
      </c>
      <c r="F49" s="2">
        <v>4.8</v>
      </c>
      <c r="G49" s="3">
        <v>13.75</v>
      </c>
      <c r="H49" s="3">
        <v>2.3637350903424332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2.9780534266045682</v>
      </c>
      <c r="F50" s="2">
        <v>7.27</v>
      </c>
      <c r="G50" s="3">
        <v>10.69</v>
      </c>
      <c r="H50" s="3">
        <v>2.2019444463838478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2.7731295942254057</v>
      </c>
      <c r="F51" s="2">
        <v>11.25</v>
      </c>
      <c r="G51" s="3">
        <v>16.79</v>
      </c>
      <c r="H51" s="3">
        <v>2.0011566208122842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2.5331199728451637</v>
      </c>
      <c r="F52" s="2">
        <v>5.77</v>
      </c>
      <c r="G52" s="3">
        <v>7.3599999999999994</v>
      </c>
      <c r="H52" s="3">
        <v>1.7651438874012071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2.2632717725877947</v>
      </c>
      <c r="F53" s="2">
        <v>0.85</v>
      </c>
      <c r="G53" s="3">
        <v>-0.35</v>
      </c>
      <c r="H53" s="3">
        <v>1.4987055229365247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1.9678444869124712</v>
      </c>
      <c r="F54" s="2">
        <v>2.89</v>
      </c>
      <c r="G54" s="3">
        <v>7.0000000000000284E-2</v>
      </c>
      <c r="H54" s="3">
        <v>1.2070293358786313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1.6506036320719357</v>
      </c>
      <c r="F55" s="2">
        <v>1.91</v>
      </c>
      <c r="G55" s="3">
        <v>3.0300000000000002</v>
      </c>
      <c r="H55" s="3">
        <v>0.89517475235993971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1.3155037628962283</v>
      </c>
      <c r="F56" s="2">
        <v>-6.65</v>
      </c>
      <c r="G56" s="3">
        <v>-7.67</v>
      </c>
      <c r="H56" s="3">
        <v>0.56812223814231555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0.96773897562982802</v>
      </c>
      <c r="F57" s="2">
        <v>-6.19</v>
      </c>
      <c r="G57" s="3">
        <v>-7.74</v>
      </c>
      <c r="H57" s="3">
        <v>0.23100051074093239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0.61221687320034635</v>
      </c>
      <c r="F58" s="2">
        <v>-5.47</v>
      </c>
      <c r="G58" s="3">
        <v>-7.9399999999999995</v>
      </c>
      <c r="H58" s="3">
        <v>-0.11163380415112918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0.2534396599954204</v>
      </c>
      <c r="F59" s="2">
        <v>-5.77</v>
      </c>
      <c r="G59" s="3">
        <v>-9.02</v>
      </c>
      <c r="H59" s="3">
        <v>-0.45577762254292348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-0.10516908576906266</v>
      </c>
      <c r="F60" s="2">
        <v>-10.199999999999999</v>
      </c>
      <c r="G60" s="3">
        <v>-11.879999999999999</v>
      </c>
      <c r="H60" s="3">
        <v>-0.79797149698488312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-0.46144158029804871</v>
      </c>
      <c r="F61" s="2">
        <v>-6.01</v>
      </c>
      <c r="G61" s="3">
        <v>-10.809999999999999</v>
      </c>
      <c r="H61" s="3">
        <v>-1.1353507176925419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-0.81360204194330521</v>
      </c>
      <c r="F62" s="2">
        <v>-3.09</v>
      </c>
      <c r="G62" s="3">
        <v>-10.36</v>
      </c>
      <c r="H62" s="3">
        <v>-1.465820160194143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-1.1586377833913011</v>
      </c>
      <c r="F63" s="2">
        <v>-4.1900000000000004</v>
      </c>
      <c r="G63" s="3">
        <v>-15.440000000000001</v>
      </c>
      <c r="H63" s="3">
        <v>-1.7879565506625339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-1.4941608671867035</v>
      </c>
      <c r="F64" s="2">
        <v>-1.45</v>
      </c>
      <c r="G64" s="3">
        <v>-7.22</v>
      </c>
      <c r="H64" s="3">
        <v>-2.1009542666483267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-1.8190695615836663</v>
      </c>
      <c r="F65" s="2">
        <v>0.97</v>
      </c>
      <c r="G65" s="3">
        <v>0.12</v>
      </c>
      <c r="H65" s="3">
        <v>-2.404955744275004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-2.1327153181094554</v>
      </c>
      <c r="F66" s="2">
        <v>-3.46</v>
      </c>
      <c r="G66" s="3">
        <v>-6.35</v>
      </c>
      <c r="H66" s="3">
        <v>-2.7004589089530864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-2.4334204862384485</v>
      </c>
      <c r="F67" s="2">
        <v>-8.61</v>
      </c>
      <c r="G67" s="3">
        <v>-10.52</v>
      </c>
      <c r="H67" s="3">
        <v>-2.9877863419441861</v>
      </c>
    </row>
    <row r="68" spans="1:8" x14ac:dyDescent="0.25">
      <c r="A68" s="2">
        <f t="shared" si="5"/>
        <v>2023</v>
      </c>
      <c r="B68" s="2">
        <v>7</v>
      </c>
      <c r="C68" s="3">
        <v>-4.4999827722739321</v>
      </c>
      <c r="D68" s="3">
        <v>-6.8999827722739315</v>
      </c>
      <c r="E68" s="3">
        <v>-2.7207579213257103</v>
      </c>
      <c r="F68" s="2">
        <v>-11.67</v>
      </c>
      <c r="G68" s="3">
        <v>-5.0199999999999996</v>
      </c>
      <c r="H68" s="3">
        <v>-3.2675140648634606</v>
      </c>
    </row>
    <row r="69" spans="1:8" x14ac:dyDescent="0.25">
      <c r="A69" s="2">
        <f t="shared" si="5"/>
        <v>2023</v>
      </c>
      <c r="B69" s="2">
        <v>8</v>
      </c>
      <c r="C69" s="3">
        <v>-5.9704271405838831</v>
      </c>
      <c r="D69" s="3">
        <v>-0.66042714058388352</v>
      </c>
      <c r="E69" s="3">
        <v>-2.9961620467480947</v>
      </c>
      <c r="F69" s="2">
        <v>-7.08</v>
      </c>
      <c r="G69" s="3">
        <v>-0.88999999999999968</v>
      </c>
      <c r="H69" s="3">
        <v>-3.5407411697189879</v>
      </c>
    </row>
    <row r="70" spans="1:8" x14ac:dyDescent="0.25">
      <c r="A70" s="2">
        <f t="shared" si="5"/>
        <v>2023</v>
      </c>
      <c r="B70" s="2">
        <v>9</v>
      </c>
      <c r="C70" s="3">
        <v>-15.16092381102726</v>
      </c>
      <c r="D70" s="3">
        <v>-5.0709238110272601</v>
      </c>
      <c r="E70" s="3">
        <v>-3.2613575098304382</v>
      </c>
      <c r="F70" s="2">
        <v>-9.16</v>
      </c>
      <c r="G70" s="3">
        <v>-3.6900000000000004</v>
      </c>
      <c r="H70" s="3">
        <v>-3.8086884489310084</v>
      </c>
    </row>
    <row r="71" spans="1:8" x14ac:dyDescent="0.25">
      <c r="A71" s="2">
        <f t="shared" si="5"/>
        <v>2023</v>
      </c>
      <c r="B71" s="2">
        <v>10</v>
      </c>
      <c r="C71" s="3">
        <v>-17.953052032066942</v>
      </c>
      <c r="D71" s="3">
        <v>-4.0530520320669421</v>
      </c>
      <c r="E71" s="3">
        <v>-3.5179067540846489</v>
      </c>
      <c r="F71" s="2">
        <v>-10.6</v>
      </c>
      <c r="G71" s="3">
        <v>-4.83</v>
      </c>
      <c r="H71" s="3">
        <v>-4.0723926156718653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-3.7674978873491067</v>
      </c>
      <c r="F72" s="2">
        <v>-12.4</v>
      </c>
      <c r="G72" s="3">
        <v>-2.2000000000000011</v>
      </c>
      <c r="H72" s="3">
        <v>-4.3328821408605034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-4.0118561803287189</v>
      </c>
      <c r="F73" s="2">
        <v>-7.63</v>
      </c>
      <c r="G73" s="3">
        <v>-1.62</v>
      </c>
      <c r="H73" s="3">
        <v>-4.5912381070397794</v>
      </c>
    </row>
    <row r="74" spans="1:8" x14ac:dyDescent="0.25">
      <c r="A74" s="2">
        <v>2024</v>
      </c>
      <c r="B74" s="2">
        <v>1</v>
      </c>
      <c r="C74" s="2">
        <v>-1.46</v>
      </c>
      <c r="D74" s="3">
        <v>8.66</v>
      </c>
      <c r="E74" s="3">
        <v>-4.2525883274862153</v>
      </c>
      <c r="F74" s="2">
        <v>-4.3</v>
      </c>
      <c r="G74" s="3">
        <v>-1.21</v>
      </c>
      <c r="H74" s="3">
        <v>-4.8483934799372133</v>
      </c>
    </row>
    <row r="75" spans="1:8" x14ac:dyDescent="0.25">
      <c r="A75" s="2">
        <f>A74</f>
        <v>2024</v>
      </c>
      <c r="B75" s="2">
        <v>2</v>
      </c>
      <c r="C75" s="2">
        <v>-4.9800000000000004</v>
      </c>
      <c r="D75" s="3">
        <v>15.16</v>
      </c>
      <c r="E75" s="3">
        <v>-4.4919557554940246</v>
      </c>
      <c r="F75" s="2">
        <v>-2.4700000000000002</v>
      </c>
      <c r="G75" s="3">
        <v>1.7200000000000002</v>
      </c>
      <c r="H75" s="3">
        <v>-5.1050748893006679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56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105.73399999999999</v>
      </c>
      <c r="D2" s="3">
        <v>14.3</v>
      </c>
      <c r="E2" s="3">
        <v>4.0973733289408809</v>
      </c>
      <c r="F2" s="4">
        <v>107.292</v>
      </c>
      <c r="G2" s="3">
        <v>10</v>
      </c>
      <c r="H2" s="3">
        <v>3.5239009082778363</v>
      </c>
    </row>
    <row r="3" spans="1:8" x14ac:dyDescent="0.25">
      <c r="A3" s="2">
        <f>A2</f>
        <v>2018</v>
      </c>
      <c r="B3" s="2">
        <v>2</v>
      </c>
      <c r="C3" s="4">
        <v>106.848</v>
      </c>
      <c r="D3" s="3">
        <v>5.0999999999999996</v>
      </c>
      <c r="E3" s="3">
        <v>3.9358239953751246</v>
      </c>
      <c r="F3" s="4">
        <v>106.996</v>
      </c>
      <c r="G3" s="3">
        <v>3.9</v>
      </c>
      <c r="H3" s="3">
        <v>3.3813696810079525</v>
      </c>
    </row>
    <row r="4" spans="1:8" x14ac:dyDescent="0.25">
      <c r="A4" s="2">
        <f t="shared" ref="A4:A13" si="0">A3</f>
        <v>2018</v>
      </c>
      <c r="B4" s="2">
        <v>3</v>
      </c>
      <c r="C4" s="4">
        <v>120.89400000000001</v>
      </c>
      <c r="D4" s="3">
        <v>0.7</v>
      </c>
      <c r="E4" s="3">
        <v>3.7509888925759292</v>
      </c>
      <c r="F4" s="4">
        <v>115.268</v>
      </c>
      <c r="G4" s="3">
        <v>-4.0999999999999996</v>
      </c>
      <c r="H4" s="3">
        <v>3.2243972582371767</v>
      </c>
    </row>
    <row r="5" spans="1:8" x14ac:dyDescent="0.25">
      <c r="A5" s="2">
        <f t="shared" si="0"/>
        <v>2018</v>
      </c>
      <c r="B5" s="2">
        <v>4</v>
      </c>
      <c r="C5" s="4">
        <v>114.42700000000001</v>
      </c>
      <c r="D5" s="3">
        <v>14.1</v>
      </c>
      <c r="E5" s="3">
        <v>3.545719398740264</v>
      </c>
      <c r="F5" s="4">
        <v>114.26300000000001</v>
      </c>
      <c r="G5" s="3">
        <v>15.7</v>
      </c>
      <c r="H5" s="3">
        <v>3.0546300882879951</v>
      </c>
    </row>
    <row r="6" spans="1:8" x14ac:dyDescent="0.25">
      <c r="A6" s="2">
        <f t="shared" si="0"/>
        <v>2018</v>
      </c>
      <c r="B6" s="2">
        <v>5</v>
      </c>
      <c r="C6" s="4">
        <v>119.72199999999999</v>
      </c>
      <c r="D6" s="3">
        <v>2.5</v>
      </c>
      <c r="E6" s="3">
        <v>3.3226550178364471</v>
      </c>
      <c r="F6" s="4">
        <v>122.89100000000001</v>
      </c>
      <c r="G6" s="3">
        <v>5.0999999999999996</v>
      </c>
      <c r="H6" s="3">
        <v>2.8732059807844053</v>
      </c>
    </row>
    <row r="7" spans="1:8" x14ac:dyDescent="0.25">
      <c r="A7" s="2">
        <f t="shared" si="0"/>
        <v>2018</v>
      </c>
      <c r="B7" s="2">
        <v>6</v>
      </c>
      <c r="C7" s="4">
        <v>117.849</v>
      </c>
      <c r="D7" s="3">
        <v>5.9</v>
      </c>
      <c r="E7" s="3">
        <v>3.0851681899856618</v>
      </c>
      <c r="F7" s="4">
        <v>121.52500000000001</v>
      </c>
      <c r="G7" s="3">
        <v>4.8</v>
      </c>
      <c r="H7" s="3">
        <v>2.6821408960387183</v>
      </c>
    </row>
    <row r="8" spans="1:8" x14ac:dyDescent="0.25">
      <c r="A8" s="2">
        <f t="shared" si="0"/>
        <v>2018</v>
      </c>
      <c r="B8" s="2">
        <v>7</v>
      </c>
      <c r="C8" s="4">
        <v>114.411</v>
      </c>
      <c r="D8" s="3">
        <v>10.9</v>
      </c>
      <c r="E8" s="3">
        <v>2.8365742264884077</v>
      </c>
      <c r="F8" s="4">
        <v>119.88800000000001</v>
      </c>
      <c r="G8" s="3">
        <v>9.9</v>
      </c>
      <c r="H8" s="3">
        <v>2.4836054328368018</v>
      </c>
    </row>
    <row r="9" spans="1:8" x14ac:dyDescent="0.25">
      <c r="A9" s="2">
        <f t="shared" si="0"/>
        <v>2018</v>
      </c>
      <c r="B9" s="2">
        <v>8</v>
      </c>
      <c r="C9" s="4">
        <v>94.215000000000003</v>
      </c>
      <c r="D9" s="3">
        <v>-1.1000000000000001</v>
      </c>
      <c r="E9" s="3">
        <v>2.5803839130764357</v>
      </c>
      <c r="F9" s="4">
        <v>92.424000000000007</v>
      </c>
      <c r="G9" s="3">
        <v>6.2</v>
      </c>
      <c r="H9" s="3">
        <v>2.2799172635134095</v>
      </c>
    </row>
    <row r="10" spans="1:8" x14ac:dyDescent="0.25">
      <c r="A10" s="2">
        <f t="shared" si="0"/>
        <v>2018</v>
      </c>
      <c r="B10" s="2">
        <v>9</v>
      </c>
      <c r="C10" s="4">
        <v>110.93300000000001</v>
      </c>
      <c r="D10" s="3">
        <v>2.9</v>
      </c>
      <c r="E10" s="3">
        <v>2.3206679956046568</v>
      </c>
      <c r="F10" s="4">
        <v>112.123</v>
      </c>
      <c r="G10" s="3">
        <v>-0.2</v>
      </c>
      <c r="H10" s="3">
        <v>2.0739090878037931</v>
      </c>
    </row>
    <row r="11" spans="1:8" x14ac:dyDescent="0.25">
      <c r="A11" s="2">
        <f t="shared" si="0"/>
        <v>2018</v>
      </c>
      <c r="B11" s="2">
        <v>10</v>
      </c>
      <c r="C11" s="4">
        <v>124.452</v>
      </c>
      <c r="D11" s="3">
        <v>7.6</v>
      </c>
      <c r="E11" s="3">
        <v>2.0612416377117966</v>
      </c>
      <c r="F11" s="4">
        <v>124.291</v>
      </c>
      <c r="G11" s="3">
        <v>8.1999999999999993</v>
      </c>
      <c r="H11" s="3">
        <v>1.8686858334110161</v>
      </c>
    </row>
    <row r="12" spans="1:8" x14ac:dyDescent="0.25">
      <c r="A12" s="2">
        <f t="shared" si="0"/>
        <v>2018</v>
      </c>
      <c r="B12" s="2">
        <v>11</v>
      </c>
      <c r="C12" s="4">
        <v>122.559</v>
      </c>
      <c r="D12" s="3">
        <v>0.6</v>
      </c>
      <c r="E12" s="3">
        <v>1.8059602344257739</v>
      </c>
      <c r="F12" s="4">
        <v>118.241</v>
      </c>
      <c r="G12" s="3">
        <v>0.7</v>
      </c>
      <c r="H12" s="3">
        <v>1.6671945176848226</v>
      </c>
    </row>
    <row r="13" spans="1:8" x14ac:dyDescent="0.25">
      <c r="A13" s="2">
        <f t="shared" si="0"/>
        <v>2018</v>
      </c>
      <c r="B13" s="2">
        <v>12</v>
      </c>
      <c r="C13" s="4">
        <v>100.774</v>
      </c>
      <c r="D13" s="3">
        <v>1.1000000000000001</v>
      </c>
      <c r="E13" s="3">
        <v>1.5590638167718884</v>
      </c>
      <c r="F13" s="4">
        <v>102.65</v>
      </c>
      <c r="G13" s="3">
        <v>-2.2000000000000002</v>
      </c>
      <c r="H13" s="3">
        <v>1.4728218325698594</v>
      </c>
    </row>
    <row r="14" spans="1:8" x14ac:dyDescent="0.25">
      <c r="A14" s="2">
        <v>2019</v>
      </c>
      <c r="B14" s="2">
        <v>1</v>
      </c>
      <c r="C14" s="4">
        <v>108.959</v>
      </c>
      <c r="D14" s="3">
        <v>3.1</v>
      </c>
      <c r="E14" s="3">
        <v>1.3247086685369385</v>
      </c>
      <c r="F14" s="4">
        <v>107.82299999999999</v>
      </c>
      <c r="G14" s="3">
        <v>0.5</v>
      </c>
      <c r="H14" s="3">
        <v>1.2888873037248227</v>
      </c>
    </row>
    <row r="15" spans="1:8" x14ac:dyDescent="0.25">
      <c r="A15" s="2">
        <f>A14</f>
        <v>2019</v>
      </c>
      <c r="B15" s="2">
        <v>2</v>
      </c>
      <c r="C15" s="4">
        <v>115.608</v>
      </c>
      <c r="D15" s="3">
        <v>8.1999999999999993</v>
      </c>
      <c r="E15" s="3">
        <v>1.1070191940760021</v>
      </c>
      <c r="F15" s="4">
        <v>110.583</v>
      </c>
      <c r="G15" s="3">
        <v>3.4</v>
      </c>
      <c r="H15" s="3">
        <v>1.1184553997367026</v>
      </c>
    </row>
    <row r="16" spans="1:8" x14ac:dyDescent="0.25">
      <c r="A16" s="2">
        <f t="shared" ref="A16:A25" si="1">A15</f>
        <v>2019</v>
      </c>
      <c r="B16" s="2">
        <v>3</v>
      </c>
      <c r="C16" s="4">
        <v>118.508</v>
      </c>
      <c r="D16" s="3">
        <v>-2</v>
      </c>
      <c r="E16" s="3">
        <v>0.91024308186439828</v>
      </c>
      <c r="F16" s="4">
        <v>119.233</v>
      </c>
      <c r="G16" s="3">
        <v>3.4</v>
      </c>
      <c r="H16" s="3">
        <v>0.96453580535195238</v>
      </c>
    </row>
    <row r="17" spans="1:8" x14ac:dyDescent="0.25">
      <c r="A17" s="2">
        <f t="shared" si="1"/>
        <v>2019</v>
      </c>
      <c r="B17" s="2">
        <v>4</v>
      </c>
      <c r="C17" s="4">
        <v>114.05500000000001</v>
      </c>
      <c r="D17" s="3">
        <v>-0.3</v>
      </c>
      <c r="E17" s="3">
        <v>0.73912058848896789</v>
      </c>
      <c r="F17" s="4">
        <v>113.392</v>
      </c>
      <c r="G17" s="3">
        <v>-0.8</v>
      </c>
      <c r="H17" s="3">
        <v>0.83029664591426611</v>
      </c>
    </row>
    <row r="18" spans="1:8" x14ac:dyDescent="0.25">
      <c r="A18" s="2">
        <f t="shared" si="1"/>
        <v>2019</v>
      </c>
      <c r="B18" s="2">
        <v>5</v>
      </c>
      <c r="C18" s="4">
        <v>118.80500000000001</v>
      </c>
      <c r="D18" s="3">
        <v>-0.8</v>
      </c>
      <c r="E18" s="3">
        <v>0.5981898703225339</v>
      </c>
      <c r="F18" s="4">
        <v>123.768</v>
      </c>
      <c r="G18" s="3">
        <v>0.7</v>
      </c>
      <c r="H18" s="3">
        <v>0.71907517622529959</v>
      </c>
    </row>
    <row r="19" spans="1:8" x14ac:dyDescent="0.25">
      <c r="A19" s="2">
        <f t="shared" si="1"/>
        <v>2019</v>
      </c>
      <c r="B19" s="2">
        <v>6</v>
      </c>
      <c r="C19" s="4">
        <v>110.73099999999999</v>
      </c>
      <c r="D19" s="3">
        <v>-6</v>
      </c>
      <c r="E19" s="3">
        <v>0.49191692258594083</v>
      </c>
      <c r="F19" s="4">
        <v>115.24</v>
      </c>
      <c r="G19" s="3">
        <v>-5.2</v>
      </c>
      <c r="H19" s="3">
        <v>0.63409543604185359</v>
      </c>
    </row>
    <row r="20" spans="1:8" x14ac:dyDescent="0.25">
      <c r="A20" s="2">
        <f t="shared" si="1"/>
        <v>2019</v>
      </c>
      <c r="B20" s="2">
        <v>7</v>
      </c>
      <c r="C20" s="4">
        <v>113.422</v>
      </c>
      <c r="D20" s="3">
        <v>-0.9</v>
      </c>
      <c r="E20" s="3">
        <v>0.42467064398126075</v>
      </c>
      <c r="F20" s="4">
        <v>123.474</v>
      </c>
      <c r="G20" s="3">
        <v>3</v>
      </c>
      <c r="H20" s="3">
        <v>0.57858014045571327</v>
      </c>
    </row>
    <row r="21" spans="1:8" x14ac:dyDescent="0.25">
      <c r="A21" s="2">
        <f t="shared" si="1"/>
        <v>2019</v>
      </c>
      <c r="B21" s="2">
        <v>8</v>
      </c>
      <c r="C21" s="4">
        <v>91.340999999999994</v>
      </c>
      <c r="D21" s="3">
        <v>-3.1</v>
      </c>
      <c r="E21" s="3">
        <v>0.40036910564649719</v>
      </c>
      <c r="F21" s="4">
        <v>89.051000000000002</v>
      </c>
      <c r="G21" s="3">
        <v>-3.6</v>
      </c>
      <c r="H21" s="3">
        <v>0.55534685904227199</v>
      </c>
    </row>
    <row r="22" spans="1:8" x14ac:dyDescent="0.25">
      <c r="A22" s="2">
        <f t="shared" si="1"/>
        <v>2019</v>
      </c>
      <c r="B22" s="2">
        <v>9</v>
      </c>
      <c r="C22" s="4">
        <v>107.127</v>
      </c>
      <c r="D22" s="3">
        <v>-3.4</v>
      </c>
      <c r="E22" s="3">
        <v>0.42283838770271059</v>
      </c>
      <c r="F22" s="4">
        <v>113.43600000000001</v>
      </c>
      <c r="G22" s="3">
        <v>1.2</v>
      </c>
      <c r="H22" s="3">
        <v>0.56738131553383575</v>
      </c>
    </row>
    <row r="23" spans="1:8" x14ac:dyDescent="0.25">
      <c r="A23" s="2">
        <f t="shared" si="1"/>
        <v>2019</v>
      </c>
      <c r="B23" s="2">
        <v>10</v>
      </c>
      <c r="C23" s="4">
        <v>117.524</v>
      </c>
      <c r="D23" s="3">
        <v>-5.6</v>
      </c>
      <c r="E23" s="3">
        <v>0.49566148908306923</v>
      </c>
      <c r="F23" s="4">
        <v>124.51600000000001</v>
      </c>
      <c r="G23" s="3">
        <v>0.2</v>
      </c>
      <c r="H23" s="3">
        <v>0.61738066790861057</v>
      </c>
    </row>
    <row r="24" spans="1:8" x14ac:dyDescent="0.25">
      <c r="A24" s="2">
        <f t="shared" si="1"/>
        <v>2019</v>
      </c>
      <c r="B24" s="2">
        <v>11</v>
      </c>
      <c r="C24" s="4">
        <v>108.334</v>
      </c>
      <c r="D24" s="3">
        <v>-11.6</v>
      </c>
      <c r="E24" s="3">
        <v>0.6221559338327064</v>
      </c>
      <c r="F24" s="4">
        <v>114.92100000000001</v>
      </c>
      <c r="G24" s="3">
        <v>-2.8</v>
      </c>
      <c r="H24" s="3">
        <v>0.70808600599789029</v>
      </c>
    </row>
    <row r="25" spans="1:8" x14ac:dyDescent="0.25">
      <c r="A25" s="2">
        <f t="shared" si="1"/>
        <v>2019</v>
      </c>
      <c r="B25" s="2">
        <v>12</v>
      </c>
      <c r="C25" s="4">
        <v>100.006</v>
      </c>
      <c r="D25" s="3">
        <v>-0.8</v>
      </c>
      <c r="E25" s="3">
        <v>0.80521593617112475</v>
      </c>
      <c r="F25" s="4">
        <v>107.58199999999999</v>
      </c>
      <c r="G25" s="3">
        <v>4.8</v>
      </c>
      <c r="H25" s="3">
        <v>0.84220943486436406</v>
      </c>
    </row>
    <row r="26" spans="1:8" x14ac:dyDescent="0.25">
      <c r="A26" s="2">
        <v>2020</v>
      </c>
      <c r="B26" s="2">
        <v>1</v>
      </c>
      <c r="C26" s="4">
        <v>98.317999999999998</v>
      </c>
      <c r="D26" s="3">
        <v>-9.8000000000000007</v>
      </c>
      <c r="E26" s="3">
        <v>1.0468869494890884</v>
      </c>
      <c r="F26" s="4">
        <v>106.227</v>
      </c>
      <c r="G26" s="3">
        <v>-1.5</v>
      </c>
      <c r="H26" s="3">
        <v>1.0222194424869711</v>
      </c>
    </row>
    <row r="27" spans="1:8" x14ac:dyDescent="0.25">
      <c r="A27" s="2">
        <f>A26</f>
        <v>2020</v>
      </c>
      <c r="B27" s="2">
        <v>2</v>
      </c>
      <c r="C27" s="4">
        <v>102.923</v>
      </c>
      <c r="D27" s="3">
        <v>-11</v>
      </c>
      <c r="E27" s="3">
        <v>1.3491029538484607</v>
      </c>
      <c r="F27" s="4">
        <v>111.369</v>
      </c>
      <c r="G27" s="3">
        <v>0.7</v>
      </c>
      <c r="H27" s="3">
        <v>1.2508593634116736</v>
      </c>
    </row>
    <row r="28" spans="1:8" x14ac:dyDescent="0.25">
      <c r="A28" s="2">
        <f t="shared" ref="A28:A37" si="2">A27</f>
        <v>2020</v>
      </c>
      <c r="B28" s="2">
        <v>3</v>
      </c>
      <c r="C28" s="4">
        <v>99.441999999999993</v>
      </c>
      <c r="D28" s="3">
        <v>-16.100000000000001</v>
      </c>
      <c r="E28" s="3">
        <v>1.7130446732729459</v>
      </c>
      <c r="F28" s="4">
        <v>102.63</v>
      </c>
      <c r="G28" s="3">
        <v>-13.9</v>
      </c>
      <c r="H28" s="3">
        <v>1.5306973780564834</v>
      </c>
    </row>
    <row r="29" spans="1:8" x14ac:dyDescent="0.25">
      <c r="A29" s="2">
        <f t="shared" si="2"/>
        <v>2020</v>
      </c>
      <c r="B29" s="2">
        <v>4</v>
      </c>
      <c r="C29" s="4">
        <v>67.918000000000006</v>
      </c>
      <c r="D29" s="3">
        <v>-40.5</v>
      </c>
      <c r="E29" s="3">
        <v>2.1390352551922311</v>
      </c>
      <c r="F29" s="4">
        <v>67.290999999999997</v>
      </c>
      <c r="G29" s="3">
        <v>-40.700000000000003</v>
      </c>
      <c r="H29" s="3">
        <v>1.8642634127169531</v>
      </c>
    </row>
    <row r="30" spans="1:8" x14ac:dyDescent="0.25">
      <c r="A30" s="2">
        <f t="shared" si="2"/>
        <v>2020</v>
      </c>
      <c r="B30" s="2">
        <v>5</v>
      </c>
      <c r="C30" s="4">
        <v>82.55</v>
      </c>
      <c r="D30" s="3">
        <v>-30.5</v>
      </c>
      <c r="E30" s="3">
        <v>2.6261608300448041</v>
      </c>
      <c r="F30" s="4">
        <v>82.501999999999995</v>
      </c>
      <c r="G30" s="3">
        <v>-33.299999999999997</v>
      </c>
      <c r="H30" s="3">
        <v>2.2530158174818253</v>
      </c>
    </row>
    <row r="31" spans="1:8" x14ac:dyDescent="0.25">
      <c r="A31" s="2">
        <f t="shared" si="2"/>
        <v>2020</v>
      </c>
      <c r="B31" s="2">
        <v>6</v>
      </c>
      <c r="C31" s="4">
        <v>98.343000000000004</v>
      </c>
      <c r="D31" s="3">
        <v>-11.2</v>
      </c>
      <c r="E31" s="3">
        <v>3.1705464841542086</v>
      </c>
      <c r="F31" s="4">
        <v>102.143</v>
      </c>
      <c r="G31" s="3">
        <v>-11.4</v>
      </c>
      <c r="H31" s="3">
        <v>2.6954570908139597</v>
      </c>
    </row>
    <row r="32" spans="1:8" x14ac:dyDescent="0.25">
      <c r="A32" s="2">
        <f t="shared" si="2"/>
        <v>2020</v>
      </c>
      <c r="B32" s="2">
        <v>7</v>
      </c>
      <c r="C32" s="4">
        <v>98.787999999999997</v>
      </c>
      <c r="D32" s="3">
        <v>-12.9</v>
      </c>
      <c r="E32" s="3">
        <v>3.7660168760085693</v>
      </c>
      <c r="F32" s="4">
        <v>110.274</v>
      </c>
      <c r="G32" s="3">
        <v>-10.7</v>
      </c>
      <c r="H32" s="3">
        <v>3.1876207717444456</v>
      </c>
    </row>
    <row r="33" spans="1:8" x14ac:dyDescent="0.25">
      <c r="A33" s="2">
        <f t="shared" si="2"/>
        <v>2020</v>
      </c>
      <c r="B33" s="2">
        <v>8</v>
      </c>
      <c r="C33" s="4">
        <v>79.221999999999994</v>
      </c>
      <c r="D33" s="3">
        <v>-13.3</v>
      </c>
      <c r="E33" s="3">
        <v>4.4053987094790559</v>
      </c>
      <c r="F33" s="4">
        <v>80.126000000000005</v>
      </c>
      <c r="G33" s="3">
        <v>-10</v>
      </c>
      <c r="H33" s="3">
        <v>3.7245615481175105</v>
      </c>
    </row>
    <row r="34" spans="1:8" x14ac:dyDescent="0.25">
      <c r="A34" s="2">
        <f t="shared" si="2"/>
        <v>2020</v>
      </c>
      <c r="B34" s="2">
        <v>9</v>
      </c>
      <c r="C34" s="4">
        <v>107.42100000000001</v>
      </c>
      <c r="D34" s="3">
        <v>0.3</v>
      </c>
      <c r="E34" s="3">
        <v>5.0803613261537821</v>
      </c>
      <c r="F34" s="4">
        <v>109.958</v>
      </c>
      <c r="G34" s="3">
        <v>-3.1</v>
      </c>
      <c r="H34" s="3">
        <v>4.3003696896682317</v>
      </c>
    </row>
    <row r="35" spans="1:8" x14ac:dyDescent="0.25">
      <c r="A35" s="2">
        <f t="shared" si="2"/>
        <v>2020</v>
      </c>
      <c r="B35" s="2">
        <v>10</v>
      </c>
      <c r="C35" s="4">
        <v>111.35899999999999</v>
      </c>
      <c r="D35" s="3">
        <v>-5.2</v>
      </c>
      <c r="E35" s="3">
        <v>5.7813445260438154</v>
      </c>
      <c r="F35" s="4">
        <v>113.536</v>
      </c>
      <c r="G35" s="3">
        <v>-8.8000000000000007</v>
      </c>
      <c r="H35" s="3">
        <v>4.908182371579735</v>
      </c>
    </row>
    <row r="36" spans="1:8" x14ac:dyDescent="0.25">
      <c r="A36" s="2">
        <f t="shared" si="2"/>
        <v>2020</v>
      </c>
      <c r="B36" s="2">
        <v>11</v>
      </c>
      <c r="C36" s="4">
        <v>107.91200000000001</v>
      </c>
      <c r="D36" s="3">
        <v>-0.4</v>
      </c>
      <c r="E36" s="3">
        <v>6.4984561396236842</v>
      </c>
      <c r="F36" s="4">
        <v>112.25</v>
      </c>
      <c r="G36" s="3">
        <v>-2.2999999999999998</v>
      </c>
      <c r="H36" s="3">
        <v>5.540622854473364</v>
      </c>
    </row>
    <row r="37" spans="1:8" x14ac:dyDescent="0.25">
      <c r="A37" s="2">
        <f t="shared" si="2"/>
        <v>2020</v>
      </c>
      <c r="B37" s="2">
        <v>12</v>
      </c>
      <c r="C37" s="4">
        <v>98.849000000000004</v>
      </c>
      <c r="D37" s="3">
        <v>-1.2</v>
      </c>
      <c r="E37" s="3">
        <v>7.2210414039980551</v>
      </c>
      <c r="F37" s="4">
        <v>105.46899999999999</v>
      </c>
      <c r="G37" s="3">
        <v>-2</v>
      </c>
      <c r="H37" s="3">
        <v>6.1893624418613253</v>
      </c>
    </row>
    <row r="38" spans="1:8" x14ac:dyDescent="0.25">
      <c r="A38" s="2">
        <v>2021</v>
      </c>
      <c r="B38" s="2">
        <v>1</v>
      </c>
      <c r="C38" s="4">
        <v>97.311999999999998</v>
      </c>
      <c r="D38" s="3">
        <v>-1</v>
      </c>
      <c r="E38" s="3">
        <v>7.9379664968174533</v>
      </c>
      <c r="F38" s="4">
        <v>95.566000000000003</v>
      </c>
      <c r="G38" s="3">
        <v>-10</v>
      </c>
      <c r="H38" s="3">
        <v>6.8455279495575967</v>
      </c>
    </row>
    <row r="39" spans="1:8" x14ac:dyDescent="0.25">
      <c r="A39" s="2">
        <f>A38</f>
        <v>2021</v>
      </c>
      <c r="B39" s="2">
        <v>2</v>
      </c>
      <c r="C39" s="4">
        <v>104.58</v>
      </c>
      <c r="D39" s="3">
        <v>1.6</v>
      </c>
      <c r="E39" s="3">
        <v>8.6375128011904589</v>
      </c>
      <c r="F39" s="4">
        <v>105.51600000000001</v>
      </c>
      <c r="G39" s="3">
        <v>-5.3</v>
      </c>
      <c r="H39" s="3">
        <v>7.4996774876510264</v>
      </c>
    </row>
    <row r="40" spans="1:8" x14ac:dyDescent="0.25">
      <c r="A40" s="2">
        <f t="shared" ref="A40:A49" si="3">A39</f>
        <v>2021</v>
      </c>
      <c r="B40" s="2">
        <v>3</v>
      </c>
      <c r="C40" s="4">
        <v>126.874</v>
      </c>
      <c r="D40" s="3">
        <v>27.6</v>
      </c>
      <c r="E40" s="3">
        <v>9.3073410081078194</v>
      </c>
      <c r="F40" s="4">
        <v>125.66800000000001</v>
      </c>
      <c r="G40" s="3">
        <v>22.4</v>
      </c>
      <c r="H40" s="3">
        <v>8.1411993379006322</v>
      </c>
    </row>
    <row r="41" spans="1:8" x14ac:dyDescent="0.25">
      <c r="A41" s="2">
        <f t="shared" si="3"/>
        <v>2021</v>
      </c>
      <c r="B41" s="2">
        <v>4</v>
      </c>
      <c r="C41" s="4">
        <v>111.71899999999999</v>
      </c>
      <c r="D41" s="3">
        <v>64.5</v>
      </c>
      <c r="E41" s="3">
        <v>9.9346230923935313</v>
      </c>
      <c r="F41" s="4">
        <v>113.595</v>
      </c>
      <c r="G41" s="3">
        <v>68.8</v>
      </c>
      <c r="H41" s="3">
        <v>8.7585929155732334</v>
      </c>
    </row>
    <row r="42" spans="1:8" x14ac:dyDescent="0.25">
      <c r="A42" s="2">
        <f t="shared" si="3"/>
        <v>2021</v>
      </c>
      <c r="B42" s="2">
        <v>5</v>
      </c>
      <c r="C42" s="4">
        <v>118.31399999999999</v>
      </c>
      <c r="D42" s="3">
        <v>43.3</v>
      </c>
      <c r="E42" s="3">
        <v>10.507801352412695</v>
      </c>
      <c r="F42" s="4">
        <v>116.849</v>
      </c>
      <c r="G42" s="3">
        <v>41.6</v>
      </c>
      <c r="H42" s="3">
        <v>9.3413478304260735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120.413</v>
      </c>
      <c r="D43" s="3">
        <v>22.4</v>
      </c>
      <c r="E43" s="3">
        <v>11.019107348815663</v>
      </c>
      <c r="F43" s="4">
        <v>121.491</v>
      </c>
      <c r="G43" s="3">
        <v>18.899999999999999</v>
      </c>
      <c r="H43" s="3">
        <v>9.8831232343750361</v>
      </c>
    </row>
    <row r="44" spans="1:8" x14ac:dyDescent="0.25">
      <c r="A44" s="2">
        <f t="shared" si="3"/>
        <v>2021</v>
      </c>
      <c r="B44" s="2">
        <v>7</v>
      </c>
      <c r="C44" s="4">
        <v>117.31699999999999</v>
      </c>
      <c r="D44" s="3">
        <v>18.8</v>
      </c>
      <c r="E44" s="3">
        <v>11.463049878269977</v>
      </c>
      <c r="F44" s="4">
        <v>122.018</v>
      </c>
      <c r="G44" s="3">
        <v>10.6</v>
      </c>
      <c r="H44" s="3">
        <v>10.37981846351445</v>
      </c>
    </row>
    <row r="45" spans="1:8" x14ac:dyDescent="0.25">
      <c r="A45" s="2">
        <f t="shared" si="3"/>
        <v>2021</v>
      </c>
      <c r="B45" s="2">
        <v>8</v>
      </c>
      <c r="C45" s="4">
        <v>101.88200000000001</v>
      </c>
      <c r="D45" s="3">
        <v>28.6</v>
      </c>
      <c r="E45" s="3">
        <v>11.834928077210629</v>
      </c>
      <c r="F45" s="4">
        <v>93.875</v>
      </c>
      <c r="G45" s="3">
        <v>17.2</v>
      </c>
      <c r="H45" s="3">
        <v>10.827959025936257</v>
      </c>
    </row>
    <row r="46" spans="1:8" x14ac:dyDescent="0.25">
      <c r="A46" s="2">
        <f t="shared" si="3"/>
        <v>2021</v>
      </c>
      <c r="B46" s="2">
        <v>9</v>
      </c>
      <c r="C46" s="4">
        <v>127.28700000000001</v>
      </c>
      <c r="D46" s="3">
        <v>18.5</v>
      </c>
      <c r="E46" s="3">
        <v>12.130550592497723</v>
      </c>
      <c r="F46" s="4">
        <v>123.593</v>
      </c>
      <c r="G46" s="3">
        <v>12.4</v>
      </c>
      <c r="H46" s="3">
        <v>11.22408572011688</v>
      </c>
    </row>
    <row r="47" spans="1:8" x14ac:dyDescent="0.25">
      <c r="A47" s="2">
        <f t="shared" si="3"/>
        <v>2021</v>
      </c>
      <c r="B47" s="2">
        <v>10</v>
      </c>
      <c r="C47" s="4">
        <v>128.31899999999999</v>
      </c>
      <c r="D47" s="3">
        <v>15.2</v>
      </c>
      <c r="E47" s="3">
        <v>12.346890312097118</v>
      </c>
      <c r="F47" s="4">
        <v>122.19199999999999</v>
      </c>
      <c r="G47" s="3">
        <v>7.6</v>
      </c>
      <c r="H47" s="3">
        <v>11.565181847378163</v>
      </c>
    </row>
    <row r="48" spans="1:8" x14ac:dyDescent="0.25">
      <c r="A48" s="2">
        <f t="shared" si="3"/>
        <v>2021</v>
      </c>
      <c r="B48" s="2">
        <v>11</v>
      </c>
      <c r="C48" s="4">
        <v>128.09800000000001</v>
      </c>
      <c r="D48" s="3">
        <v>18.7</v>
      </c>
      <c r="E48" s="3">
        <v>12.481362446850191</v>
      </c>
      <c r="F48" s="4">
        <v>133.62799999999999</v>
      </c>
      <c r="G48" s="3">
        <v>19</v>
      </c>
      <c r="H48" s="3">
        <v>11.848312369755829</v>
      </c>
    </row>
    <row r="49" spans="1:8" x14ac:dyDescent="0.25">
      <c r="A49" s="2">
        <f t="shared" si="3"/>
        <v>2021</v>
      </c>
      <c r="B49" s="2">
        <v>12</v>
      </c>
      <c r="C49" s="4">
        <v>113.816</v>
      </c>
      <c r="D49" s="3">
        <v>15.1</v>
      </c>
      <c r="E49" s="3">
        <v>12.531580340215536</v>
      </c>
      <c r="F49" s="4">
        <v>124.256</v>
      </c>
      <c r="G49" s="3">
        <v>17.8</v>
      </c>
      <c r="H49" s="3">
        <v>12.070266889435091</v>
      </c>
    </row>
    <row r="50" spans="1:8" x14ac:dyDescent="0.25">
      <c r="A50" s="2">
        <v>2022</v>
      </c>
      <c r="B50" s="2">
        <v>1</v>
      </c>
      <c r="C50" s="4">
        <v>121.36799999999999</v>
      </c>
      <c r="D50" s="3">
        <v>24.7</v>
      </c>
      <c r="E50" s="3">
        <v>12.495589185481826</v>
      </c>
      <c r="F50" s="4">
        <v>116.65900000000001</v>
      </c>
      <c r="G50" s="3">
        <v>22.1</v>
      </c>
      <c r="H50" s="3">
        <v>12.228331653575481</v>
      </c>
    </row>
    <row r="51" spans="1:8" x14ac:dyDescent="0.25">
      <c r="A51" s="2">
        <f>A50</f>
        <v>2022</v>
      </c>
      <c r="B51" s="2">
        <v>2</v>
      </c>
      <c r="C51" s="4">
        <v>135.00899999999999</v>
      </c>
      <c r="D51" s="3">
        <v>29.1</v>
      </c>
      <c r="E51" s="3">
        <v>12.37161253841411</v>
      </c>
      <c r="F51" s="4">
        <v>127.247</v>
      </c>
      <c r="G51" s="3">
        <v>20.6</v>
      </c>
      <c r="H51" s="3">
        <v>12.320190807469208</v>
      </c>
    </row>
    <row r="52" spans="1:8" x14ac:dyDescent="0.25">
      <c r="A52" s="2">
        <f t="shared" ref="A52:A61" si="4">A51</f>
        <v>2022</v>
      </c>
      <c r="B52" s="2">
        <v>3</v>
      </c>
      <c r="C52" s="4">
        <v>137.00800000000001</v>
      </c>
      <c r="D52" s="3">
        <v>8</v>
      </c>
      <c r="E52" s="3">
        <v>12.158721483306218</v>
      </c>
      <c r="F52" s="4">
        <v>142.66999999999999</v>
      </c>
      <c r="G52" s="3">
        <v>13.5</v>
      </c>
      <c r="H52" s="3">
        <v>12.344214028932539</v>
      </c>
    </row>
    <row r="53" spans="1:8" x14ac:dyDescent="0.25">
      <c r="A53" s="2">
        <f t="shared" si="4"/>
        <v>2022</v>
      </c>
      <c r="B53" s="2">
        <v>4</v>
      </c>
      <c r="C53" s="4">
        <v>147.92699999999999</v>
      </c>
      <c r="D53" s="3">
        <v>32.4</v>
      </c>
      <c r="E53" s="3">
        <v>11.857148798025699</v>
      </c>
      <c r="F53" s="4">
        <v>139.55699999999999</v>
      </c>
      <c r="G53" s="3">
        <v>22.9</v>
      </c>
      <c r="H53" s="3">
        <v>12.29934598253122</v>
      </c>
    </row>
    <row r="54" spans="1:8" x14ac:dyDescent="0.25">
      <c r="A54" s="2">
        <f t="shared" si="4"/>
        <v>2022</v>
      </c>
      <c r="B54" s="2">
        <v>5</v>
      </c>
      <c r="C54" s="4">
        <v>162.63300000000001</v>
      </c>
      <c r="D54" s="3">
        <v>37.5</v>
      </c>
      <c r="E54" s="3">
        <v>11.466838460337099</v>
      </c>
      <c r="F54" s="4">
        <v>154.78200000000001</v>
      </c>
      <c r="G54" s="3">
        <v>32.5</v>
      </c>
      <c r="H54" s="3">
        <v>12.184611595745658</v>
      </c>
    </row>
    <row r="55" spans="1:8" x14ac:dyDescent="0.25">
      <c r="A55" s="2">
        <f t="shared" si="4"/>
        <v>2022</v>
      </c>
      <c r="B55" s="2">
        <v>6</v>
      </c>
      <c r="C55" s="4">
        <v>149.267</v>
      </c>
      <c r="D55" s="3">
        <v>24</v>
      </c>
      <c r="E55" s="3">
        <v>10.989161034893989</v>
      </c>
      <c r="F55" s="4">
        <v>159.822</v>
      </c>
      <c r="G55" s="3">
        <v>31.5</v>
      </c>
      <c r="H55" s="3">
        <v>11.999771952585251</v>
      </c>
    </row>
    <row r="56" spans="1:8" x14ac:dyDescent="0.25">
      <c r="A56" s="2">
        <f t="shared" si="4"/>
        <v>2022</v>
      </c>
      <c r="B56" s="2">
        <v>7</v>
      </c>
      <c r="C56" s="4">
        <v>143.935</v>
      </c>
      <c r="D56" s="3">
        <v>22.7</v>
      </c>
      <c r="E56" s="3">
        <v>10.427294944790194</v>
      </c>
      <c r="F56" s="4">
        <v>146.65799999999999</v>
      </c>
      <c r="G56" s="3">
        <v>20.2</v>
      </c>
      <c r="H56" s="3">
        <v>11.745998927920803</v>
      </c>
    </row>
    <row r="57" spans="1:8" x14ac:dyDescent="0.25">
      <c r="A57" s="2">
        <f t="shared" si="4"/>
        <v>2022</v>
      </c>
      <c r="B57" s="2">
        <v>8</v>
      </c>
      <c r="C57" s="4">
        <v>121.322</v>
      </c>
      <c r="D57" s="3">
        <v>19.100000000000001</v>
      </c>
      <c r="E57" s="3">
        <v>9.7853221436032278</v>
      </c>
      <c r="F57" s="4">
        <v>120.096</v>
      </c>
      <c r="G57" s="3">
        <v>27.9</v>
      </c>
      <c r="H57" s="3">
        <v>11.425818579126416</v>
      </c>
    </row>
    <row r="58" spans="1:8" x14ac:dyDescent="0.25">
      <c r="A58" s="2">
        <f t="shared" si="4"/>
        <v>2022</v>
      </c>
      <c r="B58" s="2">
        <v>9</v>
      </c>
      <c r="C58" s="4">
        <v>142.75899999999999</v>
      </c>
      <c r="D58" s="3">
        <v>12.2</v>
      </c>
      <c r="E58" s="3">
        <v>9.0681768560949916</v>
      </c>
      <c r="F58" s="4">
        <v>149.946</v>
      </c>
      <c r="G58" s="3">
        <v>21.3</v>
      </c>
      <c r="H58" s="3">
        <v>11.04234404698397</v>
      </c>
    </row>
    <row r="59" spans="1:8" x14ac:dyDescent="0.25">
      <c r="A59" s="2">
        <f t="shared" si="4"/>
        <v>2022</v>
      </c>
      <c r="B59" s="2">
        <v>10</v>
      </c>
      <c r="C59" s="4">
        <v>141.328</v>
      </c>
      <c r="D59" s="3">
        <v>10.1</v>
      </c>
      <c r="E59" s="3">
        <v>8.2814401596563023</v>
      </c>
      <c r="F59" s="4">
        <v>142.89599999999999</v>
      </c>
      <c r="G59" s="3">
        <v>16.899999999999999</v>
      </c>
      <c r="H59" s="3">
        <v>10.599832512651796</v>
      </c>
    </row>
    <row r="60" spans="1:8" x14ac:dyDescent="0.25">
      <c r="A60" s="2">
        <f t="shared" si="4"/>
        <v>2022</v>
      </c>
      <c r="B60" s="2">
        <v>11</v>
      </c>
      <c r="C60" s="4">
        <v>146.74799999999999</v>
      </c>
      <c r="D60" s="3">
        <v>14.6</v>
      </c>
      <c r="E60" s="3">
        <v>7.4309106193963057</v>
      </c>
      <c r="F60" s="4">
        <v>151.10300000000001</v>
      </c>
      <c r="G60" s="3">
        <v>13.1</v>
      </c>
      <c r="H60" s="3">
        <v>10.103253494507182</v>
      </c>
    </row>
    <row r="61" spans="1:8" x14ac:dyDescent="0.25">
      <c r="A61" s="2">
        <f t="shared" si="4"/>
        <v>2022</v>
      </c>
      <c r="B61" s="2">
        <v>12</v>
      </c>
      <c r="C61" s="4">
        <v>122.355</v>
      </c>
      <c r="D61" s="3">
        <v>7.5</v>
      </c>
      <c r="E61" s="3">
        <v>6.5225130893019463</v>
      </c>
      <c r="F61" s="4">
        <v>136.27600000000001</v>
      </c>
      <c r="G61" s="3">
        <v>9.6999999999999993</v>
      </c>
      <c r="H61" s="3">
        <v>9.5580140225584849</v>
      </c>
    </row>
    <row r="62" spans="1:8" x14ac:dyDescent="0.25">
      <c r="A62" s="2">
        <v>2023</v>
      </c>
      <c r="B62" s="2">
        <v>1</v>
      </c>
      <c r="C62" s="4">
        <v>129.12700000000001</v>
      </c>
      <c r="D62" s="3">
        <v>6.4</v>
      </c>
      <c r="E62" s="3">
        <v>5.562670276789377</v>
      </c>
      <c r="F62" s="4">
        <v>130.44800000000001</v>
      </c>
      <c r="G62" s="3">
        <v>11.8</v>
      </c>
      <c r="H62" s="3">
        <v>8.9697292342102735</v>
      </c>
    </row>
    <row r="63" spans="1:8" x14ac:dyDescent="0.25">
      <c r="A63" s="2">
        <f>A62</f>
        <v>2023</v>
      </c>
      <c r="B63" s="2">
        <v>2</v>
      </c>
      <c r="C63" s="4">
        <v>133.46899999999999</v>
      </c>
      <c r="D63" s="3">
        <v>-1.1000000000000001</v>
      </c>
      <c r="E63" s="3">
        <v>4.5578727703102144</v>
      </c>
      <c r="F63" s="4">
        <v>137.672</v>
      </c>
      <c r="G63" s="3">
        <v>8.1999999999999993</v>
      </c>
      <c r="H63" s="3">
        <v>8.34402412700444</v>
      </c>
    </row>
    <row r="64" spans="1:8" x14ac:dyDescent="0.25">
      <c r="A64" s="2">
        <f t="shared" ref="A64:A73" si="5">A63</f>
        <v>2023</v>
      </c>
      <c r="B64" s="2">
        <v>3</v>
      </c>
      <c r="C64" s="4">
        <v>155.37</v>
      </c>
      <c r="D64" s="3">
        <v>13.4</v>
      </c>
      <c r="E64" s="3">
        <v>3.5146693062135212</v>
      </c>
      <c r="F64" s="4">
        <v>156.268</v>
      </c>
      <c r="G64" s="3">
        <v>9.5</v>
      </c>
      <c r="H64" s="3">
        <v>7.6867202450638334</v>
      </c>
    </row>
    <row r="65" spans="1:8" x14ac:dyDescent="0.25">
      <c r="A65" s="2">
        <f t="shared" si="5"/>
        <v>2023</v>
      </c>
      <c r="B65" s="2">
        <v>4</v>
      </c>
      <c r="C65" s="4">
        <v>131.547</v>
      </c>
      <c r="D65" s="3">
        <v>-11.1</v>
      </c>
      <c r="E65" s="3">
        <v>2.4392157130170897</v>
      </c>
      <c r="F65" s="4">
        <v>127.991</v>
      </c>
      <c r="G65" s="3">
        <v>-8.3000000000000007</v>
      </c>
      <c r="H65" s="3">
        <v>7.0036291308358187</v>
      </c>
    </row>
    <row r="66" spans="1:8" x14ac:dyDescent="0.25">
      <c r="A66" s="2">
        <f t="shared" si="5"/>
        <v>2023</v>
      </c>
      <c r="B66" s="2">
        <v>5</v>
      </c>
      <c r="C66" s="4">
        <v>145.02199999999999</v>
      </c>
      <c r="D66" s="3">
        <v>-10.8</v>
      </c>
      <c r="E66" s="3">
        <v>1.3383543005368908</v>
      </c>
      <c r="F66" s="4">
        <v>150.04900000000001</v>
      </c>
      <c r="G66" s="3">
        <v>-3.1</v>
      </c>
      <c r="H66" s="3">
        <v>6.3006882489729641</v>
      </c>
    </row>
    <row r="67" spans="1:8" x14ac:dyDescent="0.25">
      <c r="A67" s="2">
        <f t="shared" si="5"/>
        <v>2023</v>
      </c>
      <c r="B67" s="2">
        <v>6</v>
      </c>
      <c r="C67" s="4">
        <v>137.875</v>
      </c>
      <c r="D67" s="3">
        <v>-7.6</v>
      </c>
      <c r="E67" s="3">
        <v>0.21798715527549167</v>
      </c>
      <c r="F67" s="4">
        <v>148.52199999999999</v>
      </c>
      <c r="G67" s="3">
        <v>-7.1</v>
      </c>
      <c r="H67" s="3">
        <v>5.582772312104864</v>
      </c>
    </row>
    <row r="68" spans="1:8" x14ac:dyDescent="0.25">
      <c r="A68" s="2">
        <f t="shared" si="5"/>
        <v>2023</v>
      </c>
      <c r="B68" s="2">
        <v>7</v>
      </c>
      <c r="C68" s="4">
        <v>122.682</v>
      </c>
      <c r="D68" s="3">
        <v>-14.8</v>
      </c>
      <c r="E68" s="3">
        <v>-0.91682657753541075</v>
      </c>
      <c r="F68" s="4">
        <v>138.76300000000001</v>
      </c>
      <c r="G68" s="3">
        <v>-5.4</v>
      </c>
      <c r="H68" s="3">
        <v>4.8541032072882668</v>
      </c>
    </row>
    <row r="69" spans="1:8" x14ac:dyDescent="0.25">
      <c r="A69" s="2">
        <f t="shared" si="5"/>
        <v>2023</v>
      </c>
      <c r="B69" s="2">
        <v>8</v>
      </c>
      <c r="C69" s="4">
        <v>100.875</v>
      </c>
      <c r="D69" s="3">
        <v>-16.899999999999999</v>
      </c>
      <c r="E69" s="3">
        <v>-2.0615706684387916</v>
      </c>
      <c r="F69" s="4">
        <v>112.09099999999999</v>
      </c>
      <c r="G69" s="3">
        <v>-6.7</v>
      </c>
      <c r="H69" s="3">
        <v>4.11802207350269</v>
      </c>
    </row>
    <row r="70" spans="1:8" x14ac:dyDescent="0.25">
      <c r="A70" s="2">
        <f t="shared" si="5"/>
        <v>2023</v>
      </c>
      <c r="B70" s="2">
        <v>9</v>
      </c>
      <c r="C70" s="4">
        <v>121.43600000000001</v>
      </c>
      <c r="D70" s="3">
        <v>-14.9</v>
      </c>
      <c r="E70" s="3">
        <v>-3.2126929972430744</v>
      </c>
      <c r="F70" s="4">
        <v>140.928</v>
      </c>
      <c r="G70" s="3">
        <v>-6.1</v>
      </c>
      <c r="H70" s="3">
        <v>3.3771579592271448</v>
      </c>
    </row>
    <row r="71" spans="1:8" x14ac:dyDescent="0.25">
      <c r="A71" s="2">
        <f t="shared" si="5"/>
        <v>2023</v>
      </c>
      <c r="B71" s="2">
        <v>10</v>
      </c>
      <c r="C71" s="4">
        <v>127.419</v>
      </c>
      <c r="D71" s="3">
        <v>-9.8000000000000007</v>
      </c>
      <c r="E71" s="3">
        <v>-4.3676718902380411</v>
      </c>
      <c r="F71" s="4">
        <v>142.17699999999999</v>
      </c>
      <c r="G71" s="3">
        <v>-0.5</v>
      </c>
      <c r="H71" s="3">
        <v>2.6333886614077606</v>
      </c>
    </row>
    <row r="72" spans="1:8" x14ac:dyDescent="0.25">
      <c r="A72" s="2">
        <f t="shared" si="5"/>
        <v>2023</v>
      </c>
      <c r="B72" s="2">
        <v>11</v>
      </c>
      <c r="C72" s="4">
        <v>127.64700000000001</v>
      </c>
      <c r="D72" s="3">
        <v>-13</v>
      </c>
      <c r="E72" s="3">
        <v>-5.5247972922553323</v>
      </c>
      <c r="F72" s="4">
        <v>147.04300000000001</v>
      </c>
      <c r="G72" s="3">
        <v>-2.7</v>
      </c>
      <c r="H72" s="3">
        <v>1.8879338410212765</v>
      </c>
    </row>
    <row r="73" spans="1:8" x14ac:dyDescent="0.25">
      <c r="A73" s="2">
        <f t="shared" si="5"/>
        <v>2023</v>
      </c>
      <c r="B73" s="2">
        <v>12</v>
      </c>
      <c r="C73" s="4">
        <v>99.864999999999995</v>
      </c>
      <c r="D73" s="3">
        <v>-18.399999999999999</v>
      </c>
      <c r="E73" s="3">
        <v>-6.6827363931342116</v>
      </c>
      <c r="F73" s="4">
        <v>124.56100000000001</v>
      </c>
      <c r="G73" s="3">
        <v>-8.6999999999999993</v>
      </c>
      <c r="H73" s="3">
        <v>1.1417955626096112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55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13.492370984955729</v>
      </c>
      <c r="F2" s="4">
        <v>34699.906000000003</v>
      </c>
      <c r="G2" s="3">
        <v>-7.6889316068899927</v>
      </c>
      <c r="H2" s="3">
        <v>6.5390264114834142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13.713311093165185</v>
      </c>
      <c r="F3" s="4">
        <v>33574.601999999999</v>
      </c>
      <c r="G3" s="3">
        <v>13.362330799017897</v>
      </c>
      <c r="H3" s="3">
        <v>6.5278973640177238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13.934638132161966</v>
      </c>
      <c r="F4" s="4">
        <v>31409.386999999999</v>
      </c>
      <c r="G4" s="3">
        <v>9.402177358288144</v>
      </c>
      <c r="H4" s="3">
        <v>6.5049022571255408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14.154825102050181</v>
      </c>
      <c r="F5" s="4">
        <v>27026.403999999999</v>
      </c>
      <c r="G5" s="3">
        <v>13.64385852345842</v>
      </c>
      <c r="H5" s="3">
        <v>6.4713582953761062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14.370641827912168</v>
      </c>
      <c r="F6" s="4">
        <v>26443.027999999998</v>
      </c>
      <c r="G6" s="3">
        <v>11.024279875441989</v>
      </c>
      <c r="H6" s="3">
        <v>6.4287838829984638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14.577209999054061</v>
      </c>
      <c r="F7" s="4">
        <v>24651.552</v>
      </c>
      <c r="G7" s="3">
        <v>-2.7015608607824038</v>
      </c>
      <c r="H7" s="3">
        <v>6.3791955145152768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14.767770144365771</v>
      </c>
      <c r="F8" s="4">
        <v>24028.132000000001</v>
      </c>
      <c r="G8" s="3">
        <v>-11.594029119724858</v>
      </c>
      <c r="H8" s="3">
        <v>6.3249288161153494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14.933475075565065</v>
      </c>
      <c r="F9" s="4">
        <v>24389.722000000002</v>
      </c>
      <c r="G9" s="3">
        <v>-2.6697174743848584</v>
      </c>
      <c r="H9" s="3">
        <v>6.267688805905868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15.063432550561529</v>
      </c>
      <c r="F10" s="4">
        <v>25213.550999999999</v>
      </c>
      <c r="G10" s="3">
        <v>-3.6283793065568837</v>
      </c>
      <c r="H10" s="3">
        <v>6.207936129915141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15.145667679848959</v>
      </c>
      <c r="F11" s="4">
        <v>27815.745999999999</v>
      </c>
      <c r="G11" s="3">
        <v>-4.2102981963815012</v>
      </c>
      <c r="H11" s="3">
        <v>6.1455107809575695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15.166218636309047</v>
      </c>
      <c r="F12" s="4">
        <v>33573.775999999998</v>
      </c>
      <c r="G12" s="3">
        <v>-6.7066226040963572</v>
      </c>
      <c r="H12" s="3">
        <v>6.079569674386688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15.116505499504203</v>
      </c>
      <c r="F13" s="4">
        <v>34619.546000000002</v>
      </c>
      <c r="G13" s="3">
        <v>-6.4425524741337341</v>
      </c>
      <c r="H13" s="3">
        <v>6.0085505721548271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14.986316727269294</v>
      </c>
      <c r="F14" s="4">
        <v>39965.508999999998</v>
      </c>
      <c r="G14" s="3">
        <v>15.174689522213679</v>
      </c>
      <c r="H14" s="3">
        <v>5.930003306194978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14.765674590412988</v>
      </c>
      <c r="F15" s="4">
        <v>32926.908000000003</v>
      </c>
      <c r="G15" s="3">
        <v>-1.9291189214990401</v>
      </c>
      <c r="H15" s="3">
        <v>5.8406130485063619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14.446423275951252</v>
      </c>
      <c r="F16" s="4">
        <v>31207.582999999999</v>
      </c>
      <c r="G16" s="3">
        <v>-0.64249582457626131</v>
      </c>
      <c r="H16" s="3">
        <v>5.7377069631865352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14.020322741729618</v>
      </c>
      <c r="F17" s="4">
        <v>30579.945</v>
      </c>
      <c r="G17" s="3">
        <v>13.148404797027391</v>
      </c>
      <c r="H17" s="3">
        <v>5.6180726496129143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13.483459385808427</v>
      </c>
      <c r="F18" s="4">
        <v>30348.314999999999</v>
      </c>
      <c r="G18" s="3">
        <v>14.768683072150445</v>
      </c>
      <c r="H18" s="3">
        <v>5.4780546375248775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12.833652877376835</v>
      </c>
      <c r="F19" s="4">
        <v>31016.920999999998</v>
      </c>
      <c r="G19" s="3">
        <v>25.821372220296723</v>
      </c>
      <c r="H19" s="3">
        <v>5.3145203963942631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12.072875496084928</v>
      </c>
      <c r="F20" s="4">
        <v>34603.343000000001</v>
      </c>
      <c r="G20" s="3">
        <v>44.011790013472528</v>
      </c>
      <c r="H20" s="3">
        <v>5.1249825782230918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11.209436297476607</v>
      </c>
      <c r="F21" s="4">
        <v>32959.822</v>
      </c>
      <c r="G21" s="3">
        <v>35.138161886388033</v>
      </c>
      <c r="H21" s="3">
        <v>4.9083779219455979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10.25536175879202</v>
      </c>
      <c r="F22" s="4">
        <v>31243.069</v>
      </c>
      <c r="G22" s="3">
        <v>23.91379936923601</v>
      </c>
      <c r="H22" s="3">
        <v>4.6663436392345767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9.2264754494648304</v>
      </c>
      <c r="F23" s="4">
        <v>33391.534</v>
      </c>
      <c r="G23" s="3">
        <v>20.045437573380198</v>
      </c>
      <c r="H23" s="3">
        <v>4.4026162323159097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8.1423332626241152</v>
      </c>
      <c r="F24" s="4">
        <v>35546.601000000002</v>
      </c>
      <c r="G24" s="3">
        <v>5.8760891238447632</v>
      </c>
      <c r="H24" s="3">
        <v>4.1222688322856165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7.0190957868292783</v>
      </c>
      <c r="F25" s="4">
        <v>34354.991000000002</v>
      </c>
      <c r="G25" s="3">
        <v>-0.76417813220311936</v>
      </c>
      <c r="H25" s="3">
        <v>3.8314608772772916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5.8748855697168976</v>
      </c>
      <c r="F26" s="4">
        <v>38513.892999999996</v>
      </c>
      <c r="G26" s="3">
        <v>-3.632171931051853</v>
      </c>
      <c r="H26" s="3">
        <v>3.5364735985003311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4.7281381633711765</v>
      </c>
      <c r="F27" s="4">
        <v>32397.167000000001</v>
      </c>
      <c r="G27" s="3">
        <v>-1.6088391901237786</v>
      </c>
      <c r="H27" s="3">
        <v>3.2432690855662498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3.5960244794801555</v>
      </c>
      <c r="F28" s="4">
        <v>29284.882000000001</v>
      </c>
      <c r="G28" s="3">
        <v>-6.1610058042623761</v>
      </c>
      <c r="H28" s="3">
        <v>2.957311605480343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2.4950809371844178</v>
      </c>
      <c r="F29" s="4">
        <v>23830.665000000001</v>
      </c>
      <c r="G29" s="3">
        <v>-22.070935706391882</v>
      </c>
      <c r="H29" s="3">
        <v>2.6837284732843161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1.4386139643013116</v>
      </c>
      <c r="F30" s="4">
        <v>23567.814999999999</v>
      </c>
      <c r="G30" s="3">
        <v>-22.342261835624157</v>
      </c>
      <c r="H30" s="3">
        <v>2.4270137875330873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0.43691715572392126</v>
      </c>
      <c r="F31" s="4">
        <v>26309.866999999998</v>
      </c>
      <c r="G31" s="3">
        <v>-15.175761643136665</v>
      </c>
      <c r="H31" s="3">
        <v>2.189942572880208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-0.50273691879780924</v>
      </c>
      <c r="F32" s="4">
        <v>31295.793000000001</v>
      </c>
      <c r="G32" s="3">
        <v>-9.5584695386223153</v>
      </c>
      <c r="H32" s="3">
        <v>1.9735697653942883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-1.3765005682734854</v>
      </c>
      <c r="F33" s="4">
        <v>28989.670999999998</v>
      </c>
      <c r="G33" s="3">
        <v>-12.045426094837531</v>
      </c>
      <c r="H33" s="3">
        <v>1.7777443494622704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-2.1832784351730701</v>
      </c>
      <c r="F34" s="4">
        <v>29028.435000000001</v>
      </c>
      <c r="G34" s="3">
        <v>-7.0884009506236296</v>
      </c>
      <c r="H34" s="3">
        <v>1.6015144734083178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-2.9237617374578799</v>
      </c>
      <c r="F35" s="4">
        <v>28544.983</v>
      </c>
      <c r="G35" s="3">
        <v>-14.514310723191093</v>
      </c>
      <c r="H35" s="3">
        <v>1.442968343164629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-3.6006944192794808</v>
      </c>
      <c r="F36" s="4">
        <v>31745.252</v>
      </c>
      <c r="G36" s="3">
        <v>-10.693987309785269</v>
      </c>
      <c r="H36" s="3">
        <v>1.2995906983145118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-4.2178967496714996</v>
      </c>
      <c r="F37" s="4">
        <v>34971.705000000002</v>
      </c>
      <c r="G37" s="3">
        <v>1.7951219955202324</v>
      </c>
      <c r="H37" s="3">
        <v>1.1677581340616663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-4.7811487395175218</v>
      </c>
      <c r="F38" s="4">
        <v>38110.743999999999</v>
      </c>
      <c r="G38" s="3">
        <v>-1.0467625280051518</v>
      </c>
      <c r="H38" s="3">
        <v>1.0430143582481188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-5.2976087547506854</v>
      </c>
      <c r="F39" s="4">
        <v>28986.378000000001</v>
      </c>
      <c r="G39" s="3">
        <v>-10.528047097451454</v>
      </c>
      <c r="H39" s="3">
        <v>0.92094664565071926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-5.7748620326081168</v>
      </c>
      <c r="F40" s="4">
        <v>32167.909</v>
      </c>
      <c r="G40" s="3">
        <v>9.8447622223644125</v>
      </c>
      <c r="H40" s="3">
        <v>0.79699714765143881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-6.2210463864431409</v>
      </c>
      <c r="F41" s="4">
        <v>30939.565999999999</v>
      </c>
      <c r="G41" s="3">
        <v>29.830896452113276</v>
      </c>
      <c r="H41" s="3">
        <v>0.66581294662231083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-6.6434922940784666</v>
      </c>
      <c r="F42" s="4">
        <v>27110.774000000001</v>
      </c>
      <c r="G42" s="3">
        <v>15.033039762065359</v>
      </c>
      <c r="H42" s="3">
        <v>0.5226694419544462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-7.0473432030738259</v>
      </c>
      <c r="F43" s="4">
        <v>27456.120999999999</v>
      </c>
      <c r="G43" s="3">
        <v>4.3567457030474488</v>
      </c>
      <c r="H43" s="3">
        <v>0.36486738606017055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-7.4359501993559611</v>
      </c>
      <c r="F44" s="4">
        <v>27974.346000000001</v>
      </c>
      <c r="G44" s="3">
        <v>-10.613078249846552</v>
      </c>
      <c r="H44" s="3">
        <v>0.19071519595737285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-7.810979516865058</v>
      </c>
      <c r="F45" s="4">
        <v>27301.232</v>
      </c>
      <c r="G45" s="3">
        <v>-5.8242778953924601</v>
      </c>
      <c r="H45" s="3">
        <v>-1.2014975640450207E-3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-8.1717060276123092</v>
      </c>
      <c r="F46" s="4">
        <v>29845.777999999998</v>
      </c>
      <c r="G46" s="3">
        <v>2.8156633314885715</v>
      </c>
      <c r="H46" s="3">
        <v>-0.2130473271479176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-8.5153880551124317</v>
      </c>
      <c r="F47" s="4">
        <v>29702.505000000001</v>
      </c>
      <c r="G47" s="3">
        <v>4.0550803621077769</v>
      </c>
      <c r="H47" s="3">
        <v>-0.44739130574348418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-8.8398777860874436</v>
      </c>
      <c r="F48" s="4">
        <v>39595.396000000001</v>
      </c>
      <c r="G48" s="3">
        <v>24.728560982914871</v>
      </c>
      <c r="H48" s="3">
        <v>-0.70659211917091214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-9.1438219052360381</v>
      </c>
      <c r="F49" s="4">
        <v>38056.966</v>
      </c>
      <c r="G49" s="3">
        <v>8.8221635176208846</v>
      </c>
      <c r="H49" s="3">
        <v>-0.99269578160676808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-9.4240731239290483</v>
      </c>
      <c r="F50" s="4">
        <v>41586.332999999999</v>
      </c>
      <c r="G50" s="3">
        <v>9.1197091297928967</v>
      </c>
      <c r="H50" s="3">
        <v>-1.3059819771510848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-9.6768832979866861</v>
      </c>
      <c r="F51" s="4">
        <v>35044.654999999999</v>
      </c>
      <c r="G51" s="3">
        <v>20.900427780249053</v>
      </c>
      <c r="H51" s="3">
        <v>-1.6460488024525595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-9.8983609017885197</v>
      </c>
      <c r="F52" s="4">
        <v>33818.326999999997</v>
      </c>
      <c r="G52" s="3">
        <v>5.1306350064593831</v>
      </c>
      <c r="H52" s="3">
        <v>-2.0117703478330182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-10.083327896497041</v>
      </c>
      <c r="F53" s="4">
        <v>26989.825000000001</v>
      </c>
      <c r="G53" s="3">
        <v>-12.765987085920983</v>
      </c>
      <c r="H53" s="3">
        <v>-2.4004549760738216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-10.22635154279733</v>
      </c>
      <c r="F54" s="4">
        <v>26072.741000000002</v>
      </c>
      <c r="G54" s="3">
        <v>-3.8288578555521813</v>
      </c>
      <c r="H54" s="3">
        <v>-2.8089150495845039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-10.321793108882426</v>
      </c>
      <c r="F55" s="4">
        <v>29352.751</v>
      </c>
      <c r="G55" s="3">
        <v>6.9078585427271522</v>
      </c>
      <c r="H55" s="3">
        <v>-3.2346827593933387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-10.363577949321957</v>
      </c>
      <c r="F56" s="4">
        <v>31174.152999999998</v>
      </c>
      <c r="G56" s="3">
        <v>11.43836213364915</v>
      </c>
      <c r="H56" s="3">
        <v>-3.6753611258901246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-10.345916848137382</v>
      </c>
      <c r="F57" s="4">
        <v>28420.651999999998</v>
      </c>
      <c r="G57" s="3">
        <v>4.1002545233123522</v>
      </c>
      <c r="H57" s="3">
        <v>-4.1278488263186794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-10.265159346803113</v>
      </c>
      <c r="F58" s="4">
        <v>28339.993999999999</v>
      </c>
      <c r="G58" s="3">
        <v>-5.0452161106338096</v>
      </c>
      <c r="H58" s="3">
        <v>-4.5879949738075743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-10.120966722368326</v>
      </c>
      <c r="F59" s="4">
        <v>28305.027999999998</v>
      </c>
      <c r="G59" s="3">
        <v>-4.7049129357944803</v>
      </c>
      <c r="H59" s="3">
        <v>-5.0510772854194341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-9.914057277778312</v>
      </c>
      <c r="F60" s="4">
        <v>27416.011999999999</v>
      </c>
      <c r="G60" s="3">
        <v>-30.759596393479693</v>
      </c>
      <c r="H60" s="3">
        <v>-5.5124052296847204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-9.6444406351251271</v>
      </c>
      <c r="F61" s="4">
        <v>27237.756000000001</v>
      </c>
      <c r="G61" s="3">
        <v>-28.428987218791956</v>
      </c>
      <c r="H61" s="3">
        <v>-5.967264235942948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-9.3145248466378572</v>
      </c>
      <c r="F62" s="4">
        <v>29135.095000000001</v>
      </c>
      <c r="G62" s="3">
        <v>-29.940697103541204</v>
      </c>
      <c r="H62" s="3">
        <v>-6.4126930106977831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-8.9289396602949314</v>
      </c>
      <c r="F63" s="4">
        <v>33493.637000000002</v>
      </c>
      <c r="G63" s="3">
        <v>-4.4258332690106261</v>
      </c>
      <c r="H63" s="3">
        <v>-6.847290102326701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-8.4941743928599092</v>
      </c>
      <c r="F64" s="4">
        <v>28836.284</v>
      </c>
      <c r="G64" s="3">
        <v>-14.731784336936594</v>
      </c>
      <c r="H64" s="3">
        <v>-7.2712879483802899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-8.0161633230701685</v>
      </c>
      <c r="F65" s="4">
        <v>24043.43</v>
      </c>
      <c r="G65" s="3">
        <v>-10.916688048181122</v>
      </c>
      <c r="H65" s="3">
        <v>-7.684750829684603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-7.5002732328132158</v>
      </c>
      <c r="F66" s="4">
        <v>24388.242000000006</v>
      </c>
      <c r="G66" s="3">
        <v>-6.46076682156278</v>
      </c>
      <c r="H66" s="3">
        <v>-8.0882611170926761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-6.9525518958680284</v>
      </c>
      <c r="F67" s="4">
        <v>26065.130999999998</v>
      </c>
      <c r="G67" s="3">
        <v>-11.200381184032814</v>
      </c>
      <c r="H67" s="3">
        <v>-8.482625621542164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-6.3797192207351499</v>
      </c>
      <c r="F68" s="4">
        <v>25969.094000000001</v>
      </c>
      <c r="G68" s="3">
        <v>-16.69671346002567</v>
      </c>
      <c r="H68" s="3">
        <v>-8.8685381335335318</v>
      </c>
    </row>
    <row r="69" spans="1:8" x14ac:dyDescent="0.25">
      <c r="A69" s="2">
        <f t="shared" si="5"/>
        <v>2023</v>
      </c>
      <c r="B69" s="2">
        <v>8</v>
      </c>
      <c r="C69" s="4">
        <v>207</v>
      </c>
      <c r="D69" s="3">
        <v>14.643966792018116</v>
      </c>
      <c r="E69" s="3">
        <v>-5.7879484565929724</v>
      </c>
      <c r="F69" s="4">
        <v>25051</v>
      </c>
      <c r="G69" s="3">
        <v>-11.856350093586865</v>
      </c>
      <c r="H69" s="3">
        <v>-9.2468811765924208</v>
      </c>
    </row>
    <row r="70" spans="1:8" x14ac:dyDescent="0.25">
      <c r="A70" s="2">
        <f t="shared" si="5"/>
        <v>2023</v>
      </c>
      <c r="B70" s="2">
        <v>9</v>
      </c>
      <c r="C70" s="4">
        <v>243</v>
      </c>
      <c r="D70" s="3">
        <v>2.820149364249902</v>
      </c>
      <c r="E70" s="3">
        <v>-5.1827691541332017</v>
      </c>
      <c r="F70" s="4">
        <v>26087</v>
      </c>
      <c r="G70" s="3">
        <v>-7.949874654172473</v>
      </c>
      <c r="H70" s="3">
        <v>-9.6190808975310347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-4.568291981044168</v>
      </c>
      <c r="F71" s="4">
        <v>24876.207999999999</v>
      </c>
      <c r="G71" s="3">
        <v>-12.1138194952501</v>
      </c>
      <c r="H71" s="3">
        <v>-9.9867446562808109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-3.9480718467837601</v>
      </c>
      <c r="F72" s="4">
        <v>25501.074999999997</v>
      </c>
      <c r="G72" s="3">
        <v>-6.9847394289147546</v>
      </c>
      <c r="H72" s="3">
        <v>-10.351363895672955</v>
      </c>
    </row>
    <row r="73" spans="1:8" x14ac:dyDescent="0.25">
      <c r="A73" s="2">
        <f t="shared" si="5"/>
        <v>2023</v>
      </c>
      <c r="B73" s="2">
        <v>12</v>
      </c>
      <c r="C73" s="4">
        <v>388.32799999999997</v>
      </c>
      <c r="D73" s="3">
        <v>32.144582905133625</v>
      </c>
      <c r="E73" s="3">
        <v>-3.3253885200632687</v>
      </c>
      <c r="F73" s="4">
        <v>29831.512000000002</v>
      </c>
      <c r="G73" s="3">
        <v>9.5226493695002024</v>
      </c>
      <c r="H73" s="3">
        <v>-10.714577772069157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2"/>
  <sheetViews>
    <sheetView topLeftCell="A52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5.9119087312303034</v>
      </c>
      <c r="F2" s="4">
        <v>22644455.91</v>
      </c>
      <c r="G2" s="3">
        <v>-9.8924369546690478</v>
      </c>
      <c r="H2" s="3">
        <v>-0.26441267362333404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6.3740904265454299</v>
      </c>
      <c r="F3" s="4">
        <v>21418725.260000002</v>
      </c>
      <c r="G3" s="3">
        <v>3.0814526831794309</v>
      </c>
      <c r="H3" s="3">
        <v>-0.28497996659314417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6.8229258318304176</v>
      </c>
      <c r="F4" s="4">
        <v>23931088.719999999</v>
      </c>
      <c r="G4" s="3">
        <v>14.613325694606116</v>
      </c>
      <c r="H4" s="3">
        <v>-0.3071086321564348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7.2554141058418189</v>
      </c>
      <c r="F5" s="4">
        <v>20487032.469999999</v>
      </c>
      <c r="G5" s="3">
        <v>6.2340819665450242</v>
      </c>
      <c r="H5" s="3">
        <v>-0.33098552905662065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7.6678089073186957</v>
      </c>
      <c r="F6" s="4">
        <v>19917115.359999999</v>
      </c>
      <c r="G6" s="3">
        <v>-0.89687707258681026</v>
      </c>
      <c r="H6" s="3">
        <v>-0.35576137476442465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8.0572024169675061</v>
      </c>
      <c r="F7" s="4">
        <v>19675727.100000001</v>
      </c>
      <c r="G7" s="3">
        <v>-10.478407301419757</v>
      </c>
      <c r="H7" s="3">
        <v>-0.38013097928559736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8.4208647395627523</v>
      </c>
      <c r="F8" s="4">
        <v>21692676.010000002</v>
      </c>
      <c r="G8" s="3">
        <v>-4.3535793796834916</v>
      </c>
      <c r="H8" s="3">
        <v>-0.40282673010490461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8.7575054406496733</v>
      </c>
      <c r="F9" s="4">
        <v>22216138.359999999</v>
      </c>
      <c r="G9" s="3">
        <v>2.9762110308126477</v>
      </c>
      <c r="H9" s="3">
        <v>-0.42328228389614947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9.0661644725815904</v>
      </c>
      <c r="F10" s="4">
        <v>20883240.600000001</v>
      </c>
      <c r="G10" s="3">
        <v>3.957633714641573</v>
      </c>
      <c r="H10" s="3">
        <v>-0.44120565515602245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9.3451417332653399</v>
      </c>
      <c r="F11" s="4">
        <v>21907304.949999999</v>
      </c>
      <c r="G11" s="3">
        <v>3.2154956039692095</v>
      </c>
      <c r="H11" s="3">
        <v>-0.45606878245658156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9.5921442737690512</v>
      </c>
      <c r="F12" s="4">
        <v>22032578.93</v>
      </c>
      <c r="G12" s="3">
        <v>-1.6896432173337805</v>
      </c>
      <c r="H12" s="3">
        <v>-0.46703812941364875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9.8041534927592764</v>
      </c>
      <c r="F13" s="4">
        <v>21405553.57</v>
      </c>
      <c r="G13" s="3">
        <v>-9.0363959013207484</v>
      </c>
      <c r="H13" s="3">
        <v>-0.47302518989398867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9.9752904729954626</v>
      </c>
      <c r="F14" s="4">
        <v>24476967.489999998</v>
      </c>
      <c r="G14" s="3">
        <v>8.0925396807204564</v>
      </c>
      <c r="H14" s="3">
        <v>-0.47302636089547168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10.097050282331761</v>
      </c>
      <c r="F15" s="4">
        <v>20402966.969999999</v>
      </c>
      <c r="G15" s="3">
        <v>-4.7423844214340649</v>
      </c>
      <c r="H15" s="3">
        <v>-0.46663271793759492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10.161360857253417</v>
      </c>
      <c r="F16" s="4">
        <v>20624711.359999999</v>
      </c>
      <c r="G16" s="3">
        <v>-13.816242957792181</v>
      </c>
      <c r="H16" s="3">
        <v>-0.45284050556474331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10.162318673888088</v>
      </c>
      <c r="F17" s="4">
        <v>19767691.359999999</v>
      </c>
      <c r="G17" s="3">
        <v>-3.5112020789412002</v>
      </c>
      <c r="H17" s="3">
        <v>-0.43094289552293358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10.094321788799908</v>
      </c>
      <c r="F18" s="4">
        <v>20484341.510000002</v>
      </c>
      <c r="G18" s="3">
        <v>2.8479332460923379</v>
      </c>
      <c r="H18" s="3">
        <v>-0.40116107361736481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9.9520103763164069</v>
      </c>
      <c r="F19" s="4">
        <v>20776398.82</v>
      </c>
      <c r="G19" s="3">
        <v>5.5940586815721671</v>
      </c>
      <c r="H19" s="3">
        <v>-0.36393013254097351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9.7325047024231459</v>
      </c>
      <c r="F20" s="4">
        <v>23483725.510000002</v>
      </c>
      <c r="G20" s="3">
        <v>8.2564709820694979</v>
      </c>
      <c r="H20" s="3">
        <v>-0.31945953343671624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9.4342528417981608</v>
      </c>
      <c r="F21" s="4">
        <v>22251322.140000001</v>
      </c>
      <c r="G21" s="3">
        <v>0.15837036765735668</v>
      </c>
      <c r="H21" s="3">
        <v>-0.26754498822434725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9.0574519865262868</v>
      </c>
      <c r="F22" s="4">
        <v>21155815.949999999</v>
      </c>
      <c r="G22" s="3">
        <v>1.3052349260392004</v>
      </c>
      <c r="H22" s="3">
        <v>-0.20738665809337731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8.6042651789130034</v>
      </c>
      <c r="F23" s="4">
        <v>20763144.989999998</v>
      </c>
      <c r="G23" s="3">
        <v>-5.2227326118450819</v>
      </c>
      <c r="H23" s="3">
        <v>-0.13815512677804762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8.0798598874663412</v>
      </c>
      <c r="F24" s="4">
        <v>22222921.489999998</v>
      </c>
      <c r="G24" s="3">
        <v>0.86391411829154219</v>
      </c>
      <c r="H24" s="3">
        <v>-5.8915934847034605E-2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7.4925745856040633</v>
      </c>
      <c r="F25" s="4">
        <v>21772781.530000001</v>
      </c>
      <c r="G25" s="3">
        <v>1.7155732917585986</v>
      </c>
      <c r="H25" s="3">
        <v>3.0912281472300088E-2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6.8572052887614818</v>
      </c>
      <c r="F26" s="4">
        <v>22904961.585000001</v>
      </c>
      <c r="G26" s="3">
        <v>-6.4223883356557039</v>
      </c>
      <c r="H26" s="3">
        <v>0.13197497137295169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6.192084950855854</v>
      </c>
      <c r="F27" s="4">
        <v>20460852.623000003</v>
      </c>
      <c r="G27" s="3">
        <v>0.28371193799958672</v>
      </c>
      <c r="H27" s="3">
        <v>0.245034574395852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5.5149544435336786</v>
      </c>
      <c r="F28" s="4">
        <v>21160857.077999998</v>
      </c>
      <c r="G28" s="3">
        <v>2.5995307698696291</v>
      </c>
      <c r="H28" s="3">
        <v>0.3703983659633891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4.8412309643806113</v>
      </c>
      <c r="F29" s="4">
        <v>17606887.246999998</v>
      </c>
      <c r="G29" s="3">
        <v>-10.930988721183688</v>
      </c>
      <c r="H29" s="3">
        <v>0.50837630742597917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4.1836839948539417</v>
      </c>
      <c r="F30" s="4">
        <v>18072942.740000002</v>
      </c>
      <c r="G30" s="3">
        <v>-11.771912554879094</v>
      </c>
      <c r="H30" s="3">
        <v>0.65943316099542082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3.5526291308220554</v>
      </c>
      <c r="F31" s="4">
        <v>18984194.230999999</v>
      </c>
      <c r="G31" s="3">
        <v>-8.6261560751075379</v>
      </c>
      <c r="H31" s="3">
        <v>0.82323928853430373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2.9558936312163988</v>
      </c>
      <c r="F32" s="4">
        <v>23492232.523999996</v>
      </c>
      <c r="G32" s="3">
        <v>3.6225146629198512E-2</v>
      </c>
      <c r="H32" s="3">
        <v>0.99860176400828171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2.3983978060201263</v>
      </c>
      <c r="F33" s="4">
        <v>22076470.555</v>
      </c>
      <c r="G33" s="3">
        <v>-0.78580312621370219</v>
      </c>
      <c r="H33" s="3">
        <v>1.1836714533716448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1.882313082945748</v>
      </c>
      <c r="F34" s="4">
        <v>20870864.921</v>
      </c>
      <c r="G34" s="3">
        <v>-1.3469158063837194</v>
      </c>
      <c r="H34" s="3">
        <v>1.3765323908691427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1.4080740872685222</v>
      </c>
      <c r="F35" s="4">
        <v>20613162.982000001</v>
      </c>
      <c r="G35" s="3">
        <v>-0.72234725554453094</v>
      </c>
      <c r="H35" s="3">
        <v>1.5751318416774982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0.97512042897343254</v>
      </c>
      <c r="F36" s="4">
        <v>19559887.862999998</v>
      </c>
      <c r="G36" s="3">
        <v>-11.983274243210229</v>
      </c>
      <c r="H36" s="3">
        <v>1.7772279426264024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0.58199615713557207</v>
      </c>
      <c r="F37" s="4">
        <v>23441055.543000001</v>
      </c>
      <c r="G37" s="3">
        <v>7.6621997547779541</v>
      </c>
      <c r="H37" s="3">
        <v>1.980419283386017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0.22510129272599919</v>
      </c>
      <c r="F38" s="4">
        <v>24431369.931000002</v>
      </c>
      <c r="G38" s="3">
        <v>6.664094765387496</v>
      </c>
      <c r="H38" s="3">
        <v>2.1813488631969316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-0.10011132869086153</v>
      </c>
      <c r="F39" s="4">
        <v>21199109.228</v>
      </c>
      <c r="G39" s="3">
        <v>3.6081419411140514</v>
      </c>
      <c r="H39" s="3">
        <v>2.3770542493880269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-0.39869008915641202</v>
      </c>
      <c r="F40" s="4">
        <v>22207842.120999999</v>
      </c>
      <c r="G40" s="3">
        <v>4.9477440310700116</v>
      </c>
      <c r="H40" s="3">
        <v>2.564884311086947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-0.67441897236676751</v>
      </c>
      <c r="F41" s="4">
        <v>20007418.434</v>
      </c>
      <c r="G41" s="3">
        <v>13.63404645763846</v>
      </c>
      <c r="H41" s="3">
        <v>2.7422734096221508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-0.92741648404732435</v>
      </c>
      <c r="F42" s="4">
        <v>20247861.307</v>
      </c>
      <c r="G42" s="3">
        <v>12.034114190968758</v>
      </c>
      <c r="H42" s="3">
        <v>2.9068213826915392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-1.1590399355008985</v>
      </c>
      <c r="F43" s="4">
        <v>19992009.98</v>
      </c>
      <c r="G43" s="3">
        <v>5.3087096388547472</v>
      </c>
      <c r="H43" s="3">
        <v>3.0568844411213481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-1.3698475064808995</v>
      </c>
      <c r="F44" s="4">
        <v>22460922.289000001</v>
      </c>
      <c r="G44" s="3">
        <v>-4.3900052238389664</v>
      </c>
      <c r="H44" s="3">
        <v>3.1914526355161659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-1.5596240850365555</v>
      </c>
      <c r="F45" s="4">
        <v>21622107.366</v>
      </c>
      <c r="G45" s="3">
        <v>-2.0581332866049684</v>
      </c>
      <c r="H45" s="3">
        <v>3.3096723932304233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-1.7263633800823845</v>
      </c>
      <c r="F46" s="4">
        <v>20903842.870000001</v>
      </c>
      <c r="G46" s="3">
        <v>0.15800949852740054</v>
      </c>
      <c r="H46" s="3">
        <v>3.4101636514894298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-1.8678116570152856</v>
      </c>
      <c r="F47" s="4">
        <v>20878159.075999998</v>
      </c>
      <c r="G47" s="3">
        <v>1.2855673543715751</v>
      </c>
      <c r="H47" s="3">
        <v>3.4911735832351725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-1.9823917598230338</v>
      </c>
      <c r="F48" s="4">
        <v>23261486.169999994</v>
      </c>
      <c r="G48" s="3">
        <v>18.924435216226556</v>
      </c>
      <c r="H48" s="3">
        <v>3.5507235173712379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-2.0707777078659655</v>
      </c>
      <c r="F49" s="4">
        <v>24175856.670000002</v>
      </c>
      <c r="G49" s="3">
        <v>3.1346759349300202</v>
      </c>
      <c r="H49" s="3">
        <v>3.5866816157019863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-2.1329479363063593</v>
      </c>
      <c r="F50" s="4">
        <v>24613939.172500003</v>
      </c>
      <c r="G50" s="3">
        <v>0.74727386149699981</v>
      </c>
      <c r="H50" s="3">
        <v>3.5979836588997545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-2.1679742779833191</v>
      </c>
      <c r="F51" s="4">
        <v>21300547.849999998</v>
      </c>
      <c r="G51" s="3">
        <v>0.47850417160932857</v>
      </c>
      <c r="H51" s="3">
        <v>3.5835340383534917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-2.1752735815927271</v>
      </c>
      <c r="F52" s="4">
        <v>23048236.260000002</v>
      </c>
      <c r="G52" s="3">
        <v>3.784222413060645</v>
      </c>
      <c r="H52" s="3">
        <v>3.5420391794939947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-2.1556274246414429</v>
      </c>
      <c r="F53" s="4">
        <v>21963380.510000005</v>
      </c>
      <c r="G53" s="3">
        <v>9.776184181144032</v>
      </c>
      <c r="H53" s="3">
        <v>3.471989880677981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-2.1106280550293843</v>
      </c>
      <c r="F54" s="4">
        <v>22388670.520000003</v>
      </c>
      <c r="G54" s="3">
        <v>10.573014011410153</v>
      </c>
      <c r="H54" s="3">
        <v>3.3718937585422766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-2.0386311419105803</v>
      </c>
      <c r="F55" s="4">
        <v>23445944.620000001</v>
      </c>
      <c r="G55" s="3">
        <v>17.276575209072597</v>
      </c>
      <c r="H55" s="3">
        <v>3.240696220994574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-1.9370796385435682</v>
      </c>
      <c r="F56" s="4">
        <v>26622662.84</v>
      </c>
      <c r="G56" s="3">
        <v>18.528805262098103</v>
      </c>
      <c r="H56" s="3">
        <v>3.0778427537379045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-1.8023683154083474</v>
      </c>
      <c r="F57" s="4">
        <v>25478046.979999997</v>
      </c>
      <c r="G57" s="3">
        <v>17.833320077132385</v>
      </c>
      <c r="H57" s="3">
        <v>2.8837535562939158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-1.6332139593866324</v>
      </c>
      <c r="F58" s="4">
        <v>23882484.5</v>
      </c>
      <c r="G58" s="3">
        <v>14.249253826313325</v>
      </c>
      <c r="H58" s="3">
        <v>2.6599218116917807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-1.4305268443394288</v>
      </c>
      <c r="F59" s="4">
        <v>22160553.599999994</v>
      </c>
      <c r="G59" s="3">
        <v>6.142277771387139</v>
      </c>
      <c r="H59" s="3">
        <v>2.4088788673023971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-1.1966837896093887</v>
      </c>
      <c r="F60" s="4">
        <v>21817922.329999998</v>
      </c>
      <c r="G60" s="3">
        <v>-6.2058108817730666</v>
      </c>
      <c r="H60" s="3">
        <v>2.133960885219901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-0.93176649696126468</v>
      </c>
      <c r="F61" s="4">
        <v>22447960.309999999</v>
      </c>
      <c r="G61" s="3">
        <v>-7.1471980645226196</v>
      </c>
      <c r="H61" s="3">
        <v>1.8387632913512111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-0.63676701958610871</v>
      </c>
      <c r="F62" s="4">
        <v>24083399.420000002</v>
      </c>
      <c r="G62" s="3">
        <v>-2.1554443146294511</v>
      </c>
      <c r="H62" s="3">
        <v>1.5263023607860942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-0.31507338689448483</v>
      </c>
      <c r="F63" s="4">
        <v>21913098.18</v>
      </c>
      <c r="G63" s="3">
        <v>2.8757491793808487</v>
      </c>
      <c r="H63" s="3">
        <v>1.1989703435201595</v>
      </c>
    </row>
    <row r="64" spans="1:8" x14ac:dyDescent="0.25">
      <c r="A64" s="2">
        <f t="shared" ref="A64:A72" si="5">A63</f>
        <v>2023</v>
      </c>
      <c r="B64" s="2">
        <v>3</v>
      </c>
      <c r="C64" s="4">
        <v>193999.89</v>
      </c>
      <c r="D64" s="3">
        <v>18.133992156020273</v>
      </c>
      <c r="E64" s="3">
        <v>2.8245339756766335E-2</v>
      </c>
      <c r="F64" s="4">
        <v>24314034.440000001</v>
      </c>
      <c r="G64" s="3">
        <v>5.4919524675160591</v>
      </c>
      <c r="H64" s="3">
        <v>0.85890381269655658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0.38866563573256308</v>
      </c>
      <c r="F65" s="4">
        <v>21705306.289999999</v>
      </c>
      <c r="G65" s="3">
        <v>-1.1750204841304068</v>
      </c>
      <c r="H65" s="3">
        <v>0.50835578443314755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0.76292131992673085</v>
      </c>
      <c r="F66" s="4">
        <v>21760393.820000008</v>
      </c>
      <c r="G66" s="3">
        <v>-2.806226030432446</v>
      </c>
      <c r="H66" s="3">
        <v>0.14990101433771275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1.1472996402233606</v>
      </c>
      <c r="F67" s="4">
        <v>21546559.984999999</v>
      </c>
      <c r="G67" s="3">
        <v>-8.1011222443124637</v>
      </c>
      <c r="H67" s="3">
        <v>-0.21400264311172901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1.5375695422490956</v>
      </c>
      <c r="F68" s="4">
        <v>23897567.93</v>
      </c>
      <c r="G68" s="3">
        <v>-10.235996776046019</v>
      </c>
      <c r="H68" s="3">
        <v>-0.58110262003749014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1.9297785616612435</v>
      </c>
      <c r="F69" s="4">
        <v>23910612.710000001</v>
      </c>
      <c r="G69" s="3">
        <v>-6.1520974163773889</v>
      </c>
      <c r="H69" s="3">
        <v>-0.94969406520085531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2.3223185165278566</v>
      </c>
      <c r="F70" s="4">
        <v>21175164.549999997</v>
      </c>
      <c r="G70" s="3">
        <v>-11.33600631039875</v>
      </c>
      <c r="H70" s="3">
        <v>-1.3187426061239431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2.715099033159285</v>
      </c>
      <c r="F71" s="4">
        <v>21241212</v>
      </c>
      <c r="G71" s="3">
        <v>-4.1485497907416624</v>
      </c>
      <c r="H71" s="3">
        <v>-1.6875751483393704</v>
      </c>
    </row>
    <row r="72" spans="1:8" x14ac:dyDescent="0.25">
      <c r="A72" s="2">
        <f t="shared" si="5"/>
        <v>2023</v>
      </c>
      <c r="B72" s="2">
        <v>11</v>
      </c>
      <c r="C72" s="4">
        <v>147495.44</v>
      </c>
      <c r="D72" s="3">
        <v>5.882542121018508</v>
      </c>
      <c r="E72" s="3">
        <v>3.1080722213115264</v>
      </c>
      <c r="F72" s="4">
        <v>21977076.170000002</v>
      </c>
      <c r="G72" s="3">
        <v>0.7294637756646738</v>
      </c>
      <c r="H72" s="3">
        <v>-2.0562142406925505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5"/>
  <sheetViews>
    <sheetView topLeftCell="A54" workbookViewId="0">
      <selection activeCell="A76" sqref="A76:XFD8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-99.020969536198891</v>
      </c>
      <c r="F2" s="7">
        <v>15496979</v>
      </c>
      <c r="G2" s="3">
        <v>8.7368954391978004</v>
      </c>
      <c r="H2" s="3">
        <v>-7.560288143232289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-74.017630188803338</v>
      </c>
      <c r="F3" s="7">
        <v>15283462</v>
      </c>
      <c r="G3" s="3">
        <v>9.2318452483904032</v>
      </c>
      <c r="H3" s="3">
        <v>-6.6890077646260808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-44.856861232321002</v>
      </c>
      <c r="F4" s="7">
        <v>19103667</v>
      </c>
      <c r="G4" s="3">
        <v>10.997928513856859</v>
      </c>
      <c r="H4" s="3">
        <v>-5.6908960693661781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-11.212821079186307</v>
      </c>
      <c r="F5" s="7">
        <v>21632331</v>
      </c>
      <c r="G5" s="3">
        <v>2.8876054769689352</v>
      </c>
      <c r="H5" s="3">
        <v>-4.5475697568612672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27.24506736923836</v>
      </c>
      <c r="F6" s="7">
        <v>23807495</v>
      </c>
      <c r="G6" s="3">
        <v>6.3935106089647142</v>
      </c>
      <c r="H6" s="3">
        <v>-3.2394865803684207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70.848961142696069</v>
      </c>
      <c r="F7" s="7">
        <v>25744939</v>
      </c>
      <c r="G7" s="3">
        <v>5.0857372254401456</v>
      </c>
      <c r="H7" s="3">
        <v>-1.7465879615312503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119.93040820251254</v>
      </c>
      <c r="F8" s="7">
        <v>28446699</v>
      </c>
      <c r="G8" s="3">
        <v>3.1960608413003966</v>
      </c>
      <c r="H8" s="3">
        <v>-4.8146363855219913E-2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174.81685486938946</v>
      </c>
      <c r="F9" s="7">
        <v>28346258</v>
      </c>
      <c r="G9" s="3">
        <v>3.3535866259503111</v>
      </c>
      <c r="H9" s="3">
        <v>1.8770402161810793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235.82842691828225</v>
      </c>
      <c r="F10" s="7">
        <v>26242088</v>
      </c>
      <c r="G10" s="3">
        <v>4.6254441991461892</v>
      </c>
      <c r="H10" s="3">
        <v>4.0503990742660809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303.27374399884332</v>
      </c>
      <c r="F11" s="7">
        <v>24326839</v>
      </c>
      <c r="G11" s="3">
        <v>6.4989432557424509</v>
      </c>
      <c r="H11" s="3">
        <v>6.4934600440333421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377.44658060800174</v>
      </c>
      <c r="F12" s="7">
        <v>17718779</v>
      </c>
      <c r="G12" s="3">
        <v>6.8637812060577508</v>
      </c>
      <c r="H12" s="3">
        <v>9.227792892805649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458.62096583877474</v>
      </c>
      <c r="F13" s="7">
        <v>17604821</v>
      </c>
      <c r="G13" s="3">
        <v>7.5705573488576983</v>
      </c>
      <c r="H13" s="3">
        <v>12.274967768684379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547.04577351689568</v>
      </c>
      <c r="F14" s="7">
        <v>16583215</v>
      </c>
      <c r="G14" s="3">
        <v>7.0093403365907747</v>
      </c>
      <c r="H14" s="3">
        <v>15.656390652292661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642.93918580057596</v>
      </c>
      <c r="F15" s="7">
        <v>16258250</v>
      </c>
      <c r="G15" s="3">
        <v>6.3780575369638104</v>
      </c>
      <c r="H15" s="3">
        <v>19.393140829085581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746.48243826821488</v>
      </c>
      <c r="F16" s="7">
        <v>19966606</v>
      </c>
      <c r="G16" s="3">
        <v>4.5171379924074273</v>
      </c>
      <c r="H16" s="3">
        <v>23.505697094912975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857.81321069727289</v>
      </c>
      <c r="F17" s="7">
        <v>23206175</v>
      </c>
      <c r="G17" s="3">
        <v>7.2754249183779596</v>
      </c>
      <c r="H17" s="3">
        <v>28.013634420396055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977.01843005033584</v>
      </c>
      <c r="F18" s="7">
        <v>24627713</v>
      </c>
      <c r="G18" s="3">
        <v>3.4452091662730666</v>
      </c>
      <c r="H18" s="3">
        <v>32.935209126218361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1104.125979573766</v>
      </c>
      <c r="F19" s="7">
        <v>27279729</v>
      </c>
      <c r="G19" s="3">
        <v>5.9615212139364493</v>
      </c>
      <c r="H19" s="3">
        <v>38.287237379625793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1239.0959467943994</v>
      </c>
      <c r="F20" s="7">
        <v>29409598</v>
      </c>
      <c r="G20" s="3">
        <v>3.3849235020203983</v>
      </c>
      <c r="H20" s="3">
        <v>44.084487431200365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1381.812115512404</v>
      </c>
      <c r="F21" s="7">
        <v>29481222</v>
      </c>
      <c r="G21" s="3">
        <v>4.003928843094573</v>
      </c>
      <c r="H21" s="3">
        <v>50.339482690123695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1532.0725096191388</v>
      </c>
      <c r="F22" s="7">
        <v>27137706</v>
      </c>
      <c r="G22" s="3">
        <v>3.4129067778448041</v>
      </c>
      <c r="H22" s="3">
        <v>57.061920206971195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1689.5795967299098</v>
      </c>
      <c r="F23" s="7">
        <v>24699768</v>
      </c>
      <c r="G23" s="3">
        <v>1.5329940729249758</v>
      </c>
      <c r="H23" s="3">
        <v>64.258279285523344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1853.9295599318198</v>
      </c>
      <c r="F24" s="7">
        <v>18349196</v>
      </c>
      <c r="G24" s="3">
        <v>3.5579031715447185</v>
      </c>
      <c r="H24" s="3">
        <v>71.931313603628055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2024.6013166218963</v>
      </c>
      <c r="F25" s="7">
        <v>18248209</v>
      </c>
      <c r="G25" s="3">
        <v>3.6546125632291204</v>
      </c>
      <c r="H25" s="3">
        <v>80.079420916549026</v>
      </c>
    </row>
    <row r="26" spans="1:8" x14ac:dyDescent="0.25">
      <c r="A26" s="2">
        <v>2020</v>
      </c>
      <c r="B26" s="2">
        <v>1</v>
      </c>
      <c r="C26" s="7">
        <v>83192</v>
      </c>
      <c r="D26" s="3">
        <v>10.890138892591516</v>
      </c>
      <c r="E26" s="3">
        <v>2200.9455614208723</v>
      </c>
      <c r="F26" s="7">
        <v>16982161</v>
      </c>
      <c r="G26" s="3">
        <v>2.40572168906934</v>
      </c>
      <c r="H26" s="3">
        <v>88.696250826047731</v>
      </c>
    </row>
    <row r="27" spans="1:8" x14ac:dyDescent="0.25">
      <c r="A27" s="2">
        <f>A26</f>
        <v>2020</v>
      </c>
      <c r="B27" s="2">
        <v>2</v>
      </c>
      <c r="C27" s="7">
        <v>77086</v>
      </c>
      <c r="D27" s="3">
        <v>3.9861866155859182</v>
      </c>
      <c r="E27" s="3">
        <v>2382.1729009126561</v>
      </c>
      <c r="F27" s="7">
        <v>16904590</v>
      </c>
      <c r="G27" s="3">
        <v>3.9754586133193826</v>
      </c>
      <c r="H27" s="3">
        <v>97.77014565552777</v>
      </c>
    </row>
    <row r="28" spans="1:8" x14ac:dyDescent="0.25">
      <c r="A28" s="2">
        <f t="shared" ref="A28:A37" si="2">A27</f>
        <v>2020</v>
      </c>
      <c r="B28" s="2">
        <v>3</v>
      </c>
      <c r="C28" s="7">
        <v>32350</v>
      </c>
      <c r="D28" s="3">
        <v>-63.971087772444292</v>
      </c>
      <c r="E28" s="3">
        <v>2567.3418544990363</v>
      </c>
      <c r="F28" s="7">
        <v>8128859</v>
      </c>
      <c r="G28" s="3">
        <v>-59.28772771897237</v>
      </c>
      <c r="H28" s="3">
        <v>107.28345533053599</v>
      </c>
    </row>
    <row r="29" spans="1:8" x14ac:dyDescent="0.25">
      <c r="A29" s="2">
        <f t="shared" si="2"/>
        <v>2020</v>
      </c>
      <c r="B29" s="2">
        <v>4</v>
      </c>
      <c r="C29" s="7">
        <v>18</v>
      </c>
      <c r="D29" s="3">
        <v>-99.982144097136114</v>
      </c>
      <c r="E29" s="3">
        <v>2755.3457897266421</v>
      </c>
      <c r="F29" s="7">
        <v>141014</v>
      </c>
      <c r="G29" s="3">
        <v>-99.392342770835782</v>
      </c>
      <c r="H29" s="3">
        <v>117.21201625668573</v>
      </c>
    </row>
    <row r="30" spans="1:8" x14ac:dyDescent="0.25">
      <c r="A30" s="2">
        <f t="shared" si="2"/>
        <v>2020</v>
      </c>
      <c r="B30" s="2">
        <v>5</v>
      </c>
      <c r="C30" s="7">
        <v>16</v>
      </c>
      <c r="D30" s="3">
        <v>-99.98382122453107</v>
      </c>
      <c r="E30" s="3">
        <v>2944.8953440766668</v>
      </c>
      <c r="F30" s="7">
        <v>267671</v>
      </c>
      <c r="G30" s="3">
        <v>-98.91313091069398</v>
      </c>
      <c r="H30" s="3">
        <v>127.520097396323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3134.5028683682331</v>
      </c>
      <c r="F31" s="4">
        <v>1053780</v>
      </c>
      <c r="G31" s="3">
        <v>-96.137131714175013</v>
      </c>
      <c r="H31" s="3">
        <v>138.15692574241689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3322.4692634784287</v>
      </c>
      <c r="F32" s="4">
        <v>6987828</v>
      </c>
      <c r="G32" s="3">
        <v>-76.239634421388558</v>
      </c>
      <c r="H32" s="3">
        <v>149.05600375819299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3506.8708715350094</v>
      </c>
      <c r="F33" s="4">
        <v>8951753</v>
      </c>
      <c r="G33" s="3">
        <v>-69.635746442260768</v>
      </c>
      <c r="H33" s="3">
        <v>160.13456348622015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3685.5482545982122</v>
      </c>
      <c r="F34" s="4">
        <v>5457083</v>
      </c>
      <c r="G34" s="3">
        <v>-79.891141130351997</v>
      </c>
      <c r="H34" s="3">
        <v>171.29419143863811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3856.0940681637003</v>
      </c>
      <c r="F35" s="4">
        <v>4458349</v>
      </c>
      <c r="G35" s="3">
        <v>-81.949834508567037</v>
      </c>
      <c r="H35" s="3">
        <v>182.42051785606381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4015.839914554836</v>
      </c>
      <c r="F36" s="4">
        <v>2913072</v>
      </c>
      <c r="G36" s="3">
        <v>-84.12425263755425</v>
      </c>
      <c r="H36" s="3">
        <v>193.38172955324134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4161.8438968451046</v>
      </c>
      <c r="F37" s="4">
        <v>3818162</v>
      </c>
      <c r="G37" s="3">
        <v>-79.076511015409793</v>
      </c>
      <c r="H37" s="3">
        <v>204.02765429266725</v>
      </c>
    </row>
    <row r="38" spans="1:8" x14ac:dyDescent="0.25">
      <c r="A38" s="2">
        <v>2021</v>
      </c>
      <c r="B38" s="2">
        <v>1</v>
      </c>
      <c r="C38" s="7">
        <v>8049</v>
      </c>
      <c r="D38" s="3">
        <v>-90.324790845273583</v>
      </c>
      <c r="E38" s="3">
        <v>4290.8788178346349</v>
      </c>
      <c r="F38" s="7">
        <v>2814424</v>
      </c>
      <c r="G38" s="3">
        <v>-83.42717396213591</v>
      </c>
      <c r="H38" s="3">
        <v>214.18884858807476</v>
      </c>
    </row>
    <row r="39" spans="1:8" x14ac:dyDescent="0.25">
      <c r="A39" s="2">
        <f>A38</f>
        <v>2021</v>
      </c>
      <c r="B39" s="2">
        <v>2</v>
      </c>
      <c r="C39" s="7">
        <v>5212</v>
      </c>
      <c r="D39" s="3">
        <v>-93.23872039021353</v>
      </c>
      <c r="E39" s="3">
        <v>4399.4223429059584</v>
      </c>
      <c r="F39" s="7">
        <v>2229568</v>
      </c>
      <c r="G39" s="3">
        <v>-86.810872076755487</v>
      </c>
      <c r="H39" s="3">
        <v>223.67620894171736</v>
      </c>
    </row>
    <row r="40" spans="1:8" x14ac:dyDescent="0.25">
      <c r="A40" s="2">
        <f t="shared" ref="A40:A49" si="3">A39</f>
        <v>2021</v>
      </c>
      <c r="B40" s="2">
        <v>3</v>
      </c>
      <c r="C40" s="7">
        <v>6618</v>
      </c>
      <c r="D40" s="3">
        <v>-79.542503863987633</v>
      </c>
      <c r="E40" s="3">
        <v>4483.6478871910031</v>
      </c>
      <c r="F40" s="7">
        <v>3200222</v>
      </c>
      <c r="G40" s="3">
        <v>-60.631350599143133</v>
      </c>
      <c r="H40" s="3">
        <v>232.2799640765048</v>
      </c>
    </row>
    <row r="41" spans="1:8" x14ac:dyDescent="0.25">
      <c r="A41" s="2">
        <f t="shared" si="3"/>
        <v>2021</v>
      </c>
      <c r="B41" s="2">
        <v>4</v>
      </c>
      <c r="C41" s="7">
        <v>6869</v>
      </c>
      <c r="D41" s="3">
        <v>38061.111111111109</v>
      </c>
      <c r="E41" s="3">
        <v>4539.4168754700786</v>
      </c>
      <c r="F41" s="7">
        <v>3671802</v>
      </c>
      <c r="G41" s="3">
        <v>2503.8563546881869</v>
      </c>
      <c r="H41" s="3">
        <v>239.76878111249829</v>
      </c>
    </row>
    <row r="42" spans="1:8" x14ac:dyDescent="0.25">
      <c r="A42" s="2">
        <f t="shared" si="3"/>
        <v>2021</v>
      </c>
      <c r="B42" s="2">
        <v>5</v>
      </c>
      <c r="C42" s="7">
        <v>14505</v>
      </c>
      <c r="D42" s="3">
        <v>90556.25</v>
      </c>
      <c r="E42" s="3">
        <v>4562.2738443018943</v>
      </c>
      <c r="F42" s="7">
        <v>5889921</v>
      </c>
      <c r="G42" s="3">
        <v>2100.4329942354607</v>
      </c>
      <c r="H42" s="3">
        <v>245.89098610623995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4550.0912256781912</v>
      </c>
      <c r="F43" s="4">
        <v>9266794</v>
      </c>
      <c r="G43" s="3">
        <v>779.38601985234118</v>
      </c>
      <c r="H43" s="3">
        <v>250.55213341799242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4506.713255490411</v>
      </c>
      <c r="F44" s="4">
        <v>15138997</v>
      </c>
      <c r="G44" s="3">
        <v>116.64810582057829</v>
      </c>
      <c r="H44" s="3">
        <v>253.7865650474717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4435.9453692754505</v>
      </c>
      <c r="F45" s="4">
        <v>18011330</v>
      </c>
      <c r="G45" s="3">
        <v>101.20450150936917</v>
      </c>
      <c r="H45" s="3">
        <v>255.66534756984061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4341.2868180980404</v>
      </c>
      <c r="F46" s="4">
        <v>16316040</v>
      </c>
      <c r="G46" s="3">
        <v>198.9883056570699</v>
      </c>
      <c r="H46" s="3">
        <v>256.25002405614902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4225.9355315508556</v>
      </c>
      <c r="F47" s="4">
        <v>17256364</v>
      </c>
      <c r="G47" s="3">
        <v>287.05727164921365</v>
      </c>
      <c r="H47" s="3">
        <v>255.59141112980367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4092.7995757650933</v>
      </c>
      <c r="F48" s="4">
        <v>13442676</v>
      </c>
      <c r="G48" s="3">
        <v>361.46047883471465</v>
      </c>
      <c r="H48" s="3">
        <v>253.73634890598919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3944.5149301908677</v>
      </c>
      <c r="F49" s="4">
        <v>12721263</v>
      </c>
      <c r="G49" s="3">
        <v>233.17766506502343</v>
      </c>
      <c r="H49" s="3">
        <v>250.73386262909293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3783.4929662181426</v>
      </c>
      <c r="F50" s="4">
        <v>10403137</v>
      </c>
      <c r="G50" s="3">
        <v>269.63645136624763</v>
      </c>
      <c r="H50" s="3">
        <v>246.64045838585835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3611.9023872650182</v>
      </c>
      <c r="F51" s="4">
        <v>11908046</v>
      </c>
      <c r="G51" s="3">
        <v>434.09656040990905</v>
      </c>
      <c r="H51" s="3">
        <v>241.51142308264258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3431.6765342228055</v>
      </c>
      <c r="F52" s="4">
        <v>15587273</v>
      </c>
      <c r="G52" s="3">
        <v>387.06849087344563</v>
      </c>
      <c r="H52" s="3">
        <v>235.40364056975969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3244.5632860780975</v>
      </c>
      <c r="F53" s="4">
        <v>20458260</v>
      </c>
      <c r="G53" s="3">
        <v>457.17220046178954</v>
      </c>
      <c r="H53" s="3">
        <v>228.38736866539369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3052.131933379143</v>
      </c>
      <c r="F54" s="4">
        <v>22262317</v>
      </c>
      <c r="G54" s="3">
        <v>277.9731001485419</v>
      </c>
      <c r="H54" s="3">
        <v>220.54339746899973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2855.8130597096074</v>
      </c>
      <c r="F55" s="4">
        <v>24320204</v>
      </c>
      <c r="G55" s="3">
        <v>162.44463835065287</v>
      </c>
      <c r="H55" s="3">
        <v>211.96840491557435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2656.8663800173699</v>
      </c>
      <c r="F56" s="4">
        <v>27067913</v>
      </c>
      <c r="G56" s="3">
        <v>78.795946653533264</v>
      </c>
      <c r="H56" s="3">
        <v>202.76305711391132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2456.3668876630541</v>
      </c>
      <c r="F57" s="4">
        <v>27301674</v>
      </c>
      <c r="G57" s="3">
        <v>51.580555128355307</v>
      </c>
      <c r="H57" s="3">
        <v>193.02458102234849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2255.2114657942675</v>
      </c>
      <c r="F58" s="4">
        <v>24881291</v>
      </c>
      <c r="G58" s="3">
        <v>52.495893611440025</v>
      </c>
      <c r="H58" s="3">
        <v>182.84159477210849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2054.1301526788611</v>
      </c>
      <c r="F59" s="4">
        <v>23981550</v>
      </c>
      <c r="G59" s="3">
        <v>38.97220758671989</v>
      </c>
      <c r="H59" s="3">
        <v>172.29289399261577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1853.7000510992414</v>
      </c>
      <c r="F60" s="4">
        <v>17612948</v>
      </c>
      <c r="G60" s="3">
        <v>31.022632696049502</v>
      </c>
      <c r="H60" s="3">
        <v>161.44822252849193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1654.3587154641332</v>
      </c>
      <c r="F61" s="4">
        <v>17897162</v>
      </c>
      <c r="G61" s="3">
        <v>40.686989963182121</v>
      </c>
      <c r="H61" s="3">
        <v>150.36806584335815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1456.4165635947691</v>
      </c>
      <c r="F62" s="4">
        <v>16930100</v>
      </c>
      <c r="G62" s="3">
        <v>62.740334958580291</v>
      </c>
      <c r="H62" s="3">
        <v>139.10385206820843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1260.0716132659027</v>
      </c>
      <c r="F63" s="4">
        <v>16622180</v>
      </c>
      <c r="G63" s="3">
        <v>39.587804749830504</v>
      </c>
      <c r="H63" s="3">
        <v>127.69939259265612</v>
      </c>
    </row>
    <row r="64" spans="1:8" x14ac:dyDescent="0.25">
      <c r="A64" s="2">
        <f t="shared" ref="A64:A75" si="5">A63</f>
        <v>2023</v>
      </c>
      <c r="B64" s="2">
        <v>3</v>
      </c>
      <c r="C64" s="4">
        <v>88870</v>
      </c>
      <c r="D64" s="3">
        <v>39.880062329812851</v>
      </c>
      <c r="E64" s="3">
        <v>1065.4271017281415</v>
      </c>
      <c r="F64" s="4">
        <v>20093589</v>
      </c>
      <c r="G64" s="3">
        <v>28.910226952463081</v>
      </c>
      <c r="H64" s="3">
        <v>116.19319578429312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872.50141645007147</v>
      </c>
      <c r="F65" s="4">
        <v>23820269</v>
      </c>
      <c r="G65" s="3">
        <v>16.433504120096231</v>
      </c>
      <c r="H65" s="3">
        <v>104.61765115044447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681.24172635587638</v>
      </c>
      <c r="F66" s="4">
        <v>25476066</v>
      </c>
      <c r="G66" s="3">
        <v>14.435824447203771</v>
      </c>
      <c r="H66" s="3">
        <v>92.999086881155208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491.53650943851011</v>
      </c>
      <c r="F67" s="4">
        <v>26504920</v>
      </c>
      <c r="G67" s="3">
        <v>8.9831318849134654</v>
      </c>
      <c r="H67" s="3">
        <v>81.357707267371026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303.22799517922783</v>
      </c>
      <c r="F68" s="4">
        <v>29762051</v>
      </c>
      <c r="G68" s="3">
        <v>9.9532535072061066</v>
      </c>
      <c r="H68" s="3">
        <v>69.708260817924184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116.12433307200594</v>
      </c>
      <c r="F69" s="4">
        <v>29890357</v>
      </c>
      <c r="G69" s="3">
        <v>9.4817739014831037</v>
      </c>
      <c r="H69" s="3">
        <v>58.060470029467588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-69.987114248077134</v>
      </c>
      <c r="F70" s="4">
        <v>27548232</v>
      </c>
      <c r="G70" s="3">
        <v>10.718660056666685</v>
      </c>
      <c r="H70" s="3">
        <v>46.419907745368668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-255.3270306195364</v>
      </c>
      <c r="F71" s="4">
        <v>26616109</v>
      </c>
      <c r="G71" s="3">
        <v>10.985774480798781</v>
      </c>
      <c r="H71" s="3">
        <v>34.788773288430427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-440.11076422695481</v>
      </c>
      <c r="F72" s="4">
        <v>19743455</v>
      </c>
      <c r="G72" s="3">
        <v>12.096254414649943</v>
      </c>
      <c r="H72" s="3">
        <v>23.16678672814416</v>
      </c>
    </row>
    <row r="73" spans="1:8" x14ac:dyDescent="0.25">
      <c r="A73" s="2">
        <f t="shared" si="5"/>
        <v>2023</v>
      </c>
      <c r="B73" s="2">
        <v>12</v>
      </c>
      <c r="C73" s="4">
        <v>77072</v>
      </c>
      <c r="D73" s="3">
        <v>-0.81461939386140436</v>
      </c>
      <c r="E73" s="3">
        <v>-624.53520928255102</v>
      </c>
      <c r="F73" s="4">
        <v>20188071</v>
      </c>
      <c r="G73" s="3">
        <v>12.800403773514478</v>
      </c>
      <c r="H73" s="3">
        <v>11.552015147972847</v>
      </c>
    </row>
    <row r="74" spans="1:8" x14ac:dyDescent="0.25">
      <c r="A74" s="2">
        <v>2024</v>
      </c>
      <c r="B74" s="2">
        <v>1</v>
      </c>
      <c r="C74" s="4">
        <v>65820</v>
      </c>
      <c r="D74" s="3">
        <v>-13.641313617696838</v>
      </c>
      <c r="E74" s="3">
        <v>-808.76741028685024</v>
      </c>
      <c r="F74" s="4">
        <v>18667612</v>
      </c>
      <c r="G74" s="3">
        <v>10.262857277866043</v>
      </c>
      <c r="H74" s="3">
        <v>-5.8243155586751458E-2</v>
      </c>
    </row>
    <row r="75" spans="1:8" x14ac:dyDescent="0.25">
      <c r="A75" s="2">
        <f t="shared" si="5"/>
        <v>2024</v>
      </c>
      <c r="B75" s="2">
        <v>2</v>
      </c>
      <c r="C75" s="4">
        <v>70266</v>
      </c>
      <c r="D75" s="3">
        <v>-6.3369768061850129</v>
      </c>
      <c r="E75" s="3">
        <v>-992.93109781052419</v>
      </c>
      <c r="F75" s="4">
        <v>19226616</v>
      </c>
      <c r="G75" s="3">
        <v>15.668438195230717</v>
      </c>
      <c r="H75" s="3">
        <v>-11.666603192383322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5"/>
  <sheetViews>
    <sheetView topLeftCell="A54" workbookViewId="0">
      <selection activeCell="A76" sqref="A76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2.1882595010095582</v>
      </c>
      <c r="H2" s="3">
        <v>3.1223670210353496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2.154296880466342</v>
      </c>
      <c r="H3" s="3">
        <v>3.0648193873177658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2.1161800378695466</v>
      </c>
      <c r="H4" s="3">
        <v>3.0026130831969549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2.0738974642725982</v>
      </c>
      <c r="H5" s="3">
        <v>2.9358711242982651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2.0275663718688715</v>
      </c>
      <c r="H6" s="3">
        <v>2.8647763356395997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1.9773097921871512</v>
      </c>
      <c r="H7" s="3">
        <v>2.7894893326172916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1.9233020384061008</v>
      </c>
      <c r="H8" s="3">
        <v>2.7101889384818043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1.865888961955481</v>
      </c>
      <c r="H9" s="3">
        <v>2.6271545395645011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1.8054420670710938</v>
      </c>
      <c r="H10" s="3">
        <v>2.5406809622749527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1.742313661170326</v>
      </c>
      <c r="H11" s="3">
        <v>2.451071226629121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1.6768950398745088</v>
      </c>
      <c r="H12" s="3">
        <v>2.358661711430432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1.6095903615983131</v>
      </c>
      <c r="H13" s="3">
        <v>2.2638128283060834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1.5408180380805865</v>
      </c>
      <c r="H14" s="3">
        <v>2.1669129654748631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1.4709904641471336</v>
      </c>
      <c r="H15" s="3">
        <v>2.0684143348334088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1.4005197444542978</v>
      </c>
      <c r="H16" s="3">
        <v>1.9688164662214016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1.3298559852085319</v>
      </c>
      <c r="H17" s="3">
        <v>1.8686770496853726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1.2594477354609359</v>
      </c>
      <c r="H18" s="3">
        <v>1.768624660813241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1.1897625146864959</v>
      </c>
      <c r="H19" s="3">
        <v>1.6693527250596929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1.1212949361156292</v>
      </c>
      <c r="H20" s="3">
        <v>1.5716143169496577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1.0545688076114912</v>
      </c>
      <c r="H21" s="3">
        <v>1.4762262497233283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0.99013806987886865</v>
      </c>
      <c r="H22" s="3">
        <v>1.3840724305761907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0.92877734599353812</v>
      </c>
      <c r="H23" s="3">
        <v>1.296203757864306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0.87118720327906063</v>
      </c>
      <c r="H24" s="3">
        <v>1.2136730550802859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0.81811492434232302</v>
      </c>
      <c r="H25" s="3">
        <v>1.1375867772628219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0.77040801089446731</v>
      </c>
      <c r="H26" s="3">
        <v>1.0691670348978144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0.72896991071849038</v>
      </c>
      <c r="H27" s="3">
        <v>1.0096843665558031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0.69479203261986111</v>
      </c>
      <c r="H28" s="3">
        <v>0.9604503547993275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0.66899974251277494</v>
      </c>
      <c r="H29" s="3">
        <v>0.922865918668624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0.65246419565639457</v>
      </c>
      <c r="H30" s="3">
        <v>0.89802834800549625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0.6457516927069501</v>
      </c>
      <c r="H31" s="3">
        <v>0.88668619724027709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0.64915507270971518</v>
      </c>
      <c r="H32" s="3">
        <v>0.88925847769597721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0.66257118089435052</v>
      </c>
      <c r="H33" s="3">
        <v>0.90575487323471815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0.68564422340801567</v>
      </c>
      <c r="H34" s="3">
        <v>0.93590137762355119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0.71767154650361709</v>
      </c>
      <c r="H35" s="3">
        <v>0.9791218018389477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0.75783188487875108</v>
      </c>
      <c r="H36" s="3">
        <v>1.0346377234530644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0.80525840625610012</v>
      </c>
      <c r="H37" s="3">
        <v>1.1015320694401094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0.8588985451537926</v>
      </c>
      <c r="H38" s="3">
        <v>1.1786582303309774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0.91753757972372874</v>
      </c>
      <c r="H39" s="3">
        <v>1.264664469171243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0.97985516749226897</v>
      </c>
      <c r="H40" s="3">
        <v>1.3580388006547606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1.0443559793885944</v>
      </c>
      <c r="H41" s="3">
        <v>1.4570234700341864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1.1096574900882137</v>
      </c>
      <c r="H42" s="3">
        <v>1.5598974001168469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1.1745349541745704</v>
      </c>
      <c r="H43" s="3">
        <v>1.6650623922806711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1.2379400152555147</v>
      </c>
      <c r="H44" s="3">
        <v>1.7710586713433827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1.2990687313923146</v>
      </c>
      <c r="H45" s="3">
        <v>1.8766099797883498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1.3573258343873436</v>
      </c>
      <c r="H46" s="3">
        <v>1.9806417203307882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1.4122184635934121</v>
      </c>
      <c r="H47" s="3">
        <v>2.0821745174256669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1.4633218156324863</v>
      </c>
      <c r="H48" s="3">
        <v>2.1803124281773227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1.5102644278746729</v>
      </c>
      <c r="H49" s="3">
        <v>2.274275785673245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1.552766781370678</v>
      </c>
      <c r="H50" s="3">
        <v>2.3634088702435632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1.5906713744824041</v>
      </c>
      <c r="H51" s="3">
        <v>2.4471915136662599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1.6238930095574884</v>
      </c>
      <c r="H52" s="3">
        <v>2.5252006839592362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1.6524332645053905</v>
      </c>
      <c r="H53" s="3">
        <v>2.5971458977224109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1.6764096292152442</v>
      </c>
      <c r="H54" s="3">
        <v>2.6629199814625735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1.6961313250667334</v>
      </c>
      <c r="H55" s="3">
        <v>2.7226406643750813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1.7120138552783333</v>
      </c>
      <c r="H56" s="3">
        <v>2.776576017664242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1.7245141258313941</v>
      </c>
      <c r="H57" s="3">
        <v>2.825098164275798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1.7340893599566065</v>
      </c>
      <c r="H58" s="3">
        <v>2.8686451720347619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1.7411672863223528</v>
      </c>
      <c r="H59" s="3">
        <v>2.9077015503993233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1.7461333871112783</v>
      </c>
      <c r="H60" s="3">
        <v>2.9427705271237241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1.7493060402962466</v>
      </c>
      <c r="H61" s="3">
        <v>2.97431021074018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1.750963406898556</v>
      </c>
      <c r="H62" s="3">
        <v>3.0027544999343712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1.7513303109178535</v>
      </c>
      <c r="H63" s="3">
        <v>3.0284912830155544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1.750554043712103</v>
      </c>
      <c r="H64" s="3">
        <v>3.0518670044490128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1.7487453128218367</v>
      </c>
      <c r="H65" s="3">
        <v>3.0731898103041679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1.7460157871109552</v>
      </c>
      <c r="H66" s="3">
        <v>3.0927617503694211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1.7424746546576833</v>
      </c>
      <c r="H67" s="3">
        <v>3.1108719903000139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1.7382315868849794</v>
      </c>
      <c r="H68" s="3">
        <v>3.1278158488217316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1.7334104507337562</v>
      </c>
      <c r="H69" s="3">
        <v>3.1438464086809086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1.7281099582214379</v>
      </c>
      <c r="H70" s="3">
        <v>3.1591395250674057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1.7224291826975526</v>
      </c>
      <c r="H71" s="3">
        <v>3.1738500643341498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1.7165153113226581</v>
      </c>
      <c r="H72" s="3">
        <v>3.188172321129775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1.7104612251138522</v>
      </c>
      <c r="H73" s="3">
        <v>3.202257912770448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1.7043154688321156</v>
      </c>
      <c r="H74" s="3">
        <v>3.2162166750142949</v>
      </c>
    </row>
    <row r="75" spans="1:8" x14ac:dyDescent="0.25">
      <c r="A75" s="2">
        <f>A74</f>
        <v>2024</v>
      </c>
      <c r="B75" s="2">
        <v>2</v>
      </c>
      <c r="C75" s="4">
        <v>224264</v>
      </c>
      <c r="D75" s="3">
        <v>1.153780231477719</v>
      </c>
      <c r="E75" s="4">
        <v>20678360</v>
      </c>
      <c r="F75" s="3">
        <v>2.6291219431913593</v>
      </c>
      <c r="G75" s="3">
        <v>1.6981319103504573</v>
      </c>
      <c r="H75" s="3">
        <v>3.2301337003305628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4"/>
  <sheetViews>
    <sheetView topLeftCell="A49" workbookViewId="0">
      <selection activeCell="A75" sqref="A7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4.4545962684497136</v>
      </c>
      <c r="F2" s="6">
        <v>5516559</v>
      </c>
      <c r="G2" s="3">
        <v>-2.9861788657919219</v>
      </c>
      <c r="H2" s="3">
        <v>-3.4596102255100289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3.7945586738415207</v>
      </c>
      <c r="F3" s="6">
        <v>5622414</v>
      </c>
      <c r="G3" s="3">
        <v>-2.2342574315272867</v>
      </c>
      <c r="H3" s="3">
        <v>-3.9183956053975137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3.1694006561374986</v>
      </c>
      <c r="F4" s="6">
        <v>7540859</v>
      </c>
      <c r="G4" s="3">
        <v>16.843740693464525</v>
      </c>
      <c r="H4" s="3">
        <v>-4.3387752835641793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2.5912937046644311</v>
      </c>
      <c r="F5" s="6">
        <v>7687594</v>
      </c>
      <c r="G5" s="3">
        <v>-19.276690186307643</v>
      </c>
      <c r="H5" s="3">
        <v>-4.7135351220626278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2.0782830435881379</v>
      </c>
      <c r="F6" s="6">
        <v>8980890</v>
      </c>
      <c r="G6" s="3">
        <v>-0.11965547142687161</v>
      </c>
      <c r="H6" s="3">
        <v>-5.0339899748915018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1.64670956952283</v>
      </c>
      <c r="F7" s="6">
        <v>11983154</v>
      </c>
      <c r="G7" s="3">
        <v>-3.9641853445764541</v>
      </c>
      <c r="H7" s="3">
        <v>-5.2924660262622396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1.3135042239903489</v>
      </c>
      <c r="F8" s="6">
        <v>19332581</v>
      </c>
      <c r="G8" s="3">
        <v>-4.9579282355599936</v>
      </c>
      <c r="H8" s="3">
        <v>-5.4809481871568728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1.0953038838768847</v>
      </c>
      <c r="F9" s="6">
        <v>24448619</v>
      </c>
      <c r="G9" s="3">
        <v>-2.8805739371237538</v>
      </c>
      <c r="H9" s="3">
        <v>-5.5913291268434264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1.0085887536924332</v>
      </c>
      <c r="F10" s="6">
        <v>12310127</v>
      </c>
      <c r="G10" s="3">
        <v>-2.446336925479442</v>
      </c>
      <c r="H10" s="3">
        <v>-5.6154651937599533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1.0700127548793039</v>
      </c>
      <c r="F11" s="6">
        <v>8655666</v>
      </c>
      <c r="G11" s="3">
        <v>-2.4547286151124781</v>
      </c>
      <c r="H11" s="3">
        <v>-5.5450244894563321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1.2974336321432058</v>
      </c>
      <c r="F12" s="6">
        <v>5807994</v>
      </c>
      <c r="G12" s="3">
        <v>1.253007259262362</v>
      </c>
      <c r="H12" s="3">
        <v>-5.3714550371304775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1.7099097796523175</v>
      </c>
      <c r="F13" s="6">
        <v>6167078</v>
      </c>
      <c r="G13" s="3">
        <v>-1.59207550969378</v>
      </c>
      <c r="H13" s="3">
        <v>-5.08599025610014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2.3275200468787687</v>
      </c>
      <c r="F14" s="6">
        <v>5314681</v>
      </c>
      <c r="G14" s="3">
        <v>-3.6594913604658275</v>
      </c>
      <c r="H14" s="3">
        <v>-4.6794035335791548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3.1700491243190534</v>
      </c>
      <c r="F15" s="6">
        <v>5442865</v>
      </c>
      <c r="G15" s="3">
        <v>-3.1934503578000428</v>
      </c>
      <c r="H15" s="3">
        <v>-4.1422256238128554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4.2537922363497982</v>
      </c>
      <c r="F16" s="6">
        <v>6556029</v>
      </c>
      <c r="G16" s="3">
        <v>-13.059917974862012</v>
      </c>
      <c r="H16" s="3">
        <v>-3.46491645381233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5.591857063504599</v>
      </c>
      <c r="F17" s="6">
        <v>8578649</v>
      </c>
      <c r="G17" s="3">
        <v>11.590817621221937</v>
      </c>
      <c r="H17" s="3">
        <v>-2.6378700634174166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7.1938994850850166</v>
      </c>
      <c r="F18" s="6">
        <v>8843090</v>
      </c>
      <c r="G18" s="3">
        <v>-1.5343690881415961</v>
      </c>
      <c r="H18" s="3">
        <v>-1.6521468120180258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9.0703769265110026</v>
      </c>
      <c r="F19" s="6">
        <v>12542718</v>
      </c>
      <c r="G19" s="3">
        <v>4.669588657543744</v>
      </c>
      <c r="H19" s="3">
        <v>-0.49781895569263457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11.231149945872486</v>
      </c>
      <c r="F20" s="6">
        <v>19343006</v>
      </c>
      <c r="G20" s="3">
        <v>5.3924512200409502E-2</v>
      </c>
      <c r="H20" s="3">
        <v>0.83504942848888331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13.685788331389874</v>
      </c>
      <c r="F21" s="6">
        <v>24958692</v>
      </c>
      <c r="G21" s="3">
        <v>2.0863059790820815</v>
      </c>
      <c r="H21" s="3">
        <v>2.3567531112075732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16.443677043511443</v>
      </c>
      <c r="F22" s="6">
        <v>12248046</v>
      </c>
      <c r="G22" s="3">
        <v>-0.50430836334994789</v>
      </c>
      <c r="H22" s="3">
        <v>4.0775326183586271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19.513352091248532</v>
      </c>
      <c r="F23" s="6">
        <v>8135120</v>
      </c>
      <c r="G23" s="3">
        <v>-6.0139335320933185</v>
      </c>
      <c r="H23" s="3">
        <v>6.0076096947863951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22.902463060778807</v>
      </c>
      <c r="F24" s="6">
        <v>5718997</v>
      </c>
      <c r="G24" s="3">
        <v>-1.5323190760871963</v>
      </c>
      <c r="H24" s="3">
        <v>8.1568879019337199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26.617301894643767</v>
      </c>
      <c r="F25" s="6">
        <v>6147860</v>
      </c>
      <c r="G25" s="3">
        <v>-0.31162245718312498</v>
      </c>
      <c r="H25" s="3">
        <v>10.534435971852689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30.662037802481134</v>
      </c>
      <c r="F26" s="6">
        <v>5450137</v>
      </c>
      <c r="G26" s="3">
        <v>2.5487136481004313</v>
      </c>
      <c r="H26" s="3">
        <v>13.148649774999694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35.038579812161736</v>
      </c>
      <c r="F27" s="6">
        <v>5798358</v>
      </c>
      <c r="G27" s="3">
        <v>6.5313580255986547</v>
      </c>
      <c r="H27" s="3">
        <v>16.007171983329105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39.749924811196493</v>
      </c>
      <c r="F28" s="6">
        <v>2524392</v>
      </c>
      <c r="G28" s="3">
        <v>-61.495106260207201</v>
      </c>
      <c r="H28" s="3">
        <v>19.116909162119814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44.800050022206968</v>
      </c>
      <c r="F29" s="6">
        <v>0</v>
      </c>
      <c r="G29" s="3">
        <v>-100</v>
      </c>
      <c r="H29" s="3">
        <v>22.48410983401476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50.184590233784299</v>
      </c>
      <c r="F30" s="6">
        <v>292854</v>
      </c>
      <c r="G30" s="3">
        <v>-96.688329531871773</v>
      </c>
      <c r="H30" s="3">
        <v>26.109424465030333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55.889124675490308</v>
      </c>
      <c r="F31" s="6">
        <v>2026468</v>
      </c>
      <c r="G31" s="3">
        <v>-83.843469971978962</v>
      </c>
      <c r="H31" s="3">
        <v>29.984997680222229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61.888947574246231</v>
      </c>
      <c r="F32" s="6">
        <v>9919117</v>
      </c>
      <c r="G32" s="3">
        <v>-48.719878389119046</v>
      </c>
      <c r="H32" s="3">
        <v>34.094446482840802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68.15005025075294</v>
      </c>
      <c r="F33" s="6">
        <v>14617428</v>
      </c>
      <c r="G33" s="3">
        <v>-41.433517429519142</v>
      </c>
      <c r="H33" s="3">
        <v>38.413483121438347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74.633295851382655</v>
      </c>
      <c r="F34" s="6">
        <v>5132542</v>
      </c>
      <c r="G34" s="3">
        <v>-58.095013686264728</v>
      </c>
      <c r="H34" s="3">
        <v>42.91206884978439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81.294462353745047</v>
      </c>
      <c r="F35" s="6">
        <v>2678119</v>
      </c>
      <c r="G35" s="3">
        <v>-67.079539084856776</v>
      </c>
      <c r="H35" s="3">
        <v>47.554619991054636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88.082063360484767</v>
      </c>
      <c r="F36" s="6">
        <v>1456573</v>
      </c>
      <c r="G36" s="3">
        <v>-74.530971077620777</v>
      </c>
      <c r="H36" s="3">
        <v>52.298538487693115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94.935637866247205</v>
      </c>
      <c r="F37" s="6">
        <v>1803050</v>
      </c>
      <c r="G37" s="3">
        <v>-70.671908599089761</v>
      </c>
      <c r="H37" s="3">
        <v>57.093265576652477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101.78244196426881</v>
      </c>
      <c r="F38" s="6">
        <v>1419454</v>
      </c>
      <c r="G38" s="3">
        <v>-73.955627170472965</v>
      </c>
      <c r="H38" s="3">
        <v>61.879434890054448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108.53693724641951</v>
      </c>
      <c r="F39" s="6">
        <v>1281023</v>
      </c>
      <c r="G39" s="3">
        <v>-77.907141987438507</v>
      </c>
      <c r="H39" s="3">
        <v>66.58880747848076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115.1013287525015</v>
      </c>
      <c r="F40" s="6">
        <v>2017456</v>
      </c>
      <c r="G40" s="3">
        <v>-20.081508735568796</v>
      </c>
      <c r="H40" s="3">
        <v>71.143711402092265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121.36472002838936</v>
      </c>
      <c r="F41" s="6">
        <v>2708020</v>
      </c>
      <c r="G41" s="3"/>
      <c r="H41" s="3">
        <v>75.456440280114691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127.20843917749876</v>
      </c>
      <c r="F42" s="6">
        <v>3625222</v>
      </c>
      <c r="G42" s="3">
        <v>1137.8939676425796</v>
      </c>
      <c r="H42" s="3">
        <v>79.432952647041986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132.50538619768787</v>
      </c>
      <c r="F43" s="6">
        <v>6969062</v>
      </c>
      <c r="G43" s="3">
        <v>243.90190222594188</v>
      </c>
      <c r="H43" s="3">
        <v>82.973967006793117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137.21548223611123</v>
      </c>
      <c r="F44" s="6">
        <v>15455907</v>
      </c>
      <c r="G44" s="3">
        <v>55.819383922984265</v>
      </c>
      <c r="H44" s="3">
        <v>86.053706100439499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141.31083875130011</v>
      </c>
      <c r="F45" s="6">
        <v>21649221</v>
      </c>
      <c r="G45" s="3">
        <v>48.105542233558452</v>
      </c>
      <c r="H45" s="3">
        <v>88.657568220109439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144.75433599695725</v>
      </c>
      <c r="F46" s="6">
        <v>10161853</v>
      </c>
      <c r="G46" s="3">
        <v>97.988696439308228</v>
      </c>
      <c r="H46" s="3">
        <v>90.768852052224489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147.498072829867</v>
      </c>
      <c r="F47" s="6">
        <v>7860260</v>
      </c>
      <c r="G47" s="3">
        <v>193.49928065183062</v>
      </c>
      <c r="H47" s="3">
        <v>92.368040170290456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149.48647380393714</v>
      </c>
      <c r="F48" s="6">
        <v>5094295</v>
      </c>
      <c r="G48" s="3">
        <v>249.74525821912118</v>
      </c>
      <c r="H48" s="3">
        <v>93.436116525895571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150.66141980478488</v>
      </c>
      <c r="F49" s="6">
        <v>5380794</v>
      </c>
      <c r="G49" s="3">
        <v>198.42733146612684</v>
      </c>
      <c r="H49" s="3">
        <v>93.961088073439299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150.9870788743371</v>
      </c>
      <c r="F50" s="6">
        <v>4618896</v>
      </c>
      <c r="G50" s="3">
        <v>225.39948459055381</v>
      </c>
      <c r="H50" s="3">
        <v>93.941816568827562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150.46099830180125</v>
      </c>
      <c r="F51" s="6">
        <v>5129898</v>
      </c>
      <c r="G51" s="3">
        <v>300.45323151887209</v>
      </c>
      <c r="H51" s="3">
        <v>93.384418368201878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149.08979526309534</v>
      </c>
      <c r="F52" s="6">
        <v>5613260</v>
      </c>
      <c r="G52" s="3">
        <v>178.23456868452149</v>
      </c>
      <c r="H52" s="3">
        <v>92.304138832427512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146.89901651297563</v>
      </c>
      <c r="F53" s="6">
        <v>8777442</v>
      </c>
      <c r="G53" s="3">
        <v>224.12766523142369</v>
      </c>
      <c r="H53" s="3">
        <v>90.730603101060737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143.9260894743872</v>
      </c>
      <c r="F54" s="6">
        <v>8991622</v>
      </c>
      <c r="G54" s="3">
        <v>148.02955515551878</v>
      </c>
      <c r="H54" s="3">
        <v>88.699403704619797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140.25930775697509</v>
      </c>
      <c r="F55" s="6">
        <v>12659503</v>
      </c>
      <c r="G55" s="3">
        <v>81.652896759994391</v>
      </c>
      <c r="H55" s="3">
        <v>86.255396858493114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135.99530293129982</v>
      </c>
      <c r="F56" s="6">
        <v>20691690</v>
      </c>
      <c r="G56" s="3">
        <v>33.87561144098499</v>
      </c>
      <c r="H56" s="3">
        <v>83.447558927475399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131.22294651396462</v>
      </c>
      <c r="F57" s="6">
        <v>24911709</v>
      </c>
      <c r="G57" s="3">
        <v>15.069770870739418</v>
      </c>
      <c r="H57" s="3">
        <v>80.324546658298956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126.02234646398736</v>
      </c>
      <c r="F58" s="6">
        <v>12361656</v>
      </c>
      <c r="G58" s="3">
        <v>21.647656190263721</v>
      </c>
      <c r="H58" s="3">
        <v>76.931574301342863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120.4654323989725</v>
      </c>
      <c r="F59" s="6">
        <v>8788119</v>
      </c>
      <c r="G59" s="3">
        <v>11.804431405576921</v>
      </c>
      <c r="H59" s="3">
        <v>73.30932452533429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114.61666985734796</v>
      </c>
      <c r="F60" s="6">
        <v>5621791</v>
      </c>
      <c r="G60" s="3">
        <v>10.35464181010326</v>
      </c>
      <c r="H60" s="3">
        <v>69.494640838020459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108.53223717382497</v>
      </c>
      <c r="F61" s="6">
        <v>6132865</v>
      </c>
      <c r="G61" s="3">
        <v>13.976952100377748</v>
      </c>
      <c r="H61" s="3">
        <v>65.520095574015286</v>
      </c>
    </row>
    <row r="62" spans="1:8" x14ac:dyDescent="0.25">
      <c r="A62" s="2">
        <v>2023</v>
      </c>
      <c r="B62" s="2">
        <v>1</v>
      </c>
      <c r="C62" s="6">
        <v>24180</v>
      </c>
      <c r="D62" s="3">
        <v>-5.6353418669996884</v>
      </c>
      <c r="E62" s="3">
        <v>102.26077312129513</v>
      </c>
      <c r="F62" s="6">
        <v>5676608</v>
      </c>
      <c r="G62" s="3">
        <v>22.899671263436105</v>
      </c>
      <c r="H62" s="3">
        <v>61.41415412355574</v>
      </c>
    </row>
    <row r="63" spans="1:8" x14ac:dyDescent="0.25">
      <c r="A63" s="2">
        <f>A62</f>
        <v>2023</v>
      </c>
      <c r="B63" s="2">
        <v>2</v>
      </c>
      <c r="C63" s="6">
        <v>31858</v>
      </c>
      <c r="D63" s="3">
        <v>-8.6692276818989722</v>
      </c>
      <c r="E63" s="3">
        <v>95.842375720793257</v>
      </c>
      <c r="F63" s="6">
        <v>5801817</v>
      </c>
      <c r="G63" s="3">
        <v>13.098096687302551</v>
      </c>
      <c r="H63" s="3">
        <v>57.201702491915334</v>
      </c>
    </row>
    <row r="64" spans="1:8" x14ac:dyDescent="0.25">
      <c r="A64" s="2">
        <f t="shared" ref="A64:A73" si="5">A63</f>
        <v>2023</v>
      </c>
      <c r="B64" s="2">
        <v>3</v>
      </c>
      <c r="C64" s="6">
        <v>69661</v>
      </c>
      <c r="D64" s="3">
        <v>65.230075901328277</v>
      </c>
      <c r="E64" s="3">
        <v>89.309650207591076</v>
      </c>
      <c r="F64" s="6">
        <v>6466149</v>
      </c>
      <c r="G64" s="3">
        <v>15.194183059398636</v>
      </c>
      <c r="H64" s="3">
        <v>52.904952067502293</v>
      </c>
    </row>
    <row r="65" spans="1:8" x14ac:dyDescent="0.25">
      <c r="A65" s="2">
        <f t="shared" si="5"/>
        <v>2023</v>
      </c>
      <c r="B65" s="2">
        <v>4</v>
      </c>
      <c r="C65" s="6">
        <v>262495</v>
      </c>
      <c r="D65" s="3">
        <v>37.943266138355789</v>
      </c>
      <c r="E65" s="3">
        <v>82.687944066724015</v>
      </c>
      <c r="F65" s="6">
        <v>10066746</v>
      </c>
      <c r="G65" s="3">
        <v>14.688835312155856</v>
      </c>
      <c r="H65" s="3">
        <v>48.543051488321744</v>
      </c>
    </row>
    <row r="66" spans="1:8" x14ac:dyDescent="0.25">
      <c r="A66" s="2">
        <f t="shared" si="5"/>
        <v>2023</v>
      </c>
      <c r="B66" s="2">
        <v>5</v>
      </c>
      <c r="C66" s="6">
        <v>199904</v>
      </c>
      <c r="D66" s="3">
        <v>16.119288543978062</v>
      </c>
      <c r="E66" s="3">
        <v>76.000932590567345</v>
      </c>
      <c r="F66" s="6">
        <v>9673518</v>
      </c>
      <c r="G66" s="3">
        <v>7.5836817873349283</v>
      </c>
      <c r="H66" s="3">
        <v>44.13253058897547</v>
      </c>
    </row>
    <row r="67" spans="1:8" x14ac:dyDescent="0.25">
      <c r="A67" s="2">
        <f t="shared" si="5"/>
        <v>2023</v>
      </c>
      <c r="B67" s="2">
        <v>6</v>
      </c>
      <c r="C67" s="6">
        <v>314232</v>
      </c>
      <c r="D67" s="3">
        <v>11.552019766339704</v>
      </c>
      <c r="E67" s="3">
        <v>69.269183802195741</v>
      </c>
      <c r="F67" s="6">
        <v>12302517</v>
      </c>
      <c r="G67" s="3">
        <v>-2.8199053311966482</v>
      </c>
      <c r="H67" s="3">
        <v>39.68756821683079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62.509107277180647</v>
      </c>
      <c r="F68" s="6">
        <v>20191360</v>
      </c>
      <c r="G68" s="3">
        <v>-2.4180238540206234</v>
      </c>
      <c r="H68" s="3">
        <v>35.219805104754919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55.733104454702129</v>
      </c>
      <c r="F69" s="6">
        <v>24494340</v>
      </c>
      <c r="G69" s="3">
        <v>-1.6753928845267052</v>
      </c>
      <c r="H69" s="3">
        <v>30.737930077729779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48.9494675756238</v>
      </c>
      <c r="F70" s="6">
        <v>12672956</v>
      </c>
      <c r="G70" s="3">
        <v>2.51827101482196</v>
      </c>
      <c r="H70" s="3">
        <v>26.248018222615165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42.163342680238792</v>
      </c>
      <c r="F71" s="6">
        <v>9459902</v>
      </c>
      <c r="G71" s="3">
        <v>7.6442182906262479</v>
      </c>
      <c r="H71" s="3">
        <v>21.753893701065159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35.377249977976341</v>
      </c>
      <c r="F72" s="6">
        <v>6058044</v>
      </c>
      <c r="G72" s="3">
        <v>7.7600359031490207</v>
      </c>
      <c r="H72" s="3">
        <v>17.257732775622188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28.592298839720669</v>
      </c>
      <c r="F73" s="6">
        <v>6709037</v>
      </c>
      <c r="G73" s="3">
        <v>9.3948260723169419</v>
      </c>
      <c r="H73" s="3">
        <v>12.760731870258509</v>
      </c>
    </row>
    <row r="74" spans="1:8" x14ac:dyDescent="0.25">
      <c r="A74" s="2">
        <v>2024</v>
      </c>
      <c r="B74" s="2">
        <v>1</v>
      </c>
      <c r="C74" s="6">
        <v>29951</v>
      </c>
      <c r="D74" s="3">
        <v>23.866832092638536</v>
      </c>
      <c r="E74" s="3">
        <v>21.807490711283151</v>
      </c>
      <c r="F74" s="6">
        <v>5897912</v>
      </c>
      <c r="G74" s="3">
        <v>3.8985253165270572</v>
      </c>
      <c r="H74" s="3">
        <v>8.2634278466635713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4"/>
  <sheetViews>
    <sheetView topLeftCell="A55" workbookViewId="0">
      <selection activeCell="A75" sqref="A7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-2.5043550845490241</v>
      </c>
      <c r="F2" s="4">
        <v>15395882</v>
      </c>
      <c r="G2" s="3">
        <v>1.2840996033732788</v>
      </c>
      <c r="H2" s="3">
        <v>-7.7850094558863479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-2.5352685714109828</v>
      </c>
      <c r="F3" s="4">
        <v>16527859</v>
      </c>
      <c r="G3" s="3">
        <v>1.109256555548721</v>
      </c>
      <c r="H3" s="3">
        <v>-7.8371279592267244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-2.4742712845747792</v>
      </c>
      <c r="F4" s="4">
        <v>21918931</v>
      </c>
      <c r="G4" s="3">
        <v>6.8765648586856631</v>
      </c>
      <c r="H4" s="3">
        <v>-7.7778379647487199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-2.3106257971315958</v>
      </c>
      <c r="F5" s="4">
        <v>25207350</v>
      </c>
      <c r="G5" s="3">
        <v>-8.5013604276183425</v>
      </c>
      <c r="H5" s="3">
        <v>-7.5938313694833433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-2.0316297656575779</v>
      </c>
      <c r="F6" s="4">
        <v>31921157</v>
      </c>
      <c r="G6" s="3">
        <v>1.5306559304222089</v>
      </c>
      <c r="H6" s="3">
        <v>-7.270782403598866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-1.6253784406873912</v>
      </c>
      <c r="F7" s="4">
        <v>36168465</v>
      </c>
      <c r="G7" s="3">
        <v>-1.3041853331194675</v>
      </c>
      <c r="H7" s="3">
        <v>-6.7944283201148199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-1.0797121154839384</v>
      </c>
      <c r="F8" s="4">
        <v>42717096</v>
      </c>
      <c r="G8" s="3">
        <v>-2.0799454691256769</v>
      </c>
      <c r="H8" s="3">
        <v>-6.1498951610553192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-0.38235442602500058</v>
      </c>
      <c r="F9" s="4">
        <v>46306240</v>
      </c>
      <c r="G9" s="3">
        <v>-0.75218208075853443</v>
      </c>
      <c r="H9" s="3">
        <v>-5.3219277015703819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0.47905424124268647</v>
      </c>
      <c r="F10" s="4">
        <v>37768667</v>
      </c>
      <c r="G10" s="3">
        <v>-0.50822938201312562</v>
      </c>
      <c r="H10" s="3">
        <v>-4.2949880814147514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1.5174152367787788</v>
      </c>
      <c r="F11" s="4">
        <v>31132356</v>
      </c>
      <c r="G11" s="3">
        <v>0.75647075077827086</v>
      </c>
      <c r="H11" s="3">
        <v>-3.0532210968972815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2.7461817429714719</v>
      </c>
      <c r="F12" s="4">
        <v>18261076</v>
      </c>
      <c r="G12" s="3">
        <v>4.126258821414952</v>
      </c>
      <c r="H12" s="3">
        <v>-1.5805085749727017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4.1787684341013831</v>
      </c>
      <c r="F13" s="4">
        <v>16655848</v>
      </c>
      <c r="G13" s="3">
        <v>2.7390482697200902</v>
      </c>
      <c r="H13" s="3">
        <v>0.13953221933812604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5.8294085881150064</v>
      </c>
      <c r="F14" s="4">
        <v>15506154</v>
      </c>
      <c r="G14" s="3">
        <v>0.71624347341712191</v>
      </c>
      <c r="H14" s="3">
        <v>2.1236803243057554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7.7124653094064302</v>
      </c>
      <c r="F15" s="4">
        <v>16589486</v>
      </c>
      <c r="G15" s="3">
        <v>0.37286741132047663</v>
      </c>
      <c r="H15" s="3">
        <v>4.3888953001486826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9.8418554205216662</v>
      </c>
      <c r="F16" s="4">
        <v>21520914</v>
      </c>
      <c r="G16" s="3">
        <v>-1.8158595416902457</v>
      </c>
      <c r="H16" s="3">
        <v>6.9520389684152031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12.231814535549207</v>
      </c>
      <c r="F17" s="4">
        <v>26808982</v>
      </c>
      <c r="G17" s="3">
        <v>6.3538293394585388</v>
      </c>
      <c r="H17" s="3">
        <v>9.829694259827999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14.89531452716345</v>
      </c>
      <c r="F18" s="4">
        <v>31905788</v>
      </c>
      <c r="G18" s="3">
        <v>-4.8146751071709293E-2</v>
      </c>
      <c r="H18" s="3">
        <v>13.037835223268772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17.845556481414238</v>
      </c>
      <c r="F19" s="4">
        <v>37163185</v>
      </c>
      <c r="G19" s="3">
        <v>2.7502411285632355</v>
      </c>
      <c r="H19" s="3">
        <v>16.592194528110863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21.095019228842364</v>
      </c>
      <c r="F20" s="4">
        <v>43199530</v>
      </c>
      <c r="G20" s="3">
        <v>1.1293698429312604</v>
      </c>
      <c r="H20" s="3">
        <v>20.507596094979395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24.655195184902208</v>
      </c>
      <c r="F21" s="4">
        <v>47059511</v>
      </c>
      <c r="G21" s="3">
        <v>1.6267159674376419</v>
      </c>
      <c r="H21" s="3">
        <v>24.797902597735629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28.536278514576683</v>
      </c>
      <c r="F22" s="4">
        <v>37572668</v>
      </c>
      <c r="G22" s="3">
        <v>-0.51894603534723416</v>
      </c>
      <c r="H22" s="3">
        <v>29.47563100008443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32.746528476375175</v>
      </c>
      <c r="F23" s="4">
        <v>30363238</v>
      </c>
      <c r="G23" s="3">
        <v>-2.4704779811717481</v>
      </c>
      <c r="H23" s="3">
        <v>34.551689155548011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37.292238962909046</v>
      </c>
      <c r="F24" s="4">
        <v>18339394</v>
      </c>
      <c r="G24" s="3">
        <v>0.42887943733436185</v>
      </c>
      <c r="H24" s="3">
        <v>40.034901960910013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42.176935507839843</v>
      </c>
      <c r="F25" s="4">
        <v>16966744</v>
      </c>
      <c r="G25" s="3">
        <v>1.8665876393684666</v>
      </c>
      <c r="H25" s="3">
        <v>45.931523329125135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47.401416937577601</v>
      </c>
      <c r="F26" s="4">
        <v>15968171</v>
      </c>
      <c r="G26" s="3">
        <v>2.9795718525689852</v>
      </c>
      <c r="H26" s="3">
        <v>52.245056754917272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52.963810342858856</v>
      </c>
      <c r="F27" s="4">
        <v>17614206</v>
      </c>
      <c r="G27" s="3">
        <v>6.1769243483493108</v>
      </c>
      <c r="H27" s="3">
        <v>58.975945668031855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58.860403079513901</v>
      </c>
      <c r="F28" s="4">
        <v>8372820</v>
      </c>
      <c r="G28" s="3">
        <v>-61.09449626535379</v>
      </c>
      <c r="H28" s="3">
        <v>66.121212283984988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65.08422105121619</v>
      </c>
      <c r="F29" s="4">
        <v>0</v>
      </c>
      <c r="G29" s="3">
        <v>-100</v>
      </c>
      <c r="H29" s="3">
        <v>73.674212219590018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71.619482610735886</v>
      </c>
      <c r="F30" s="4">
        <v>271149</v>
      </c>
      <c r="G30" s="3">
        <v>-99.150157331954944</v>
      </c>
      <c r="H30" s="3">
        <v>81.61946666745547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78.438941928825713</v>
      </c>
      <c r="F31" s="4">
        <v>1870057</v>
      </c>
      <c r="G31" s="3">
        <v>-94.967985117529622</v>
      </c>
      <c r="H31" s="3">
        <v>89.929436111007973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85.503513662265291</v>
      </c>
      <c r="F32" s="4">
        <v>11731245</v>
      </c>
      <c r="G32" s="3">
        <v>-72.844044831043291</v>
      </c>
      <c r="H32" s="3">
        <v>98.564027587563089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92.762526253917727</v>
      </c>
      <c r="F33" s="4">
        <v>16927211</v>
      </c>
      <c r="G33" s="3">
        <v>-64.030202098785097</v>
      </c>
      <c r="H33" s="3">
        <v>107.47030803573996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100.15721600150785</v>
      </c>
      <c r="F34" s="4">
        <v>8219094</v>
      </c>
      <c r="G34" s="3">
        <v>-78.124806042520049</v>
      </c>
      <c r="H34" s="3">
        <v>116.58344105579535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107.62121341977162</v>
      </c>
      <c r="F35" s="4">
        <v>5128825</v>
      </c>
      <c r="G35" s="3">
        <v>-83.108438566400594</v>
      </c>
      <c r="H35" s="3">
        <v>125.82668049033778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115.07781626494594</v>
      </c>
      <c r="F36" s="4">
        <v>2874269</v>
      </c>
      <c r="G36" s="3">
        <v>-84.327350183980997</v>
      </c>
      <c r="H36" s="3">
        <v>135.10975877592728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122.43859929601106</v>
      </c>
      <c r="F37" s="4">
        <v>3245991</v>
      </c>
      <c r="G37" s="3">
        <v>-80.86850959736293</v>
      </c>
      <c r="H37" s="3">
        <v>144.32789896585604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129.60118870418918</v>
      </c>
      <c r="F38" s="4">
        <v>2459473</v>
      </c>
      <c r="G38" s="3">
        <v>-84.597653669916227</v>
      </c>
      <c r="H38" s="3">
        <v>153.36108542529402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136.44912345333591</v>
      </c>
      <c r="F39" s="4">
        <v>2436961</v>
      </c>
      <c r="G39" s="3">
        <v>-86.164797890975038</v>
      </c>
      <c r="H39" s="3">
        <v>162.07366387992764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142.85174656568347</v>
      </c>
      <c r="F40" s="4">
        <v>3588559</v>
      </c>
      <c r="G40" s="3">
        <v>-57.140378032729714</v>
      </c>
      <c r="H40" s="3">
        <v>170.31345514300611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148.66394224437485</v>
      </c>
      <c r="F41" s="4">
        <v>4142415</v>
      </c>
      <c r="G41" s="3"/>
      <c r="H41" s="3">
        <v>177.91104124571123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153.72836515469737</v>
      </c>
      <c r="F42" s="4">
        <v>7342738</v>
      </c>
      <c r="G42" s="3">
        <v>2608.0085119251776</v>
      </c>
      <c r="H42" s="3">
        <v>184.68120881414316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157.87734607706031</v>
      </c>
      <c r="F43" s="4">
        <v>14259621</v>
      </c>
      <c r="G43" s="3">
        <v>662.5233348502212</v>
      </c>
      <c r="H43" s="3">
        <v>190.42638954098226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161.116025289361</v>
      </c>
      <c r="F44" s="4">
        <v>26351353</v>
      </c>
      <c r="G44" s="3">
        <v>124.62537437416063</v>
      </c>
      <c r="H44" s="3">
        <v>195.11730173718047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163.46954998131315</v>
      </c>
      <c r="F45" s="4">
        <v>34460041</v>
      </c>
      <c r="G45" s="3">
        <v>103.57778372349702</v>
      </c>
      <c r="H45" s="3">
        <v>198.75744822378067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164.9540811613652</v>
      </c>
      <c r="F46" s="4">
        <v>25679512</v>
      </c>
      <c r="G46" s="3">
        <v>212.43725889982522</v>
      </c>
      <c r="H46" s="3">
        <v>201.34543654909223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165.57570805339893</v>
      </c>
      <c r="F47" s="4">
        <v>23935219</v>
      </c>
      <c r="G47" s="3">
        <v>366.68036051142315</v>
      </c>
      <c r="H47" s="3">
        <v>202.87326456250079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165.33462693198535</v>
      </c>
      <c r="F48" s="4">
        <v>14930647</v>
      </c>
      <c r="G48" s="3">
        <v>419.45893025322266</v>
      </c>
      <c r="H48" s="3">
        <v>203.33370037883307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164.23064698153425</v>
      </c>
      <c r="F49" s="4">
        <v>13220155</v>
      </c>
      <c r="G49" s="3">
        <v>307.2763910928897</v>
      </c>
      <c r="H49" s="3">
        <v>202.73088760569001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162.28485980720743</v>
      </c>
      <c r="F50" s="4">
        <v>10598385</v>
      </c>
      <c r="G50" s="3">
        <v>330.92097372079303</v>
      </c>
      <c r="H50" s="3">
        <v>201.08397854719161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159.52684295422296</v>
      </c>
      <c r="F51" s="4">
        <v>13623546</v>
      </c>
      <c r="G51" s="3">
        <v>459.03832683411838</v>
      </c>
      <c r="H51" s="3">
        <v>198.41938561186663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155.98873341561136</v>
      </c>
      <c r="F52" s="4">
        <v>17632648</v>
      </c>
      <c r="G52" s="3">
        <v>391.35733869778926</v>
      </c>
      <c r="H52" s="3">
        <v>194.77253766624207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151.70814034747502</v>
      </c>
      <c r="F53" s="4">
        <v>25197638</v>
      </c>
      <c r="G53" s="3">
        <v>508.28376683649515</v>
      </c>
      <c r="H53" s="3">
        <v>190.19696211442982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146.73379951353024</v>
      </c>
      <c r="F54" s="4">
        <v>29785395</v>
      </c>
      <c r="G54" s="3">
        <v>305.64425695156217</v>
      </c>
      <c r="H54" s="3">
        <v>184.75983808283561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141.14653402308321</v>
      </c>
      <c r="F55" s="4">
        <v>35111326</v>
      </c>
      <c r="G55" s="3">
        <v>146.22902670414589</v>
      </c>
      <c r="H55" s="3">
        <v>178.55043405930425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135.03413236777834</v>
      </c>
      <c r="F56" s="4">
        <v>42121775</v>
      </c>
      <c r="G56" s="3">
        <v>59.846725896768938</v>
      </c>
      <c r="H56" s="3">
        <v>171.66641328299082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128.47871980605879</v>
      </c>
      <c r="F57" s="4">
        <v>46140100</v>
      </c>
      <c r="G57" s="3">
        <v>33.894501170210447</v>
      </c>
      <c r="H57" s="3">
        <v>164.20319445087293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121.55410371495117</v>
      </c>
      <c r="F58" s="4">
        <v>35999861</v>
      </c>
      <c r="G58" s="3">
        <v>40.189038639052008</v>
      </c>
      <c r="H58" s="3">
        <v>156.24843100385974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114.32525870249648</v>
      </c>
      <c r="F59" s="4">
        <v>29865924</v>
      </c>
      <c r="G59" s="3">
        <v>24.778152228312589</v>
      </c>
      <c r="H59" s="3">
        <v>147.88072716804925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106.84927647068947</v>
      </c>
      <c r="F60" s="4">
        <v>17661676</v>
      </c>
      <c r="G60" s="3">
        <v>18.291431041133045</v>
      </c>
      <c r="H60" s="3">
        <v>139.17062748951412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99.176030273793245</v>
      </c>
      <c r="F61" s="4">
        <v>16627833</v>
      </c>
      <c r="G61" s="3">
        <v>25.776384618788505</v>
      </c>
      <c r="H61" s="3">
        <v>130.18012772440059</v>
      </c>
    </row>
    <row r="62" spans="1:8" x14ac:dyDescent="0.25">
      <c r="A62" s="2">
        <v>2023</v>
      </c>
      <c r="B62" s="2">
        <v>1</v>
      </c>
      <c r="C62" s="4">
        <v>68106</v>
      </c>
      <c r="D62" s="3">
        <v>-1.7130157447361238</v>
      </c>
      <c r="E62" s="3">
        <v>91.34847457210941</v>
      </c>
      <c r="F62" s="4">
        <v>15472477</v>
      </c>
      <c r="G62" s="3">
        <v>45.989006815661071</v>
      </c>
      <c r="H62" s="3">
        <v>120.9628292402127</v>
      </c>
    </row>
    <row r="63" spans="1:8" x14ac:dyDescent="0.25">
      <c r="A63" s="2">
        <f>A62</f>
        <v>2023</v>
      </c>
      <c r="B63" s="2">
        <v>2</v>
      </c>
      <c r="C63" s="4">
        <v>96341</v>
      </c>
      <c r="D63" s="3">
        <v>-1.2251886482939622</v>
      </c>
      <c r="E63" s="3">
        <v>83.404086751246439</v>
      </c>
      <c r="F63" s="4">
        <v>16836535</v>
      </c>
      <c r="G63" s="3">
        <v>23.584087432156053</v>
      </c>
      <c r="H63" s="3">
        <v>111.56508314451658</v>
      </c>
    </row>
    <row r="64" spans="1:8" x14ac:dyDescent="0.25">
      <c r="A64" s="2">
        <f t="shared" ref="A64:A73" si="5">A63</f>
        <v>2023</v>
      </c>
      <c r="B64" s="2">
        <v>3</v>
      </c>
      <c r="C64" s="4">
        <v>138611</v>
      </c>
      <c r="D64" s="3">
        <v>4.6934598215971679</v>
      </c>
      <c r="E64" s="3">
        <v>75.373881593318572</v>
      </c>
      <c r="F64" s="4">
        <v>20648210</v>
      </c>
      <c r="G64" s="3">
        <v>17.10215051080246</v>
      </c>
      <c r="H64" s="3">
        <v>102.02803402943219</v>
      </c>
    </row>
    <row r="65" spans="1:8" x14ac:dyDescent="0.25">
      <c r="A65" s="2">
        <f t="shared" si="5"/>
        <v>2023</v>
      </c>
      <c r="B65" s="2">
        <v>4</v>
      </c>
      <c r="C65" s="4">
        <v>258037</v>
      </c>
      <c r="D65" s="3">
        <v>13.104176802942046</v>
      </c>
      <c r="E65" s="3">
        <v>67.28299684742619</v>
      </c>
      <c r="F65" s="4">
        <v>28090961</v>
      </c>
      <c r="G65" s="3">
        <v>11.482516734306603</v>
      </c>
      <c r="H65" s="3">
        <v>92.386716695710589</v>
      </c>
    </row>
    <row r="66" spans="1:8" x14ac:dyDescent="0.25">
      <c r="A66" s="2">
        <f t="shared" si="5"/>
        <v>2023</v>
      </c>
      <c r="B66" s="2">
        <v>5</v>
      </c>
      <c r="C66" s="4">
        <v>229273</v>
      </c>
      <c r="D66" s="3">
        <v>-8.6019190674942454</v>
      </c>
      <c r="E66" s="3">
        <v>59.151661900046633</v>
      </c>
      <c r="F66" s="4">
        <v>32407396</v>
      </c>
      <c r="G66" s="3">
        <v>8.8029754179858912</v>
      </c>
      <c r="H66" s="3">
        <v>82.670268313302898</v>
      </c>
    </row>
    <row r="67" spans="1:8" x14ac:dyDescent="0.25">
      <c r="A67" s="2">
        <f t="shared" si="5"/>
        <v>2023</v>
      </c>
      <c r="B67" s="2">
        <v>6</v>
      </c>
      <c r="C67" s="4">
        <v>305500</v>
      </c>
      <c r="D67" s="3">
        <v>3.1456903333412223</v>
      </c>
      <c r="E67" s="3">
        <v>50.996343719598585</v>
      </c>
      <c r="F67" s="4">
        <v>36258333</v>
      </c>
      <c r="G67" s="3">
        <v>3.2667720951353507</v>
      </c>
      <c r="H67" s="3">
        <v>72.902207704940722</v>
      </c>
    </row>
    <row r="68" spans="1:8" x14ac:dyDescent="0.25">
      <c r="A68" s="2">
        <f t="shared" si="5"/>
        <v>2023</v>
      </c>
      <c r="B68" s="2">
        <v>7</v>
      </c>
      <c r="C68" s="4">
        <v>461710</v>
      </c>
      <c r="D68" s="3">
        <v>-3.913109530855563</v>
      </c>
      <c r="E68" s="3">
        <v>42.828804164711322</v>
      </c>
      <c r="F68" s="4">
        <v>43156470</v>
      </c>
      <c r="G68" s="3">
        <v>2.4564373177531129</v>
      </c>
      <c r="H68" s="3">
        <v>63.100924020237919</v>
      </c>
    </row>
    <row r="69" spans="1:8" x14ac:dyDescent="0.25">
      <c r="A69" s="2">
        <f t="shared" si="5"/>
        <v>2023</v>
      </c>
      <c r="B69" s="2">
        <v>8</v>
      </c>
      <c r="C69" s="4">
        <v>534911</v>
      </c>
      <c r="D69" s="3">
        <v>-4.5769647928529666</v>
      </c>
      <c r="E69" s="3">
        <v>34.657482131973403</v>
      </c>
      <c r="F69" s="4">
        <v>46669159</v>
      </c>
      <c r="G69" s="3">
        <v>1.1466360064239067</v>
      </c>
      <c r="H69" s="3">
        <v>53.27997061466877</v>
      </c>
    </row>
    <row r="70" spans="1:8" x14ac:dyDescent="0.25">
      <c r="A70" s="2">
        <f t="shared" si="5"/>
        <v>2023</v>
      </c>
      <c r="B70" s="2">
        <v>9</v>
      </c>
      <c r="C70" s="4">
        <v>324933</v>
      </c>
      <c r="D70" s="3">
        <v>-7.493437797149638</v>
      </c>
      <c r="E70" s="3">
        <v>26.487570551744533</v>
      </c>
      <c r="F70" s="4">
        <v>38085285</v>
      </c>
      <c r="G70" s="3">
        <v>5.7928668113468529</v>
      </c>
      <c r="H70" s="3">
        <v>43.4486894210199</v>
      </c>
    </row>
    <row r="71" spans="1:8" x14ac:dyDescent="0.25">
      <c r="A71" s="2">
        <f t="shared" si="5"/>
        <v>2023</v>
      </c>
      <c r="B71" s="2">
        <v>10</v>
      </c>
      <c r="C71" s="4">
        <v>246175</v>
      </c>
      <c r="D71" s="3">
        <v>-1.3710100682299831</v>
      </c>
      <c r="E71" s="3">
        <v>18.321537740014634</v>
      </c>
      <c r="F71" s="4">
        <v>32475331</v>
      </c>
      <c r="G71" s="3">
        <v>8.7370710512757022</v>
      </c>
      <c r="H71" s="3">
        <v>33.612802001619016</v>
      </c>
    </row>
    <row r="72" spans="1:8" x14ac:dyDescent="0.25">
      <c r="A72" s="2">
        <f t="shared" si="5"/>
        <v>2023</v>
      </c>
      <c r="B72" s="2">
        <v>11</v>
      </c>
      <c r="C72" s="4">
        <v>128465</v>
      </c>
      <c r="D72" s="3">
        <v>8.1000345004585981</v>
      </c>
      <c r="E72" s="3">
        <v>10.159492220527179</v>
      </c>
      <c r="F72" s="4">
        <v>19049140</v>
      </c>
      <c r="G72" s="3">
        <v>7.855788997601354</v>
      </c>
      <c r="H72" s="3">
        <v>23.775414931112596</v>
      </c>
    </row>
    <row r="73" spans="1:8" x14ac:dyDescent="0.25">
      <c r="A73" s="2">
        <f t="shared" si="5"/>
        <v>2023</v>
      </c>
      <c r="B73" s="2">
        <v>12</v>
      </c>
      <c r="C73" s="4">
        <v>105976</v>
      </c>
      <c r="D73" s="3">
        <v>3.0914998346271316</v>
      </c>
      <c r="E73" s="3">
        <v>2.0001749789833991</v>
      </c>
      <c r="F73" s="4">
        <v>17924023</v>
      </c>
      <c r="G73" s="3">
        <v>7.7953032123909249</v>
      </c>
      <c r="H73" s="3">
        <v>13.937907302831132</v>
      </c>
    </row>
    <row r="74" spans="1:8" x14ac:dyDescent="0.25">
      <c r="A74" s="2">
        <v>2024</v>
      </c>
      <c r="B74" s="2">
        <v>1</v>
      </c>
      <c r="C74" s="4">
        <v>76919</v>
      </c>
      <c r="D74" s="3">
        <v>12.94012274983114</v>
      </c>
      <c r="E74" s="3">
        <v>-6.1578160168126974</v>
      </c>
      <c r="F74" s="4">
        <v>16447837</v>
      </c>
      <c r="G74" s="3">
        <v>6.3038387454057876</v>
      </c>
      <c r="H74" s="3">
        <v>4.1005526805263957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5"/>
  <sheetViews>
    <sheetView topLeftCell="A50" workbookViewId="0">
      <selection activeCell="F75" sqref="F75:H7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-4.512001105419186</v>
      </c>
      <c r="F2" s="6">
        <v>1896327</v>
      </c>
      <c r="G2" s="3">
        <v>15.241247794021117</v>
      </c>
      <c r="H2" s="3">
        <v>0.93484046257227782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-4.8467255838259646</v>
      </c>
      <c r="F3" s="6">
        <v>1709397</v>
      </c>
      <c r="G3" s="3">
        <v>15.701649770071846</v>
      </c>
      <c r="H3" s="3">
        <v>0.63204463390876464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-5.1217715693361061</v>
      </c>
      <c r="F4" s="6">
        <v>2223150</v>
      </c>
      <c r="G4" s="3">
        <v>23.564623884213919</v>
      </c>
      <c r="H4" s="3">
        <v>0.32049245707697804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-5.3294260772541424</v>
      </c>
      <c r="F5" s="6">
        <v>2878910</v>
      </c>
      <c r="G5" s="3">
        <v>5.6659493587722487</v>
      </c>
      <c r="H5" s="3">
        <v>4.2643067686563459E-3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-5.4632149453402414</v>
      </c>
      <c r="F6" s="6">
        <v>2765961</v>
      </c>
      <c r="G6" s="3">
        <v>3.1514210371450968</v>
      </c>
      <c r="H6" s="3">
        <v>-0.31094526653091092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-5.5169386576470254</v>
      </c>
      <c r="F7" s="6">
        <v>3070966</v>
      </c>
      <c r="G7" s="3">
        <v>7.7881768644209037</v>
      </c>
      <c r="H7" s="3">
        <v>-0.61904853976337848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-5.4832551735617461</v>
      </c>
      <c r="F8" s="6">
        <v>4488459</v>
      </c>
      <c r="G8" s="3">
        <v>1.9812744447155861</v>
      </c>
      <c r="H8" s="3">
        <v>-0.91371734776597913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-5.3536605235747938</v>
      </c>
      <c r="F9" s="6">
        <v>5573125</v>
      </c>
      <c r="G9" s="3">
        <v>5.0555605718528573</v>
      </c>
      <c r="H9" s="3">
        <v>-1.1880396902784329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-5.1179544274142295</v>
      </c>
      <c r="F10" s="6">
        <v>4037220</v>
      </c>
      <c r="G10" s="3">
        <v>7.1711568412325954</v>
      </c>
      <c r="H10" s="3">
        <v>-1.4349025259437596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-4.7644699053218496</v>
      </c>
      <c r="F11" s="6">
        <v>3214108</v>
      </c>
      <c r="G11" s="3">
        <v>6.1614160809653429</v>
      </c>
      <c r="H11" s="3">
        <v>-1.6467592300534422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-4.2808138251364145</v>
      </c>
      <c r="F12" s="6">
        <v>2257919</v>
      </c>
      <c r="G12" s="3">
        <v>5.25398445839802</v>
      </c>
      <c r="H12" s="3">
        <v>-1.8154655348873545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-3.6524374167536497</v>
      </c>
      <c r="F13" s="6">
        <v>2248326</v>
      </c>
      <c r="G13" s="3">
        <v>-5.6854425554708765E-2</v>
      </c>
      <c r="H13" s="3">
        <v>-1.9323349383287716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-2.8671500207885443</v>
      </c>
      <c r="F14" s="6">
        <v>2007299</v>
      </c>
      <c r="G14" s="3">
        <v>5.8519443112923009</v>
      </c>
      <c r="H14" s="3">
        <v>-1.9881900042336567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-1.9091303740155126</v>
      </c>
      <c r="F15" s="6">
        <v>1753407</v>
      </c>
      <c r="G15" s="3">
        <v>2.5745920930012156</v>
      </c>
      <c r="H15" s="3">
        <v>-1.9737230547556968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-0.76203314578465287</v>
      </c>
      <c r="F16" s="6">
        <v>2327207</v>
      </c>
      <c r="G16" s="3">
        <v>4.6806108449722217</v>
      </c>
      <c r="H16" s="3">
        <v>-1.8790819582766674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0.58787307739438743</v>
      </c>
      <c r="F17" s="6">
        <v>3110456</v>
      </c>
      <c r="G17" s="3">
        <v>8.0428356565505723</v>
      </c>
      <c r="H17" s="3">
        <v>-1.6940987279597493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2.1533692660140704</v>
      </c>
      <c r="F18" s="6">
        <v>2869158</v>
      </c>
      <c r="G18" s="3">
        <v>3.7309636686851277</v>
      </c>
      <c r="H18" s="3">
        <v>-1.4081498427456756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3.9480288253463391</v>
      </c>
      <c r="F19" s="6">
        <v>3234100</v>
      </c>
      <c r="G19" s="3">
        <v>5.3121395678102701</v>
      </c>
      <c r="H19" s="3">
        <v>-1.0099356055762547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5.9835742199768829</v>
      </c>
      <c r="F20" s="6">
        <v>4634869</v>
      </c>
      <c r="G20" s="3">
        <v>3.2619212963736599</v>
      </c>
      <c r="H20" s="3">
        <v>-0.48779943651055674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8.2699193341456496</v>
      </c>
      <c r="F21" s="6">
        <v>6007262</v>
      </c>
      <c r="G21" s="3">
        <v>7.7898306605360457</v>
      </c>
      <c r="H21" s="3">
        <v>0.17035427739050057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10.816807979151797</v>
      </c>
      <c r="F22" s="6">
        <v>3820383</v>
      </c>
      <c r="G22" s="3">
        <v>-5.3709483258281736</v>
      </c>
      <c r="H22" s="3">
        <v>0.97688154633911628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13.633095817146025</v>
      </c>
      <c r="F23" s="6">
        <v>3066144</v>
      </c>
      <c r="G23" s="3">
        <v>-4.6035789712106752</v>
      </c>
      <c r="H23" s="3">
        <v>1.9446675108518745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16.72674248642296</v>
      </c>
      <c r="F24" s="6">
        <v>2467625</v>
      </c>
      <c r="G24" s="3">
        <v>9.2875785180956516</v>
      </c>
      <c r="H24" s="3">
        <v>3.0861564899264589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20.103911842590371</v>
      </c>
      <c r="F25" s="6">
        <v>2335117</v>
      </c>
      <c r="G25" s="3">
        <v>3.8602498036316879</v>
      </c>
      <c r="H25" s="3">
        <v>4.4133380632215209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23.772982547856767</v>
      </c>
      <c r="F26" s="6">
        <v>2083950</v>
      </c>
      <c r="G26" s="3">
        <v>3.818613968322615</v>
      </c>
      <c r="H26" s="3">
        <v>5.9386324647032236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27.739922091246953</v>
      </c>
      <c r="F27" s="6">
        <v>1933451</v>
      </c>
      <c r="G27" s="3">
        <v>10.268237779363254</v>
      </c>
      <c r="H27" s="3">
        <v>7.6744215194308127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32.008969023118837</v>
      </c>
      <c r="F28" s="6">
        <v>956967</v>
      </c>
      <c r="G28" s="3">
        <v>-58.879162876357796</v>
      </c>
      <c r="H28" s="3">
        <v>9.6329398289568413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36.584827331647453</v>
      </c>
      <c r="F29" s="6">
        <v>109727</v>
      </c>
      <c r="G29" s="3">
        <v>-96.472317885223262</v>
      </c>
      <c r="H29" s="3">
        <v>11.826602120963024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41.466159655624708</v>
      </c>
      <c r="F30" s="6">
        <v>216851</v>
      </c>
      <c r="G30" s="3">
        <v>-92.441998663022389</v>
      </c>
      <c r="H30" s="3">
        <v>14.263065338220985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46.642335605431917</v>
      </c>
      <c r="F31" s="6">
        <v>767540</v>
      </c>
      <c r="G31" s="3">
        <v>-76.267276831266813</v>
      </c>
      <c r="H31" s="3">
        <v>16.942465665168584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52.093192189221838</v>
      </c>
      <c r="F32" s="6">
        <v>1683674</v>
      </c>
      <c r="G32" s="3">
        <v>-63.67375215998554</v>
      </c>
      <c r="H32" s="3">
        <v>19.857529212354709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57.788747440874538</v>
      </c>
      <c r="F33" s="6">
        <v>2067745</v>
      </c>
      <c r="G33" s="3">
        <v>-65.57924392177334</v>
      </c>
      <c r="H33" s="3">
        <v>22.994509191543777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63.690795225737432</v>
      </c>
      <c r="F34" s="6">
        <v>1193980</v>
      </c>
      <c r="G34" s="3">
        <v>-68.747112527723004</v>
      </c>
      <c r="H34" s="3">
        <v>26.333858031071571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69.752580816530653</v>
      </c>
      <c r="F35" s="6">
        <v>924688</v>
      </c>
      <c r="G35" s="3">
        <v>-69.841990460982913</v>
      </c>
      <c r="H35" s="3">
        <v>29.849877204196559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75.917999448910948</v>
      </c>
      <c r="F36" s="6">
        <v>639755</v>
      </c>
      <c r="G36" s="3">
        <v>-74.074059064890335</v>
      </c>
      <c r="H36" s="3">
        <v>33.510265338999517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82.121368415754617</v>
      </c>
      <c r="F37" s="6">
        <v>758235</v>
      </c>
      <c r="G37" s="3">
        <v>-67.529036018323708</v>
      </c>
      <c r="H37" s="3">
        <v>37.275798017195584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88.287699196484155</v>
      </c>
      <c r="F38" s="6">
        <v>528784</v>
      </c>
      <c r="G38" s="3">
        <v>-74.625878739892997</v>
      </c>
      <c r="H38" s="3">
        <v>41.099779686860735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94.333994966017002</v>
      </c>
      <c r="F39" s="6">
        <v>525218</v>
      </c>
      <c r="G39" s="3">
        <v>-72.835205029762847</v>
      </c>
      <c r="H39" s="3">
        <v>44.928236682596257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100.16605238893008</v>
      </c>
      <c r="F40" s="6">
        <v>720620</v>
      </c>
      <c r="G40" s="3">
        <v>-24.697507855547784</v>
      </c>
      <c r="H40" s="3">
        <v>48.699158834946012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105.67869525829794</v>
      </c>
      <c r="F41" s="6">
        <v>710362</v>
      </c>
      <c r="G41" s="3">
        <v>547.39034148386452</v>
      </c>
      <c r="H41" s="3">
        <v>52.342357957668284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110.75969740637235</v>
      </c>
      <c r="F42" s="6">
        <v>1074549</v>
      </c>
      <c r="G42" s="3">
        <v>395.52411563700423</v>
      </c>
      <c r="H42" s="3">
        <v>55.782548873778971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115.31941115532375</v>
      </c>
      <c r="F43" s="6">
        <v>1532092</v>
      </c>
      <c r="G43" s="3">
        <v>99.610704328113187</v>
      </c>
      <c r="H43" s="3">
        <v>58.97882473848329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119.28894075902593</v>
      </c>
      <c r="F44" s="6">
        <v>2229586</v>
      </c>
      <c r="G44" s="3">
        <v>32.423854023997521</v>
      </c>
      <c r="H44" s="3">
        <v>61.913871871345016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122.66819997081774</v>
      </c>
      <c r="F45" s="6">
        <v>2959201</v>
      </c>
      <c r="G45" s="3">
        <v>43.112472766226006</v>
      </c>
      <c r="H45" s="3">
        <v>64.573198250232778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125.45080769408823</v>
      </c>
      <c r="F46" s="6">
        <v>2132735</v>
      </c>
      <c r="G46" s="3">
        <v>78.624013802576258</v>
      </c>
      <c r="H46" s="3">
        <v>66.94026393510913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127.62414516172018</v>
      </c>
      <c r="F47" s="6">
        <v>2224871</v>
      </c>
      <c r="G47" s="3">
        <v>140.60775093869501</v>
      </c>
      <c r="H47" s="3">
        <v>68.997038657778006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129.17630237290135</v>
      </c>
      <c r="F48" s="6">
        <v>1664297</v>
      </c>
      <c r="G48" s="3">
        <v>160.1459933880939</v>
      </c>
      <c r="H48" s="3">
        <v>70.726303521561917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130.09619488130417</v>
      </c>
      <c r="F49" s="6">
        <v>1656999</v>
      </c>
      <c r="G49" s="3">
        <v>118.53369997428236</v>
      </c>
      <c r="H49" s="3">
        <v>72.11581259591398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130.37074524490023</v>
      </c>
      <c r="F50" s="6">
        <v>1222596</v>
      </c>
      <c r="G50" s="3">
        <v>131.20896244969589</v>
      </c>
      <c r="H50" s="3">
        <v>73.159529650972488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129.9823798929713</v>
      </c>
      <c r="F51" s="6">
        <v>1221521</v>
      </c>
      <c r="G51" s="3">
        <v>132.57409304326964</v>
      </c>
      <c r="H51" s="3">
        <v>73.854641921277022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128.92561442223908</v>
      </c>
      <c r="F52" s="6">
        <v>1487529</v>
      </c>
      <c r="G52" s="3">
        <v>106.42349643362658</v>
      </c>
      <c r="H52" s="3">
        <v>74.202367851978181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127.20512813159873</v>
      </c>
      <c r="F53" s="6">
        <v>2214921</v>
      </c>
      <c r="G53" s="3">
        <v>211.80172925916648</v>
      </c>
      <c r="H53" s="3">
        <v>74.208003627887805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124.83264972115703</v>
      </c>
      <c r="F54" s="6">
        <v>2345442</v>
      </c>
      <c r="G54" s="3">
        <v>118.2722239748955</v>
      </c>
      <c r="H54" s="3">
        <v>73.879083012191487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121.84904797300401</v>
      </c>
      <c r="F55" s="6">
        <v>2983934</v>
      </c>
      <c r="G55" s="3">
        <v>94.762063896946145</v>
      </c>
      <c r="H55" s="3">
        <v>73.232694887910313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118.31960721709974</v>
      </c>
      <c r="F56" s="6">
        <v>4791138</v>
      </c>
      <c r="G56" s="3">
        <v>114.88913188367707</v>
      </c>
      <c r="H56" s="3">
        <v>72.289010995076666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114.30967685955747</v>
      </c>
      <c r="F57" s="6">
        <v>5628353</v>
      </c>
      <c r="G57" s="3">
        <v>90.198401527980025</v>
      </c>
      <c r="H57" s="3">
        <v>71.069698168792996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109.88134347749644</v>
      </c>
      <c r="F58" s="6">
        <v>3471900</v>
      </c>
      <c r="G58" s="3">
        <v>62.790970279945711</v>
      </c>
      <c r="H58" s="3">
        <v>69.599381585890129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105.09812750237913</v>
      </c>
      <c r="F59" s="6">
        <v>3005305</v>
      </c>
      <c r="G59" s="3">
        <v>35.077719112703612</v>
      </c>
      <c r="H59" s="3">
        <v>67.904014805376605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100.02012756905715</v>
      </c>
      <c r="F60" s="6">
        <v>2247188</v>
      </c>
      <c r="G60" s="3">
        <v>35.023256065473895</v>
      </c>
      <c r="H60" s="3">
        <v>66.009078579920271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94.704959086544051</v>
      </c>
      <c r="F61" s="6">
        <v>2266274</v>
      </c>
      <c r="G61" s="3">
        <v>36.769786825459775</v>
      </c>
      <c r="H61" s="3">
        <v>63.937774058321416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89.20400865542382</v>
      </c>
      <c r="F62" s="6">
        <v>2024439</v>
      </c>
      <c r="G62" s="3">
        <v>65.58527919279959</v>
      </c>
      <c r="H62" s="3">
        <v>61.711150596150176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83.561802418919498</v>
      </c>
      <c r="F63" s="6">
        <v>1822690</v>
      </c>
      <c r="G63" s="3">
        <v>49.214790412935997</v>
      </c>
      <c r="H63" s="3">
        <v>59.348370883196615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77.816112481230732</v>
      </c>
      <c r="F64" s="6">
        <v>2249189</v>
      </c>
      <c r="G64" s="3">
        <v>51.203035369394478</v>
      </c>
      <c r="H64" s="3">
        <v>56.868866645958896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71.99805077721021</v>
      </c>
      <c r="F65" s="6">
        <v>2958626</v>
      </c>
      <c r="G65" s="3">
        <v>33.577044057101801</v>
      </c>
      <c r="H65" s="3">
        <v>54.291365890069187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66.132635492463848</v>
      </c>
      <c r="F66" s="6">
        <v>3083704</v>
      </c>
      <c r="G66" s="3">
        <v>31.476455184140129</v>
      </c>
      <c r="H66" s="3">
        <v>51.634203160654337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60.239817063126331</v>
      </c>
      <c r="F67" s="6">
        <v>3510407</v>
      </c>
      <c r="G67" s="3">
        <v>17.643587291139816</v>
      </c>
      <c r="H67" s="3">
        <v>48.914274508269457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54.335109939573492</v>
      </c>
      <c r="F68" s="6">
        <v>5131290</v>
      </c>
      <c r="G68" s="3">
        <v>7.0996076506249617</v>
      </c>
      <c r="H68" s="3">
        <v>46.147076139860175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48.429618746147568</v>
      </c>
      <c r="F69" s="6">
        <v>6004561</v>
      </c>
      <c r="G69" s="3">
        <v>6.6841578699843529</v>
      </c>
      <c r="H69" s="3">
        <v>43.345932686870931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42.531385686197005</v>
      </c>
      <c r="F70" s="6">
        <v>3887871</v>
      </c>
      <c r="G70" s="3">
        <v>11.981076643912548</v>
      </c>
      <c r="H70" s="3">
        <v>40.521457150989967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36.644630722123459</v>
      </c>
      <c r="F71" s="6">
        <v>3484618</v>
      </c>
      <c r="G71" s="3">
        <v>15.948897033745336</v>
      </c>
      <c r="H71" s="3">
        <v>37.681716577321026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30.769675750256617</v>
      </c>
      <c r="F72" s="6">
        <v>2547213</v>
      </c>
      <c r="G72" s="3">
        <v>13.351130390514721</v>
      </c>
      <c r="H72" s="3">
        <v>34.832796040099296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24.903657867343917</v>
      </c>
      <c r="F73" s="6">
        <v>2480603</v>
      </c>
      <c r="G73" s="3">
        <v>9.4573295197315055</v>
      </c>
      <c r="H73" s="3">
        <v>31.97927138998055</v>
      </c>
    </row>
    <row r="74" spans="1:8" x14ac:dyDescent="0.25">
      <c r="A74" s="2">
        <v>2024</v>
      </c>
      <c r="B74" s="2">
        <v>1</v>
      </c>
      <c r="C74" s="6">
        <v>11090</v>
      </c>
      <c r="D74" s="3">
        <v>38.382830047417031</v>
      </c>
      <c r="E74" s="3">
        <v>19.042727422480294</v>
      </c>
      <c r="F74" s="6">
        <v>2170919</v>
      </c>
      <c r="G74" s="3">
        <v>7.2355847718800215</v>
      </c>
      <c r="H74" s="3">
        <v>29.124226695283788</v>
      </c>
    </row>
    <row r="75" spans="1:8" x14ac:dyDescent="0.25">
      <c r="A75" s="2">
        <f>A74</f>
        <v>2024</v>
      </c>
      <c r="B75" s="2">
        <v>2</v>
      </c>
      <c r="C75" s="6">
        <v>10180</v>
      </c>
      <c r="D75" s="3">
        <v>40.143171806167402</v>
      </c>
      <c r="E75" s="3">
        <v>13.183669165300063</v>
      </c>
      <c r="F75" s="6"/>
      <c r="G75" s="3"/>
      <c r="H75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5"/>
  <sheetViews>
    <sheetView topLeftCell="A50" workbookViewId="0">
      <selection activeCell="F75" sqref="F75:H7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6">
        <v>444915</v>
      </c>
      <c r="D2" s="3">
        <v>13.190626534407613</v>
      </c>
      <c r="E2" s="3">
        <v>9.1993756796295543</v>
      </c>
      <c r="F2" s="6">
        <v>47712537</v>
      </c>
      <c r="G2" s="3">
        <v>13.422721501833813</v>
      </c>
      <c r="H2" s="3">
        <v>3.8530981763854331</v>
      </c>
    </row>
    <row r="3" spans="1:8" x14ac:dyDescent="0.25">
      <c r="A3" s="2">
        <f>A2</f>
        <v>2018</v>
      </c>
      <c r="B3" s="2">
        <v>2</v>
      </c>
      <c r="C3" s="6">
        <v>520773</v>
      </c>
      <c r="D3" s="3">
        <v>65.698767694701374</v>
      </c>
      <c r="E3" s="3">
        <v>9.241354551330712</v>
      </c>
      <c r="F3" s="6">
        <v>42012319</v>
      </c>
      <c r="G3" s="3">
        <v>4.2821274295978817</v>
      </c>
      <c r="H3" s="3">
        <v>3.6937521437734762</v>
      </c>
    </row>
    <row r="4" spans="1:8" x14ac:dyDescent="0.25">
      <c r="A4" s="2">
        <f t="shared" ref="A4:A13" si="0">A3</f>
        <v>2018</v>
      </c>
      <c r="B4" s="2">
        <v>3</v>
      </c>
      <c r="C4" s="6">
        <v>376408</v>
      </c>
      <c r="D4" s="3">
        <v>-15.092620162592818</v>
      </c>
      <c r="E4" s="3">
        <v>9.2443760903495598</v>
      </c>
      <c r="F4" s="6">
        <v>47471191</v>
      </c>
      <c r="G4" s="3">
        <v>5.4591736504680188</v>
      </c>
      <c r="H4" s="3">
        <v>3.5174492051400996</v>
      </c>
    </row>
    <row r="5" spans="1:8" x14ac:dyDescent="0.25">
      <c r="A5" s="2">
        <f t="shared" si="0"/>
        <v>2018</v>
      </c>
      <c r="B5" s="2">
        <v>4</v>
      </c>
      <c r="C5" s="6">
        <v>574089</v>
      </c>
      <c r="D5" s="3">
        <v>23.302491011482097</v>
      </c>
      <c r="E5" s="3">
        <v>9.2133093387101308</v>
      </c>
      <c r="F5" s="6">
        <v>48439104</v>
      </c>
      <c r="G5" s="3">
        <v>9.4559338393074945</v>
      </c>
      <c r="H5" s="3">
        <v>3.325447034173993</v>
      </c>
    </row>
    <row r="6" spans="1:8" x14ac:dyDescent="0.25">
      <c r="A6" s="2">
        <f t="shared" si="0"/>
        <v>2018</v>
      </c>
      <c r="B6" s="2">
        <v>5</v>
      </c>
      <c r="C6" s="6">
        <v>486231</v>
      </c>
      <c r="D6" s="3">
        <v>5.8199434589293775</v>
      </c>
      <c r="E6" s="3">
        <v>9.1513332692522305</v>
      </c>
      <c r="F6" s="6">
        <v>49164208</v>
      </c>
      <c r="G6" s="3">
        <v>6.2149940180324492</v>
      </c>
      <c r="H6" s="3">
        <v>3.1191381465392163</v>
      </c>
    </row>
    <row r="7" spans="1:8" x14ac:dyDescent="0.25">
      <c r="A7" s="2">
        <f t="shared" si="0"/>
        <v>2018</v>
      </c>
      <c r="B7" s="2">
        <v>6</v>
      </c>
      <c r="C7" s="6">
        <v>475545</v>
      </c>
      <c r="D7" s="3">
        <v>3.0933757663524686</v>
      </c>
      <c r="E7" s="3">
        <v>9.0626052702096072</v>
      </c>
      <c r="F7" s="6">
        <v>45871043</v>
      </c>
      <c r="G7" s="3">
        <v>4.1406795757005233</v>
      </c>
      <c r="H7" s="3">
        <v>2.9003407861501866</v>
      </c>
    </row>
    <row r="8" spans="1:8" x14ac:dyDescent="0.25">
      <c r="A8" s="2">
        <f t="shared" si="0"/>
        <v>2018</v>
      </c>
      <c r="B8" s="2">
        <v>7</v>
      </c>
      <c r="C8" s="6">
        <v>456365</v>
      </c>
      <c r="D8" s="3">
        <v>0.45388210071251045</v>
      </c>
      <c r="E8" s="3">
        <v>8.9510513833014045</v>
      </c>
      <c r="F8" s="6">
        <v>48383402</v>
      </c>
      <c r="G8" s="3">
        <v>1.1182097642349564</v>
      </c>
      <c r="H8" s="3">
        <v>2.6710881869123972</v>
      </c>
    </row>
    <row r="9" spans="1:8" x14ac:dyDescent="0.25">
      <c r="A9" s="2">
        <f t="shared" si="0"/>
        <v>2018</v>
      </c>
      <c r="B9" s="2">
        <v>8</v>
      </c>
      <c r="C9" s="6">
        <v>496639</v>
      </c>
      <c r="D9" s="3">
        <v>-11.420443398077296</v>
      </c>
      <c r="E9" s="3">
        <v>8.8201831204201095</v>
      </c>
      <c r="F9" s="6">
        <v>47712770</v>
      </c>
      <c r="G9" s="3">
        <v>-1.2023949915524801</v>
      </c>
      <c r="H9" s="3">
        <v>2.4334997173695045</v>
      </c>
    </row>
    <row r="10" spans="1:8" x14ac:dyDescent="0.25">
      <c r="A10" s="2">
        <f t="shared" si="0"/>
        <v>2018</v>
      </c>
      <c r="B10" s="2">
        <v>9</v>
      </c>
      <c r="C10" s="6">
        <v>433637</v>
      </c>
      <c r="D10" s="3">
        <v>-30.429962618921568</v>
      </c>
      <c r="E10" s="3">
        <v>8.6729219122580279</v>
      </c>
      <c r="F10" s="6">
        <v>45812498</v>
      </c>
      <c r="G10" s="3">
        <v>-4.8574171644765629</v>
      </c>
      <c r="H10" s="3">
        <v>2.1895869072858121</v>
      </c>
    </row>
    <row r="11" spans="1:8" x14ac:dyDescent="0.25">
      <c r="A11" s="2">
        <f t="shared" si="0"/>
        <v>2018</v>
      </c>
      <c r="B11" s="2">
        <v>10</v>
      </c>
      <c r="C11" s="6">
        <v>614405</v>
      </c>
      <c r="D11" s="3">
        <v>30.91610698213556</v>
      </c>
      <c r="E11" s="3">
        <v>8.5107835904436797</v>
      </c>
      <c r="F11" s="6">
        <v>48714591</v>
      </c>
      <c r="G11" s="3">
        <v>2.9940297634631241</v>
      </c>
      <c r="H11" s="3">
        <v>1.941108793737504</v>
      </c>
    </row>
    <row r="12" spans="1:8" x14ac:dyDescent="0.25">
      <c r="A12" s="2">
        <f t="shared" si="0"/>
        <v>2018</v>
      </c>
      <c r="B12" s="2">
        <v>11</v>
      </c>
      <c r="C12" s="6">
        <v>594132</v>
      </c>
      <c r="D12" s="3">
        <v>6.74768585062957</v>
      </c>
      <c r="E12" s="3">
        <v>8.3325685085131447</v>
      </c>
      <c r="F12" s="6">
        <v>47048131</v>
      </c>
      <c r="G12" s="3">
        <v>-0.33815199681662689</v>
      </c>
      <c r="H12" s="3">
        <v>1.689335038518003</v>
      </c>
    </row>
    <row r="13" spans="1:8" x14ac:dyDescent="0.25">
      <c r="A13" s="2">
        <f t="shared" si="0"/>
        <v>2018</v>
      </c>
      <c r="B13" s="2">
        <v>12</v>
      </c>
      <c r="C13" s="6">
        <v>511254</v>
      </c>
      <c r="D13" s="3">
        <v>19.348136666262029</v>
      </c>
      <c r="E13" s="3">
        <v>8.1386329452380348</v>
      </c>
      <c r="F13" s="6">
        <v>48061327</v>
      </c>
      <c r="G13" s="3">
        <v>8.0837387917097825</v>
      </c>
      <c r="H13" s="3">
        <v>1.4356084229325186</v>
      </c>
    </row>
    <row r="14" spans="1:8" x14ac:dyDescent="0.25">
      <c r="A14" s="2">
        <v>2019</v>
      </c>
      <c r="B14" s="2">
        <v>1</v>
      </c>
      <c r="C14" s="6">
        <v>548672</v>
      </c>
      <c r="D14" s="3">
        <v>23.320634278457675</v>
      </c>
      <c r="E14" s="3">
        <v>7.9292231180942752</v>
      </c>
      <c r="F14" s="6">
        <v>47570699</v>
      </c>
      <c r="G14" s="3">
        <v>-0.29727616454350292</v>
      </c>
      <c r="H14" s="3">
        <v>1.1811309305754725</v>
      </c>
    </row>
    <row r="15" spans="1:8" x14ac:dyDescent="0.25">
      <c r="A15" s="2">
        <f>A14</f>
        <v>2019</v>
      </c>
      <c r="B15" s="2">
        <v>2</v>
      </c>
      <c r="C15" s="6">
        <v>443332</v>
      </c>
      <c r="D15" s="3">
        <v>-14.870394586508906</v>
      </c>
      <c r="E15" s="3">
        <v>7.7053636823161957</v>
      </c>
      <c r="F15" s="6">
        <v>44761437</v>
      </c>
      <c r="G15" s="3">
        <v>6.5435997474931007</v>
      </c>
      <c r="H15" s="3">
        <v>0.92756622076134032</v>
      </c>
    </row>
    <row r="16" spans="1:8" x14ac:dyDescent="0.25">
      <c r="A16" s="2">
        <f t="shared" ref="A16:A25" si="1">A15</f>
        <v>2019</v>
      </c>
      <c r="B16" s="2">
        <v>3</v>
      </c>
      <c r="C16" s="6">
        <v>574492</v>
      </c>
      <c r="D16" s="3">
        <v>52.624811374891081</v>
      </c>
      <c r="E16" s="3">
        <v>7.4691481411353706</v>
      </c>
      <c r="F16" s="6">
        <v>48547532</v>
      </c>
      <c r="G16" s="3">
        <v>2.2673562161100946</v>
      </c>
      <c r="H16" s="3">
        <v>0.67647528564521453</v>
      </c>
    </row>
    <row r="17" spans="1:8" x14ac:dyDescent="0.25">
      <c r="A17" s="2">
        <f t="shared" si="1"/>
        <v>2019</v>
      </c>
      <c r="B17" s="2">
        <v>4</v>
      </c>
      <c r="C17" s="6">
        <v>534561</v>
      </c>
      <c r="D17" s="3">
        <v>-6.8853435617125536</v>
      </c>
      <c r="E17" s="3">
        <v>7.2211022367924844</v>
      </c>
      <c r="F17" s="6">
        <v>46444397</v>
      </c>
      <c r="G17" s="3">
        <v>-4.1179684083338941</v>
      </c>
      <c r="H17" s="3">
        <v>0.42980911971043262</v>
      </c>
    </row>
    <row r="18" spans="1:8" x14ac:dyDescent="0.25">
      <c r="A18" s="2">
        <f t="shared" si="1"/>
        <v>2019</v>
      </c>
      <c r="B18" s="2">
        <v>5</v>
      </c>
      <c r="C18" s="6">
        <v>550365</v>
      </c>
      <c r="D18" s="3">
        <v>13.190026962493139</v>
      </c>
      <c r="E18" s="3">
        <v>6.964887521475009</v>
      </c>
      <c r="F18" s="6">
        <v>51209239</v>
      </c>
      <c r="G18" s="3">
        <v>4.1595930926010327</v>
      </c>
      <c r="H18" s="3">
        <v>0.18962919528272554</v>
      </c>
    </row>
    <row r="19" spans="1:8" x14ac:dyDescent="0.25">
      <c r="A19" s="2">
        <f t="shared" si="1"/>
        <v>2019</v>
      </c>
      <c r="B19" s="2">
        <v>6</v>
      </c>
      <c r="C19" s="6">
        <v>501258</v>
      </c>
      <c r="D19" s="3">
        <v>5.4070592688389096</v>
      </c>
      <c r="E19" s="3">
        <v>6.7031859330788528</v>
      </c>
      <c r="F19" s="6">
        <v>47475345</v>
      </c>
      <c r="G19" s="3">
        <v>3.4974177500171511</v>
      </c>
      <c r="H19" s="3">
        <v>-4.2318833196067919E-2</v>
      </c>
    </row>
    <row r="20" spans="1:8" x14ac:dyDescent="0.25">
      <c r="A20" s="2">
        <f t="shared" si="1"/>
        <v>2019</v>
      </c>
      <c r="B20" s="2">
        <v>7</v>
      </c>
      <c r="C20" s="6">
        <v>472804</v>
      </c>
      <c r="D20" s="3">
        <v>3.6021605513130828</v>
      </c>
      <c r="E20" s="3">
        <v>6.4391117108499927</v>
      </c>
      <c r="F20" s="6">
        <v>49024935</v>
      </c>
      <c r="G20" s="3">
        <v>1.325936113380366</v>
      </c>
      <c r="H20" s="3">
        <v>-0.26401361934679518</v>
      </c>
    </row>
    <row r="21" spans="1:8" x14ac:dyDescent="0.25">
      <c r="A21" s="2">
        <f t="shared" si="1"/>
        <v>2019</v>
      </c>
      <c r="B21" s="2">
        <v>8</v>
      </c>
      <c r="C21" s="6">
        <v>672691</v>
      </c>
      <c r="D21" s="3">
        <v>35.448686067747403</v>
      </c>
      <c r="E21" s="3">
        <v>6.175689085238278</v>
      </c>
      <c r="F21" s="6">
        <v>48428318</v>
      </c>
      <c r="G21" s="3">
        <v>1.4996991371492463</v>
      </c>
      <c r="H21" s="3">
        <v>-0.47318800174980274</v>
      </c>
    </row>
    <row r="22" spans="1:8" x14ac:dyDescent="0.25">
      <c r="A22" s="2">
        <f t="shared" si="1"/>
        <v>2019</v>
      </c>
      <c r="B22" s="2">
        <v>9</v>
      </c>
      <c r="C22" s="6">
        <v>548595</v>
      </c>
      <c r="D22" s="3">
        <v>26.510191704121191</v>
      </c>
      <c r="E22" s="3">
        <v>5.9157452761963665</v>
      </c>
      <c r="F22" s="6">
        <v>46865234</v>
      </c>
      <c r="G22" s="3">
        <v>2.2979231562531233</v>
      </c>
      <c r="H22" s="3">
        <v>-0.66746440580955324</v>
      </c>
    </row>
    <row r="23" spans="1:8" x14ac:dyDescent="0.25">
      <c r="A23" s="2">
        <f t="shared" si="1"/>
        <v>2019</v>
      </c>
      <c r="B23" s="2">
        <v>10</v>
      </c>
      <c r="C23" s="6">
        <v>673648</v>
      </c>
      <c r="D23" s="3">
        <v>9.6423368950447887</v>
      </c>
      <c r="E23" s="3">
        <v>5.6641403506895918</v>
      </c>
      <c r="F23" s="6">
        <v>48597510</v>
      </c>
      <c r="G23" s="3">
        <v>-0.24034072255681993</v>
      </c>
      <c r="H23" s="3">
        <v>-0.84432825087919694</v>
      </c>
    </row>
    <row r="24" spans="1:8" x14ac:dyDescent="0.25">
      <c r="A24" s="2">
        <f t="shared" si="1"/>
        <v>2019</v>
      </c>
      <c r="B24" s="2">
        <v>11</v>
      </c>
      <c r="C24" s="6">
        <v>555711</v>
      </c>
      <c r="D24" s="3">
        <v>-6.4667447637898672</v>
      </c>
      <c r="E24" s="3">
        <v>5.4271645455741151</v>
      </c>
      <c r="F24" s="6">
        <v>43977475</v>
      </c>
      <c r="G24" s="3">
        <v>-6.5266269557020191</v>
      </c>
      <c r="H24" s="3">
        <v>-1.0010590266200743</v>
      </c>
    </row>
    <row r="25" spans="1:8" x14ac:dyDescent="0.25">
      <c r="A25" s="2">
        <f t="shared" si="1"/>
        <v>2019</v>
      </c>
      <c r="B25" s="2">
        <v>12</v>
      </c>
      <c r="C25" s="6">
        <v>509000</v>
      </c>
      <c r="D25" s="3">
        <v>-0.44087674619660566</v>
      </c>
      <c r="E25" s="3">
        <v>5.2113843613550133</v>
      </c>
      <c r="F25" s="6">
        <v>44482896</v>
      </c>
      <c r="G25" s="3">
        <v>-7.4455518050926877</v>
      </c>
      <c r="H25" s="3">
        <v>-1.1348942791151699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5.0225403326131</v>
      </c>
      <c r="F26" s="4">
        <v>45875306</v>
      </c>
      <c r="G26" s="3">
        <v>-3.563943847030715</v>
      </c>
      <c r="H26" s="3">
        <v>-1.2434552744425436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4.8659804757967189</v>
      </c>
      <c r="F27" s="4">
        <v>44100337</v>
      </c>
      <c r="G27" s="3">
        <v>-1.4769409659479926</v>
      </c>
      <c r="H27" s="3">
        <v>-1.3248015187862254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4.7462182636173251</v>
      </c>
      <c r="F28" s="4">
        <v>44544331</v>
      </c>
      <c r="G28" s="3">
        <v>-8.245941317882032</v>
      </c>
      <c r="H28" s="3">
        <v>-1.3771536633700088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4.6667771368526472</v>
      </c>
      <c r="F29" s="4">
        <v>41601282</v>
      </c>
      <c r="G29" s="3">
        <v>-10.427770221669586</v>
      </c>
      <c r="H29" s="3">
        <v>-1.3987429246570731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4.6299279726117604</v>
      </c>
      <c r="F30" s="4">
        <v>38262049</v>
      </c>
      <c r="G30" s="3">
        <v>-25.282918185915626</v>
      </c>
      <c r="H30" s="3">
        <v>-1.3882775182532723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4.635885199782539</v>
      </c>
      <c r="F31" s="4">
        <v>40179108</v>
      </c>
      <c r="G31" s="3">
        <v>-15.36847599527713</v>
      </c>
      <c r="H31" s="3">
        <v>-1.3450926755489754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4.6821781667572067</v>
      </c>
      <c r="F32" s="4">
        <v>42379816</v>
      </c>
      <c r="G32" s="3">
        <v>-13.554569730689092</v>
      </c>
      <c r="H32" s="3">
        <v>-1.2701829779809166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4.7658924253890422</v>
      </c>
      <c r="F33" s="4">
        <v>43395682</v>
      </c>
      <c r="G33" s="3">
        <v>-10.39192812767109</v>
      </c>
      <c r="H33" s="3">
        <v>-1.1655168530497007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4.8822333068211874</v>
      </c>
      <c r="F34" s="4">
        <v>43426871</v>
      </c>
      <c r="G34" s="3">
        <v>-7.336702938472472</v>
      </c>
      <c r="H34" s="3">
        <v>-1.0339158106693149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5.0238495703931454</v>
      </c>
      <c r="F35" s="4">
        <v>45976694</v>
      </c>
      <c r="G35" s="3">
        <v>-5.392901817397644</v>
      </c>
      <c r="H35" s="3">
        <v>-0.87884208375892858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5.1845860145203826</v>
      </c>
      <c r="F36" s="4">
        <v>43447786</v>
      </c>
      <c r="G36" s="3">
        <v>-1.2044552353221771</v>
      </c>
      <c r="H36" s="3">
        <v>-0.704195598788253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5.3567417175019862</v>
      </c>
      <c r="F37" s="4">
        <v>43998768</v>
      </c>
      <c r="G37" s="3">
        <v>-1.0883464062231951</v>
      </c>
      <c r="H37" s="3">
        <v>-0.51418975859739091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5.5341266809458629</v>
      </c>
      <c r="F38" s="4">
        <v>42276869</v>
      </c>
      <c r="G38" s="3">
        <v>-7.8439520381618832</v>
      </c>
      <c r="H38" s="3">
        <v>-0.31307270627898226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5.7092784111621926</v>
      </c>
      <c r="F39" s="4">
        <v>40434353</v>
      </c>
      <c r="G39" s="3">
        <v>-8.3128253645771473</v>
      </c>
      <c r="H39" s="3">
        <v>-0.10513245691508528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5.8726737755914815</v>
      </c>
      <c r="F40" s="4">
        <v>46378256</v>
      </c>
      <c r="G40" s="3">
        <v>4.1170783325941152</v>
      </c>
      <c r="H40" s="3">
        <v>0.10481999668086101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6.0172246128539051</v>
      </c>
      <c r="F41" s="4">
        <v>45458748</v>
      </c>
      <c r="G41" s="3">
        <v>9.2724690551603715</v>
      </c>
      <c r="H41" s="3">
        <v>0.31140368302127447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6.1372440073130621</v>
      </c>
      <c r="F42" s="4">
        <v>45344755</v>
      </c>
      <c r="G42" s="3">
        <v>18.511047330476217</v>
      </c>
      <c r="H42" s="3">
        <v>0.50951625966967806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6.2286392414192342</v>
      </c>
      <c r="F43" s="4">
        <v>44829245</v>
      </c>
      <c r="G43" s="3">
        <v>11.573519750612672</v>
      </c>
      <c r="H43" s="3">
        <v>0.69467768039599331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6.2919502416006328</v>
      </c>
      <c r="F44" s="4">
        <v>45993025</v>
      </c>
      <c r="G44" s="3">
        <v>8.5257779316455728</v>
      </c>
      <c r="H44" s="3">
        <v>0.86365800529450332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6.3268885612702679</v>
      </c>
      <c r="F45" s="4">
        <v>48534520</v>
      </c>
      <c r="G45" s="3">
        <v>11.841818732103349</v>
      </c>
      <c r="H45" s="3">
        <v>1.0139827696032564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6.337087834321939</v>
      </c>
      <c r="F46" s="4">
        <v>45033821</v>
      </c>
      <c r="G46" s="3">
        <v>3.7003587018737738</v>
      </c>
      <c r="H46" s="3">
        <v>1.143709600221853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6.3275350831018988</v>
      </c>
      <c r="F47" s="4">
        <v>47266947</v>
      </c>
      <c r="G47" s="3">
        <v>2.8063196540403679</v>
      </c>
      <c r="H47" s="3">
        <v>1.2516480571028448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6.3018145160945478</v>
      </c>
      <c r="F48" s="4">
        <v>45754090</v>
      </c>
      <c r="G48" s="3">
        <v>5.3082198480723486</v>
      </c>
      <c r="H48" s="3">
        <v>1.3367852452752869</v>
      </c>
    </row>
    <row r="49" spans="1:8" x14ac:dyDescent="0.25">
      <c r="A49" s="2">
        <f t="shared" si="3"/>
        <v>2021</v>
      </c>
      <c r="B49" s="2">
        <v>12</v>
      </c>
      <c r="C49" s="6">
        <v>644709</v>
      </c>
      <c r="D49" s="3">
        <v>45.533491197457309</v>
      </c>
      <c r="E49" s="3">
        <v>6.2638546937341388</v>
      </c>
      <c r="F49" s="6">
        <v>46824939</v>
      </c>
      <c r="G49" s="3">
        <v>6.4232957613722386</v>
      </c>
      <c r="H49" s="3">
        <v>1.3982162330735775</v>
      </c>
    </row>
    <row r="50" spans="1:8" x14ac:dyDescent="0.25">
      <c r="A50" s="2">
        <v>2022</v>
      </c>
      <c r="B50" s="2">
        <v>1</v>
      </c>
      <c r="C50" s="4">
        <v>521451</v>
      </c>
      <c r="D50" s="3">
        <v>34.702528719004519</v>
      </c>
      <c r="E50" s="3">
        <v>6.2157457893665446</v>
      </c>
      <c r="F50" s="4">
        <v>46678408</v>
      </c>
      <c r="G50" s="3">
        <v>10.411222742157179</v>
      </c>
      <c r="H50" s="3">
        <v>1.435311882901753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6.1623050344281731</v>
      </c>
      <c r="F51" s="4">
        <v>43965761</v>
      </c>
      <c r="G51" s="3">
        <v>8.7336824704478353</v>
      </c>
      <c r="H51" s="3">
        <v>1.4477920210199822</v>
      </c>
    </row>
    <row r="52" spans="1:8" x14ac:dyDescent="0.25">
      <c r="A52" s="2">
        <f t="shared" ref="A52:A61" si="4">A51</f>
        <v>2022</v>
      </c>
      <c r="B52" s="2">
        <v>3</v>
      </c>
      <c r="C52" s="4">
        <v>473824</v>
      </c>
      <c r="D52" s="3">
        <v>-24.539023356999301</v>
      </c>
      <c r="E52" s="3">
        <v>6.1103279091699925</v>
      </c>
      <c r="F52" s="4">
        <v>46003569</v>
      </c>
      <c r="G52" s="3">
        <v>-0.80789368190127275</v>
      </c>
      <c r="H52" s="3">
        <v>1.4359998008314374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6.066607180195783</v>
      </c>
      <c r="F53" s="4">
        <v>48526471</v>
      </c>
      <c r="G53" s="3">
        <v>6.748366673010886</v>
      </c>
      <c r="H53" s="3">
        <v>1.4007843403538349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6.0358071869380652</v>
      </c>
      <c r="F54" s="4">
        <v>51361574</v>
      </c>
      <c r="G54" s="3">
        <v>13.269051734869898</v>
      </c>
      <c r="H54" s="3">
        <v>1.34283893166859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6.0211913941526003</v>
      </c>
      <c r="F55" s="4">
        <v>48075081</v>
      </c>
      <c r="G55" s="3">
        <v>7.2404431526785773</v>
      </c>
      <c r="H55" s="3">
        <v>1.2632282267413306</v>
      </c>
    </row>
    <row r="56" spans="1:8" x14ac:dyDescent="0.25">
      <c r="A56" s="2">
        <f t="shared" si="4"/>
        <v>2022</v>
      </c>
      <c r="B56" s="2">
        <v>7</v>
      </c>
      <c r="C56" s="4">
        <v>550114</v>
      </c>
      <c r="D56" s="3">
        <v>-7.8921724570950147</v>
      </c>
      <c r="E56" s="3">
        <v>6.0254740371609783</v>
      </c>
      <c r="F56" s="4">
        <v>48123027</v>
      </c>
      <c r="G56" s="3">
        <v>4.631141352411583</v>
      </c>
      <c r="H56" s="3">
        <v>1.1638450867601287</v>
      </c>
    </row>
    <row r="57" spans="1:8" x14ac:dyDescent="0.25">
      <c r="A57" s="2">
        <f t="shared" si="4"/>
        <v>2022</v>
      </c>
      <c r="B57" s="2">
        <v>8</v>
      </c>
      <c r="C57" s="4">
        <v>479454</v>
      </c>
      <c r="D57" s="3">
        <v>-16.632064349876373</v>
      </c>
      <c r="E57" s="3">
        <v>6.0509614264673948</v>
      </c>
      <c r="F57" s="4">
        <v>47209037</v>
      </c>
      <c r="G57" s="3">
        <v>-2.7310108351746298</v>
      </c>
      <c r="H57" s="3">
        <v>1.0469974572829128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6.0989933693472764</v>
      </c>
      <c r="F58" s="4">
        <v>44673571</v>
      </c>
      <c r="G58" s="3">
        <v>-0.79995432765964658</v>
      </c>
      <c r="H58" s="3">
        <v>0.91523406833050425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6.1693344629526941</v>
      </c>
      <c r="F59" s="4">
        <v>47236605</v>
      </c>
      <c r="G59" s="3">
        <v>-6.4192849180633171E-2</v>
      </c>
      <c r="H59" s="3">
        <v>0.77084128823674791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6.2611226522177663</v>
      </c>
      <c r="F60" s="4">
        <v>42947445</v>
      </c>
      <c r="G60" s="3">
        <v>-6.1341947790896967</v>
      </c>
      <c r="H60" s="3">
        <v>0.61598637503021159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6.3735890890854243</v>
      </c>
      <c r="F61" s="4">
        <v>47465933</v>
      </c>
      <c r="G61" s="3">
        <v>1.3689158249624134</v>
      </c>
      <c r="H61" s="3">
        <v>0.45277859825769801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5.2447881008953923</v>
      </c>
      <c r="E62" s="3">
        <v>6.5052254092018087</v>
      </c>
      <c r="F62" s="4">
        <v>44276774</v>
      </c>
      <c r="G62" s="3">
        <v>-5.1450640733077257</v>
      </c>
      <c r="H62" s="3">
        <v>0.28285846488586264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6.6529504983531274</v>
      </c>
      <c r="F63" s="4">
        <v>42495401</v>
      </c>
      <c r="G63" s="3">
        <v>-3.3443296932811006</v>
      </c>
      <c r="H63" s="3">
        <v>0.10793010252210433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33.696900114810568</v>
      </c>
      <c r="E64" s="3">
        <v>6.8135957119569559</v>
      </c>
      <c r="F64" s="4">
        <v>47616630</v>
      </c>
      <c r="G64" s="3">
        <v>3.5063822982951631</v>
      </c>
      <c r="H64" s="3">
        <v>-7.0679300291330419E-2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6.9826282254216157</v>
      </c>
      <c r="F65" s="4">
        <v>47016957</v>
      </c>
      <c r="G65" s="3">
        <v>-3.1107021979817961</v>
      </c>
      <c r="H65" s="3">
        <v>-0.25188229527579253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7.157382110294515</v>
      </c>
      <c r="F66" s="4">
        <v>47114174</v>
      </c>
      <c r="G66" s="3">
        <v>-8.2696063792749079</v>
      </c>
      <c r="H66" s="3">
        <v>-0.43434302709717554</v>
      </c>
    </row>
    <row r="67" spans="1:8" x14ac:dyDescent="0.25">
      <c r="A67" s="2">
        <f t="shared" si="5"/>
        <v>2023</v>
      </c>
      <c r="B67" s="2">
        <v>6</v>
      </c>
      <c r="C67" s="4">
        <v>587035</v>
      </c>
      <c r="D67" s="3">
        <v>26.223727355802829</v>
      </c>
      <c r="E67" s="3">
        <v>7.3365248209378269</v>
      </c>
      <c r="F67" s="4">
        <v>45822079</v>
      </c>
      <c r="G67" s="3">
        <v>-4.6864237212621678</v>
      </c>
      <c r="H67" s="3">
        <v>-0.61692416958128304</v>
      </c>
    </row>
    <row r="68" spans="1:8" x14ac:dyDescent="0.25">
      <c r="A68" s="2">
        <f t="shared" si="5"/>
        <v>2023</v>
      </c>
      <c r="B68" s="2">
        <v>7</v>
      </c>
      <c r="C68" s="4">
        <v>590073</v>
      </c>
      <c r="D68" s="3">
        <v>7.2637671464460096</v>
      </c>
      <c r="E68" s="3">
        <v>7.5184437220931608</v>
      </c>
      <c r="F68" s="4">
        <v>45993103</v>
      </c>
      <c r="G68" s="3">
        <v>-4.4259975582998994</v>
      </c>
      <c r="H68" s="3">
        <v>-0.79903251206448656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-1.197820854555387</v>
      </c>
      <c r="E69" s="3">
        <v>7.702837789789271</v>
      </c>
      <c r="F69" s="4">
        <v>45366192.310000002</v>
      </c>
      <c r="G69" s="3">
        <v>-3.9035845827568916</v>
      </c>
      <c r="H69" s="3">
        <v>-0.98035744801869107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7.8893883141816028</v>
      </c>
      <c r="F70" s="4">
        <v>44209891</v>
      </c>
      <c r="G70" s="3">
        <v>-1.0379291147331826</v>
      </c>
      <c r="H70" s="3">
        <v>-1.1608402434884568</v>
      </c>
    </row>
    <row r="71" spans="1:8" x14ac:dyDescent="0.25">
      <c r="A71" s="2">
        <f t="shared" si="5"/>
        <v>2023</v>
      </c>
      <c r="B71" s="2">
        <v>10</v>
      </c>
      <c r="C71" s="4">
        <v>527707</v>
      </c>
      <c r="D71" s="3">
        <v>-20.893114929071576</v>
      </c>
      <c r="E71" s="3">
        <v>8.0771584841308552</v>
      </c>
      <c r="F71" s="4">
        <v>45280821.579999998</v>
      </c>
      <c r="G71" s="3">
        <v>-4.1403979392676593</v>
      </c>
      <c r="H71" s="3">
        <v>-1.3406251664027009</v>
      </c>
    </row>
    <row r="72" spans="1:8" x14ac:dyDescent="0.25">
      <c r="A72" s="2">
        <f t="shared" si="5"/>
        <v>2023</v>
      </c>
      <c r="B72" s="2">
        <v>11</v>
      </c>
      <c r="C72" s="4">
        <v>607884</v>
      </c>
      <c r="D72" s="3">
        <v>12.899774900265214</v>
      </c>
      <c r="E72" s="3">
        <v>8.2670607898004889</v>
      </c>
      <c r="F72" s="4">
        <v>45017799.299999997</v>
      </c>
      <c r="G72" s="3">
        <v>4.8206693087330166</v>
      </c>
      <c r="H72" s="3">
        <v>-1.5198479491952877</v>
      </c>
    </row>
    <row r="73" spans="1:8" x14ac:dyDescent="0.25">
      <c r="A73" s="2">
        <f t="shared" si="5"/>
        <v>2023</v>
      </c>
      <c r="B73" s="2">
        <v>12</v>
      </c>
      <c r="C73" s="6">
        <v>592721</v>
      </c>
      <c r="D73" s="3">
        <v>9.8060538469661331</v>
      </c>
      <c r="E73" s="3">
        <v>8.4579958968113829</v>
      </c>
      <c r="F73" s="6">
        <v>43568158</v>
      </c>
      <c r="G73" s="3">
        <v>-8.2117315591373696</v>
      </c>
      <c r="H73" s="3">
        <v>-1.6988387529648641</v>
      </c>
    </row>
    <row r="74" spans="1:8" x14ac:dyDescent="0.25">
      <c r="A74" s="2">
        <v>2024</v>
      </c>
      <c r="B74" s="2">
        <v>1</v>
      </c>
      <c r="C74" s="4">
        <v>684210</v>
      </c>
      <c r="D74" s="3">
        <v>24.673833819241974</v>
      </c>
      <c r="E74" s="3">
        <v>8.649186187042087</v>
      </c>
      <c r="F74" s="4">
        <v>45626864.909999996</v>
      </c>
      <c r="G74" s="3">
        <v>3.0492079436500896</v>
      </c>
      <c r="H74" s="3">
        <v>-1.8774874251116098</v>
      </c>
    </row>
    <row r="75" spans="1:8" x14ac:dyDescent="0.25">
      <c r="A75" s="2">
        <f>A74</f>
        <v>2024</v>
      </c>
      <c r="B75" s="2">
        <v>2</v>
      </c>
      <c r="C75" s="4">
        <v>536065</v>
      </c>
      <c r="D75" s="3">
        <v>2.6649430240352379</v>
      </c>
      <c r="E75" s="3">
        <v>8.8399476575065776</v>
      </c>
      <c r="F75" s="4"/>
      <c r="G75" s="3"/>
      <c r="H75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50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108.14</v>
      </c>
      <c r="D2" s="3">
        <v>10.8</v>
      </c>
      <c r="E2" s="3">
        <v>6.2606002415639868</v>
      </c>
      <c r="F2" s="4">
        <v>107.30800000000001</v>
      </c>
      <c r="G2" s="3">
        <v>7.4</v>
      </c>
      <c r="H2" s="3">
        <v>4.6216855607659735</v>
      </c>
    </row>
    <row r="3" spans="1:8" x14ac:dyDescent="0.25">
      <c r="A3" s="2">
        <f>A2</f>
        <v>2018</v>
      </c>
      <c r="B3" s="2">
        <v>2</v>
      </c>
      <c r="C3" s="4">
        <v>102.392</v>
      </c>
      <c r="D3" s="3">
        <v>11.2</v>
      </c>
      <c r="E3" s="3">
        <v>6.159453799045342</v>
      </c>
      <c r="F3" s="4">
        <v>103.96</v>
      </c>
      <c r="G3" s="3">
        <v>6.6</v>
      </c>
      <c r="H3" s="3">
        <v>4.4633825979773984</v>
      </c>
    </row>
    <row r="4" spans="1:8" x14ac:dyDescent="0.25">
      <c r="A4" s="2">
        <f t="shared" ref="A4:A13" si="0">A3</f>
        <v>2018</v>
      </c>
      <c r="B4" s="2">
        <v>3</v>
      </c>
      <c r="C4" s="4">
        <v>115.14</v>
      </c>
      <c r="D4" s="3">
        <v>7.8</v>
      </c>
      <c r="E4" s="3">
        <v>6.0431338916532553</v>
      </c>
      <c r="F4" s="4">
        <v>115.967</v>
      </c>
      <c r="G4" s="3">
        <v>3.4</v>
      </c>
      <c r="H4" s="3">
        <v>4.2933028550766537</v>
      </c>
    </row>
    <row r="5" spans="1:8" x14ac:dyDescent="0.25">
      <c r="A5" s="2">
        <f t="shared" si="0"/>
        <v>2018</v>
      </c>
      <c r="B5" s="2">
        <v>4</v>
      </c>
      <c r="C5" s="4">
        <v>114.622</v>
      </c>
      <c r="D5" s="3">
        <v>10.5</v>
      </c>
      <c r="E5" s="3">
        <v>5.9119139529935252</v>
      </c>
      <c r="F5" s="4">
        <v>113.577</v>
      </c>
      <c r="G5" s="3">
        <v>7.2</v>
      </c>
      <c r="H5" s="3">
        <v>4.1120300208505016</v>
      </c>
    </row>
    <row r="6" spans="1:8" x14ac:dyDescent="0.25">
      <c r="A6" s="2">
        <f t="shared" si="0"/>
        <v>2018</v>
      </c>
      <c r="B6" s="2">
        <v>5</v>
      </c>
      <c r="C6" s="4">
        <v>121.47</v>
      </c>
      <c r="D6" s="3">
        <v>10.199999999999999</v>
      </c>
      <c r="E6" s="3">
        <v>5.7661894212628084</v>
      </c>
      <c r="F6" s="4">
        <v>120.682</v>
      </c>
      <c r="G6" s="3">
        <v>6.8</v>
      </c>
      <c r="H6" s="3">
        <v>3.9200857491652132</v>
      </c>
    </row>
    <row r="7" spans="1:8" x14ac:dyDescent="0.25">
      <c r="A7" s="2">
        <f t="shared" si="0"/>
        <v>2018</v>
      </c>
      <c r="B7" s="2">
        <v>6</v>
      </c>
      <c r="C7" s="4">
        <v>124.081</v>
      </c>
      <c r="D7" s="3">
        <v>7.8</v>
      </c>
      <c r="E7" s="3">
        <v>5.6066743517443589</v>
      </c>
      <c r="F7" s="4">
        <v>123.712</v>
      </c>
      <c r="G7" s="3">
        <v>5.6</v>
      </c>
      <c r="H7" s="3">
        <v>3.7182061362467245</v>
      </c>
    </row>
    <row r="8" spans="1:8" x14ac:dyDescent="0.25">
      <c r="A8" s="2">
        <f t="shared" si="0"/>
        <v>2018</v>
      </c>
      <c r="B8" s="2">
        <v>7</v>
      </c>
      <c r="C8" s="4">
        <v>136.22200000000001</v>
      </c>
      <c r="D8" s="3">
        <v>10.1</v>
      </c>
      <c r="E8" s="3">
        <v>5.4343907032338441</v>
      </c>
      <c r="F8" s="4">
        <v>125.974</v>
      </c>
      <c r="G8" s="3">
        <v>7.9</v>
      </c>
      <c r="H8" s="3">
        <v>3.5073272723661675</v>
      </c>
    </row>
    <row r="9" spans="1:8" x14ac:dyDescent="0.25">
      <c r="A9" s="2">
        <f t="shared" si="0"/>
        <v>2018</v>
      </c>
      <c r="B9" s="2">
        <v>8</v>
      </c>
      <c r="C9" s="4">
        <v>134.03399999999999</v>
      </c>
      <c r="D9" s="3">
        <v>5.7</v>
      </c>
      <c r="E9" s="3">
        <v>5.2505127488080605</v>
      </c>
      <c r="F9" s="4">
        <v>112.902</v>
      </c>
      <c r="G9" s="3">
        <v>8.1</v>
      </c>
      <c r="H9" s="3">
        <v>3.2885159279241019</v>
      </c>
    </row>
    <row r="10" spans="1:8" x14ac:dyDescent="0.25">
      <c r="A10" s="2">
        <f t="shared" si="0"/>
        <v>2018</v>
      </c>
      <c r="B10" s="2">
        <v>9</v>
      </c>
      <c r="C10" s="4">
        <v>121.32599999999999</v>
      </c>
      <c r="D10" s="3">
        <v>4.8</v>
      </c>
      <c r="E10" s="3">
        <v>5.0565387621894127</v>
      </c>
      <c r="F10" s="4">
        <v>117.19199999999999</v>
      </c>
      <c r="G10" s="3">
        <v>4.3</v>
      </c>
      <c r="H10" s="3">
        <v>3.063143920038284</v>
      </c>
    </row>
    <row r="11" spans="1:8" x14ac:dyDescent="0.25">
      <c r="A11" s="2">
        <f t="shared" si="0"/>
        <v>2018</v>
      </c>
      <c r="B11" s="2">
        <v>10</v>
      </c>
      <c r="C11" s="4">
        <v>126.31699999999999</v>
      </c>
      <c r="D11" s="3">
        <v>10.3</v>
      </c>
      <c r="E11" s="3">
        <v>4.8539982314927492</v>
      </c>
      <c r="F11" s="4">
        <v>123.157</v>
      </c>
      <c r="G11" s="3">
        <v>8.4</v>
      </c>
      <c r="H11" s="3">
        <v>2.832917196664809</v>
      </c>
    </row>
    <row r="12" spans="1:8" x14ac:dyDescent="0.25">
      <c r="A12" s="2">
        <f t="shared" si="0"/>
        <v>2018</v>
      </c>
      <c r="B12" s="2">
        <v>11</v>
      </c>
      <c r="C12" s="4">
        <v>121.892</v>
      </c>
      <c r="D12" s="3">
        <v>7.5</v>
      </c>
      <c r="E12" s="3">
        <v>4.6444028296411011</v>
      </c>
      <c r="F12" s="4">
        <v>120.604</v>
      </c>
      <c r="G12" s="3">
        <v>5.7</v>
      </c>
      <c r="H12" s="3">
        <v>2.5996275985431034</v>
      </c>
    </row>
    <row r="13" spans="1:8" x14ac:dyDescent="0.25">
      <c r="A13" s="2">
        <f t="shared" si="0"/>
        <v>2018</v>
      </c>
      <c r="B13" s="2">
        <v>12</v>
      </c>
      <c r="C13" s="4">
        <v>130.56</v>
      </c>
      <c r="D13" s="3">
        <v>3</v>
      </c>
      <c r="E13" s="3">
        <v>4.4296424241247561</v>
      </c>
      <c r="F13" s="4">
        <v>124.387</v>
      </c>
      <c r="G13" s="3">
        <v>2.7</v>
      </c>
      <c r="H13" s="3">
        <v>2.3654535693850471</v>
      </c>
    </row>
    <row r="14" spans="1:8" x14ac:dyDescent="0.25">
      <c r="A14" s="2">
        <v>2019</v>
      </c>
      <c r="B14" s="2">
        <v>1</v>
      </c>
      <c r="C14" s="4">
        <v>118.292</v>
      </c>
      <c r="D14" s="3">
        <v>9.4</v>
      </c>
      <c r="E14" s="3">
        <v>4.2118051877930549</v>
      </c>
      <c r="F14" s="4">
        <v>113.187</v>
      </c>
      <c r="G14" s="3">
        <v>5.5</v>
      </c>
      <c r="H14" s="3">
        <v>2.1327888565415098</v>
      </c>
    </row>
    <row r="15" spans="1:8" x14ac:dyDescent="0.25">
      <c r="A15" s="2">
        <f>A14</f>
        <v>2019</v>
      </c>
      <c r="B15" s="2">
        <v>2</v>
      </c>
      <c r="C15" s="4">
        <v>111.09399999999999</v>
      </c>
      <c r="D15" s="3">
        <v>8.5</v>
      </c>
      <c r="E15" s="3">
        <v>3.9928800127714421</v>
      </c>
      <c r="F15" s="4">
        <v>109.15</v>
      </c>
      <c r="G15" s="3">
        <v>5</v>
      </c>
      <c r="H15" s="3">
        <v>1.9040504397543765</v>
      </c>
    </row>
    <row r="16" spans="1:8" x14ac:dyDescent="0.25">
      <c r="A16" s="2">
        <f t="shared" ref="A16:A25" si="1">A15</f>
        <v>2019</v>
      </c>
      <c r="B16" s="2">
        <v>3</v>
      </c>
      <c r="C16" s="4">
        <v>124.82599999999999</v>
      </c>
      <c r="D16" s="3">
        <v>8.4</v>
      </c>
      <c r="E16" s="3">
        <v>3.7752160824917649</v>
      </c>
      <c r="F16" s="4">
        <v>121.301</v>
      </c>
      <c r="G16" s="3">
        <v>4.5999999999999996</v>
      </c>
      <c r="H16" s="3">
        <v>1.6818891328727166</v>
      </c>
    </row>
    <row r="17" spans="1:8" x14ac:dyDescent="0.25">
      <c r="A17" s="2">
        <f t="shared" si="1"/>
        <v>2019</v>
      </c>
      <c r="B17" s="2">
        <v>4</v>
      </c>
      <c r="C17" s="4">
        <v>124.291</v>
      </c>
      <c r="D17" s="3">
        <v>8.4</v>
      </c>
      <c r="E17" s="3">
        <v>3.5614755748294278</v>
      </c>
      <c r="F17" s="4">
        <v>120.633</v>
      </c>
      <c r="G17" s="3">
        <v>6.2</v>
      </c>
      <c r="H17" s="3">
        <v>1.4691707462428392</v>
      </c>
    </row>
    <row r="18" spans="1:8" x14ac:dyDescent="0.25">
      <c r="A18" s="2">
        <f t="shared" si="1"/>
        <v>2019</v>
      </c>
      <c r="B18" s="2">
        <v>5</v>
      </c>
      <c r="C18" s="4">
        <v>131.983</v>
      </c>
      <c r="D18" s="3">
        <v>8.6999999999999993</v>
      </c>
      <c r="E18" s="3">
        <v>3.354641833209663</v>
      </c>
      <c r="F18" s="4">
        <v>125.93</v>
      </c>
      <c r="G18" s="3">
        <v>4.3</v>
      </c>
      <c r="H18" s="3">
        <v>1.2689637367990483</v>
      </c>
    </row>
    <row r="19" spans="1:8" x14ac:dyDescent="0.25">
      <c r="A19" s="2">
        <f t="shared" si="1"/>
        <v>2019</v>
      </c>
      <c r="B19" s="2">
        <v>6</v>
      </c>
      <c r="C19" s="4">
        <v>127.449</v>
      </c>
      <c r="D19" s="3">
        <v>2.7</v>
      </c>
      <c r="E19" s="3">
        <v>3.1580342096983407</v>
      </c>
      <c r="F19" s="4">
        <v>126.416</v>
      </c>
      <c r="G19" s="3">
        <v>2.2000000000000002</v>
      </c>
      <c r="H19" s="3">
        <v>1.0846650912849365</v>
      </c>
    </row>
    <row r="20" spans="1:8" x14ac:dyDescent="0.25">
      <c r="A20" s="2">
        <f t="shared" si="1"/>
        <v>2019</v>
      </c>
      <c r="B20" s="2">
        <v>7</v>
      </c>
      <c r="C20" s="4">
        <v>142.71899999999999</v>
      </c>
      <c r="D20" s="3">
        <v>4.8</v>
      </c>
      <c r="E20" s="3">
        <v>2.9753432617895799</v>
      </c>
      <c r="F20" s="4">
        <v>132.40600000000001</v>
      </c>
      <c r="G20" s="3">
        <v>5.0999999999999996</v>
      </c>
      <c r="H20" s="3">
        <v>0.91988228507348557</v>
      </c>
    </row>
    <row r="21" spans="1:8" x14ac:dyDescent="0.25">
      <c r="A21" s="2">
        <f t="shared" si="1"/>
        <v>2019</v>
      </c>
      <c r="B21" s="2">
        <v>8</v>
      </c>
      <c r="C21" s="4">
        <v>139.05799999999999</v>
      </c>
      <c r="D21" s="3">
        <v>3.7</v>
      </c>
      <c r="E21" s="3">
        <v>2.8102277390462707</v>
      </c>
      <c r="F21" s="4">
        <v>114.18</v>
      </c>
      <c r="G21" s="3">
        <v>1.1000000000000001</v>
      </c>
      <c r="H21" s="3">
        <v>0.77830024735078218</v>
      </c>
    </row>
    <row r="22" spans="1:8" x14ac:dyDescent="0.25">
      <c r="A22" s="2">
        <f t="shared" si="1"/>
        <v>2019</v>
      </c>
      <c r="B22" s="2">
        <v>9</v>
      </c>
      <c r="C22" s="4">
        <v>126.79600000000001</v>
      </c>
      <c r="D22" s="3">
        <v>4.5</v>
      </c>
      <c r="E22" s="3">
        <v>2.6664731033047899</v>
      </c>
      <c r="F22" s="4">
        <v>121.30200000000001</v>
      </c>
      <c r="G22" s="3">
        <v>3.5</v>
      </c>
      <c r="H22" s="3">
        <v>0.66389419325533883</v>
      </c>
    </row>
    <row r="23" spans="1:8" x14ac:dyDescent="0.25">
      <c r="A23" s="2">
        <f t="shared" si="1"/>
        <v>2019</v>
      </c>
      <c r="B23" s="2">
        <v>10</v>
      </c>
      <c r="C23" s="4">
        <v>133.10599999999999</v>
      </c>
      <c r="D23" s="3">
        <v>5.4</v>
      </c>
      <c r="E23" s="3">
        <v>2.5479266061418588</v>
      </c>
      <c r="F23" s="4">
        <v>128.05600000000001</v>
      </c>
      <c r="G23" s="3">
        <v>4</v>
      </c>
      <c r="H23" s="3">
        <v>0.58066167818626846</v>
      </c>
    </row>
    <row r="24" spans="1:8" x14ac:dyDescent="0.25">
      <c r="A24" s="2">
        <f t="shared" si="1"/>
        <v>2019</v>
      </c>
      <c r="B24" s="2">
        <v>11</v>
      </c>
      <c r="C24" s="4">
        <v>124.431</v>
      </c>
      <c r="D24" s="3">
        <v>2.1</v>
      </c>
      <c r="E24" s="3">
        <v>2.4585628273909137</v>
      </c>
      <c r="F24" s="4">
        <v>121.72799999999999</v>
      </c>
      <c r="G24" s="3">
        <v>0.9</v>
      </c>
      <c r="H24" s="3">
        <v>0.53279720933481922</v>
      </c>
    </row>
    <row r="25" spans="1:8" x14ac:dyDescent="0.25">
      <c r="A25" s="2">
        <f t="shared" si="1"/>
        <v>2019</v>
      </c>
      <c r="B25" s="2">
        <v>12</v>
      </c>
      <c r="C25" s="4">
        <v>134.994</v>
      </c>
      <c r="D25" s="3">
        <v>3.4</v>
      </c>
      <c r="E25" s="3">
        <v>2.4025544075377421</v>
      </c>
      <c r="F25" s="4">
        <v>130.66300000000001</v>
      </c>
      <c r="G25" s="3">
        <v>5</v>
      </c>
      <c r="H25" s="3">
        <v>0.52473274794236502</v>
      </c>
    </row>
    <row r="26" spans="1:8" x14ac:dyDescent="0.25">
      <c r="A26" s="2">
        <v>2020</v>
      </c>
      <c r="B26" s="2">
        <v>1</v>
      </c>
      <c r="C26" s="4">
        <v>122.34699999999999</v>
      </c>
      <c r="D26" s="3">
        <v>3.4</v>
      </c>
      <c r="E26" s="3">
        <v>2.384049086871785</v>
      </c>
      <c r="F26" s="4">
        <v>115.651</v>
      </c>
      <c r="G26" s="3">
        <v>2.2000000000000002</v>
      </c>
      <c r="H26" s="3">
        <v>0.56092575544407608</v>
      </c>
    </row>
    <row r="27" spans="1:8" x14ac:dyDescent="0.25">
      <c r="A27" s="2">
        <f>A26</f>
        <v>2020</v>
      </c>
      <c r="B27" s="2">
        <v>2</v>
      </c>
      <c r="C27" s="4">
        <v>113.37</v>
      </c>
      <c r="D27" s="3">
        <v>2</v>
      </c>
      <c r="E27" s="3">
        <v>2.4072638727375155</v>
      </c>
      <c r="F27" s="4">
        <v>112.70099999999999</v>
      </c>
      <c r="G27" s="3">
        <v>3.3</v>
      </c>
      <c r="H27" s="3">
        <v>0.6461444757231819</v>
      </c>
    </row>
    <row r="28" spans="1:8" x14ac:dyDescent="0.25">
      <c r="A28" s="2">
        <f t="shared" ref="A28:A37" si="2">A27</f>
        <v>2020</v>
      </c>
      <c r="B28" s="2">
        <v>3</v>
      </c>
      <c r="C28" s="4">
        <v>97.733999999999995</v>
      </c>
      <c r="D28" s="3">
        <v>-21.7</v>
      </c>
      <c r="E28" s="3">
        <v>2.4764863246261517</v>
      </c>
      <c r="F28" s="4">
        <v>98.346000000000004</v>
      </c>
      <c r="G28" s="3">
        <v>-18.899999999999999</v>
      </c>
      <c r="H28" s="3">
        <v>0.78527097726322825</v>
      </c>
    </row>
    <row r="29" spans="1:8" x14ac:dyDescent="0.25">
      <c r="A29" s="2">
        <f t="shared" si="2"/>
        <v>2020</v>
      </c>
      <c r="B29" s="2">
        <v>4</v>
      </c>
      <c r="C29" s="4">
        <v>72.617000000000004</v>
      </c>
      <c r="D29" s="3">
        <v>-41.6</v>
      </c>
      <c r="E29" s="3">
        <v>2.5959757198155273</v>
      </c>
      <c r="F29" s="4">
        <v>70.56</v>
      </c>
      <c r="G29" s="3">
        <v>-41.5</v>
      </c>
      <c r="H29" s="3">
        <v>0.98337162407028023</v>
      </c>
    </row>
    <row r="30" spans="1:8" x14ac:dyDescent="0.25">
      <c r="A30" s="2">
        <f t="shared" si="2"/>
        <v>2020</v>
      </c>
      <c r="B30" s="2">
        <v>5</v>
      </c>
      <c r="C30" s="4">
        <v>90.950999999999993</v>
      </c>
      <c r="D30" s="3">
        <v>-31.1</v>
      </c>
      <c r="E30" s="3">
        <v>2.7683124129220436</v>
      </c>
      <c r="F30" s="4">
        <v>83.519000000000005</v>
      </c>
      <c r="G30" s="3">
        <v>-33.700000000000003</v>
      </c>
      <c r="H30" s="3">
        <v>1.2441457474436486</v>
      </c>
    </row>
    <row r="31" spans="1:8" x14ac:dyDescent="0.25">
      <c r="A31" s="2">
        <f t="shared" si="2"/>
        <v>2020</v>
      </c>
      <c r="B31" s="2">
        <v>6</v>
      </c>
      <c r="C31" s="4">
        <v>113.69</v>
      </c>
      <c r="D31" s="3">
        <v>-10.8</v>
      </c>
      <c r="E31" s="3">
        <v>2.9930075935815594</v>
      </c>
      <c r="F31" s="4">
        <v>103.649</v>
      </c>
      <c r="G31" s="3">
        <v>-18</v>
      </c>
      <c r="H31" s="3">
        <v>1.5683424445420837</v>
      </c>
    </row>
    <row r="32" spans="1:8" x14ac:dyDescent="0.25">
      <c r="A32" s="2">
        <f t="shared" si="2"/>
        <v>2020</v>
      </c>
      <c r="B32" s="2">
        <v>7</v>
      </c>
      <c r="C32" s="4">
        <v>139.58600000000001</v>
      </c>
      <c r="D32" s="3">
        <v>-2.2000000000000002</v>
      </c>
      <c r="E32" s="3">
        <v>3.2672204852901476</v>
      </c>
      <c r="F32" s="4">
        <v>114.298</v>
      </c>
      <c r="G32" s="3">
        <v>-13.7</v>
      </c>
      <c r="H32" s="3">
        <v>1.9542841357363188</v>
      </c>
    </row>
    <row r="33" spans="1:8" x14ac:dyDescent="0.25">
      <c r="A33" s="2">
        <f t="shared" si="2"/>
        <v>2020</v>
      </c>
      <c r="B33" s="2">
        <v>8</v>
      </c>
      <c r="C33" s="4">
        <v>128.28899999999999</v>
      </c>
      <c r="D33" s="3">
        <v>-7.7</v>
      </c>
      <c r="E33" s="3">
        <v>3.5871524637943262</v>
      </c>
      <c r="F33" s="4">
        <v>96.650999999999996</v>
      </c>
      <c r="G33" s="3">
        <v>-15.4</v>
      </c>
      <c r="H33" s="3">
        <v>2.3989343287273273</v>
      </c>
    </row>
    <row r="34" spans="1:8" x14ac:dyDescent="0.25">
      <c r="A34" s="2">
        <f t="shared" si="2"/>
        <v>2020</v>
      </c>
      <c r="B34" s="2">
        <v>9</v>
      </c>
      <c r="C34" s="4">
        <v>120.98099999999999</v>
      </c>
      <c r="D34" s="3">
        <v>-4.5999999999999996</v>
      </c>
      <c r="E34" s="3">
        <v>3.9486252367513575</v>
      </c>
      <c r="F34" s="4">
        <v>105.851</v>
      </c>
      <c r="G34" s="3">
        <v>-12.7</v>
      </c>
      <c r="H34" s="3">
        <v>2.898169428151101</v>
      </c>
    </row>
    <row r="35" spans="1:8" x14ac:dyDescent="0.25">
      <c r="A35" s="2">
        <f t="shared" si="2"/>
        <v>2020</v>
      </c>
      <c r="B35" s="2">
        <v>10</v>
      </c>
      <c r="C35" s="4">
        <v>121.67100000000001</v>
      </c>
      <c r="D35" s="3">
        <v>-8.6</v>
      </c>
      <c r="E35" s="3">
        <v>4.3466766817862954</v>
      </c>
      <c r="F35" s="4">
        <v>110.027</v>
      </c>
      <c r="G35" s="3">
        <v>-14.1</v>
      </c>
      <c r="H35" s="3">
        <v>3.4466298015374708</v>
      </c>
    </row>
    <row r="36" spans="1:8" x14ac:dyDescent="0.25">
      <c r="A36" s="2">
        <f t="shared" si="2"/>
        <v>2020</v>
      </c>
      <c r="B36" s="2">
        <v>11</v>
      </c>
      <c r="C36" s="4">
        <v>114.428</v>
      </c>
      <c r="D36" s="3">
        <v>-8</v>
      </c>
      <c r="E36" s="3">
        <v>4.775751021993865</v>
      </c>
      <c r="F36" s="4">
        <v>106.339</v>
      </c>
      <c r="G36" s="3">
        <v>-12.6</v>
      </c>
      <c r="H36" s="3">
        <v>4.0378726102059792</v>
      </c>
    </row>
    <row r="37" spans="1:8" x14ac:dyDescent="0.25">
      <c r="A37" s="2">
        <f t="shared" si="2"/>
        <v>2020</v>
      </c>
      <c r="B37" s="2">
        <v>12</v>
      </c>
      <c r="C37" s="4">
        <v>129.18700000000001</v>
      </c>
      <c r="D37" s="3">
        <v>-4.3</v>
      </c>
      <c r="E37" s="3">
        <v>5.2293934056992217</v>
      </c>
      <c r="F37" s="4">
        <v>119.313</v>
      </c>
      <c r="G37" s="3">
        <v>-8.6999999999999993</v>
      </c>
      <c r="H37" s="3">
        <v>4.6642364995177301</v>
      </c>
    </row>
    <row r="38" spans="1:8" x14ac:dyDescent="0.25">
      <c r="A38" s="2">
        <v>2021</v>
      </c>
      <c r="B38" s="2">
        <v>1</v>
      </c>
      <c r="C38" s="4">
        <v>107.633</v>
      </c>
      <c r="D38" s="3">
        <v>-12</v>
      </c>
      <c r="E38" s="3">
        <v>5.700261776295438</v>
      </c>
      <c r="F38" s="4">
        <v>96.51</v>
      </c>
      <c r="G38" s="3">
        <v>-16.600000000000001</v>
      </c>
      <c r="H38" s="3">
        <v>5.3169047070136735</v>
      </c>
    </row>
    <row r="39" spans="1:8" x14ac:dyDescent="0.25">
      <c r="A39" s="2">
        <f>A38</f>
        <v>2021</v>
      </c>
      <c r="B39" s="2">
        <v>2</v>
      </c>
      <c r="C39" s="4">
        <v>103.631</v>
      </c>
      <c r="D39" s="3">
        <v>-8.6</v>
      </c>
      <c r="E39" s="3">
        <v>6.1803523137446339</v>
      </c>
      <c r="F39" s="4">
        <v>98.977999999999994</v>
      </c>
      <c r="G39" s="3">
        <v>-12.2</v>
      </c>
      <c r="H39" s="3">
        <v>5.9861323982556263</v>
      </c>
    </row>
    <row r="40" spans="1:8" x14ac:dyDescent="0.25">
      <c r="A40" s="2">
        <f t="shared" ref="A40:A49" si="3">A39</f>
        <v>2021</v>
      </c>
      <c r="B40" s="2">
        <v>3</v>
      </c>
      <c r="C40" s="4">
        <v>126.91500000000001</v>
      </c>
      <c r="D40" s="3">
        <v>29.9</v>
      </c>
      <c r="E40" s="3">
        <v>6.6604320131633523</v>
      </c>
      <c r="F40" s="4">
        <v>118.59699999999999</v>
      </c>
      <c r="G40" s="3">
        <v>20.6</v>
      </c>
      <c r="H40" s="3">
        <v>6.6606527315340847</v>
      </c>
    </row>
    <row r="41" spans="1:8" x14ac:dyDescent="0.25">
      <c r="A41" s="2">
        <f t="shared" si="3"/>
        <v>2021</v>
      </c>
      <c r="B41" s="2">
        <v>4</v>
      </c>
      <c r="C41" s="4">
        <v>115.268</v>
      </c>
      <c r="D41" s="3">
        <v>58.7</v>
      </c>
      <c r="E41" s="3">
        <v>7.1302414563130148</v>
      </c>
      <c r="F41" s="4">
        <v>110.904</v>
      </c>
      <c r="G41" s="3">
        <v>57.2</v>
      </c>
      <c r="H41" s="3">
        <v>7.3279359392785546</v>
      </c>
    </row>
    <row r="42" spans="1:8" x14ac:dyDescent="0.25">
      <c r="A42" s="2">
        <f t="shared" si="3"/>
        <v>2021</v>
      </c>
      <c r="B42" s="2">
        <v>5</v>
      </c>
      <c r="C42" s="4">
        <v>123.193</v>
      </c>
      <c r="D42" s="3">
        <v>35.5</v>
      </c>
      <c r="E42" s="3">
        <v>7.5811350838430176</v>
      </c>
      <c r="F42" s="4">
        <v>115.855</v>
      </c>
      <c r="G42" s="3">
        <v>38.700000000000003</v>
      </c>
      <c r="H42" s="3">
        <v>7.9764202641455189</v>
      </c>
    </row>
    <row r="43" spans="1:8" x14ac:dyDescent="0.25">
      <c r="A43" s="2">
        <f t="shared" si="3"/>
        <v>2021</v>
      </c>
      <c r="B43" s="2">
        <v>6</v>
      </c>
      <c r="C43" s="4">
        <v>136.732</v>
      </c>
      <c r="D43" s="3">
        <v>20.3</v>
      </c>
      <c r="E43" s="3">
        <v>8.0080485696349584</v>
      </c>
      <c r="F43" s="4">
        <v>126.071</v>
      </c>
      <c r="G43" s="3">
        <v>21.6</v>
      </c>
      <c r="H43" s="3">
        <v>8.5980072865734574</v>
      </c>
    </row>
    <row r="44" spans="1:8" x14ac:dyDescent="0.25">
      <c r="A44" s="2">
        <f t="shared" si="3"/>
        <v>2021</v>
      </c>
      <c r="B44" s="2">
        <v>7</v>
      </c>
      <c r="C44" s="4">
        <v>146.34399999999999</v>
      </c>
      <c r="D44" s="3">
        <v>4.8</v>
      </c>
      <c r="E44" s="3">
        <v>8.4078563976340561</v>
      </c>
      <c r="F44" s="4">
        <v>127.544</v>
      </c>
      <c r="G44" s="3">
        <v>11.6</v>
      </c>
      <c r="H44" s="3">
        <v>9.1867321689269517</v>
      </c>
    </row>
    <row r="45" spans="1:8" x14ac:dyDescent="0.25">
      <c r="A45" s="2">
        <f t="shared" si="3"/>
        <v>2021</v>
      </c>
      <c r="B45" s="2">
        <v>8</v>
      </c>
      <c r="C45" s="4">
        <v>138.459</v>
      </c>
      <c r="D45" s="3">
        <v>7.9</v>
      </c>
      <c r="E45" s="3">
        <v>8.778286659523749</v>
      </c>
      <c r="F45" s="4">
        <v>112.538</v>
      </c>
      <c r="G45" s="3">
        <v>16.399999999999999</v>
      </c>
      <c r="H45" s="3">
        <v>9.7375329897312373</v>
      </c>
    </row>
    <row r="46" spans="1:8" x14ac:dyDescent="0.25">
      <c r="A46" s="2">
        <f t="shared" si="3"/>
        <v>2021</v>
      </c>
      <c r="B46" s="2">
        <v>9</v>
      </c>
      <c r="C46" s="4">
        <v>136.911</v>
      </c>
      <c r="D46" s="3">
        <v>13.2</v>
      </c>
      <c r="E46" s="3">
        <v>9.1168169014043077</v>
      </c>
      <c r="F46" s="4">
        <v>123.512</v>
      </c>
      <c r="G46" s="3">
        <v>16.7</v>
      </c>
      <c r="H46" s="3">
        <v>10.245515415555372</v>
      </c>
    </row>
    <row r="47" spans="1:8" x14ac:dyDescent="0.25">
      <c r="A47" s="2">
        <f t="shared" si="3"/>
        <v>2021</v>
      </c>
      <c r="B47" s="2">
        <v>10</v>
      </c>
      <c r="C47" s="4">
        <v>135.21199999999999</v>
      </c>
      <c r="D47" s="3">
        <v>11.1</v>
      </c>
      <c r="E47" s="3">
        <v>9.4208636772468708</v>
      </c>
      <c r="F47" s="4">
        <v>128.04900000000001</v>
      </c>
      <c r="G47" s="3">
        <v>16.399999999999999</v>
      </c>
      <c r="H47" s="3">
        <v>10.706247784288575</v>
      </c>
    </row>
    <row r="48" spans="1:8" x14ac:dyDescent="0.25">
      <c r="A48" s="2">
        <f t="shared" si="3"/>
        <v>2021</v>
      </c>
      <c r="B48" s="2">
        <v>11</v>
      </c>
      <c r="C48" s="4">
        <v>137.80199999999999</v>
      </c>
      <c r="D48" s="3">
        <v>20.399999999999999</v>
      </c>
      <c r="E48" s="3">
        <v>9.6881270954044254</v>
      </c>
      <c r="F48" s="4">
        <v>132.29599999999999</v>
      </c>
      <c r="G48" s="3">
        <v>24.4</v>
      </c>
      <c r="H48" s="3">
        <v>11.115746661916205</v>
      </c>
    </row>
    <row r="49" spans="1:8" x14ac:dyDescent="0.25">
      <c r="A49" s="2">
        <f t="shared" si="3"/>
        <v>2021</v>
      </c>
      <c r="B49" s="2">
        <v>12</v>
      </c>
      <c r="C49" s="4">
        <v>150.768</v>
      </c>
      <c r="D49" s="3">
        <v>16.7</v>
      </c>
      <c r="E49" s="3">
        <v>9.91642387091904</v>
      </c>
      <c r="F49" s="4">
        <v>141.321</v>
      </c>
      <c r="G49" s="3">
        <v>18.399999999999999</v>
      </c>
      <c r="H49" s="3">
        <v>11.470424013883047</v>
      </c>
    </row>
    <row r="50" spans="1:8" x14ac:dyDescent="0.25">
      <c r="A50" s="2">
        <v>2022</v>
      </c>
      <c r="B50" s="2">
        <v>1</v>
      </c>
      <c r="C50" s="4">
        <v>126.117</v>
      </c>
      <c r="D50" s="3">
        <v>17.2</v>
      </c>
      <c r="E50" s="3">
        <v>10.104314598895602</v>
      </c>
      <c r="F50" s="4">
        <v>119.93899999999999</v>
      </c>
      <c r="G50" s="3">
        <v>24.3</v>
      </c>
      <c r="H50" s="3">
        <v>11.767614323226805</v>
      </c>
    </row>
    <row r="51" spans="1:8" x14ac:dyDescent="0.25">
      <c r="A51" s="2">
        <f>A50</f>
        <v>2022</v>
      </c>
      <c r="B51" s="2">
        <v>2</v>
      </c>
      <c r="C51" s="4">
        <v>127.783</v>
      </c>
      <c r="D51" s="3">
        <v>23.3</v>
      </c>
      <c r="E51" s="3">
        <v>10.25083095611463</v>
      </c>
      <c r="F51" s="4">
        <v>122.157</v>
      </c>
      <c r="G51" s="3">
        <v>23.4</v>
      </c>
      <c r="H51" s="3">
        <v>12.005133293539775</v>
      </c>
    </row>
    <row r="52" spans="1:8" x14ac:dyDescent="0.25">
      <c r="A52" s="2">
        <f t="shared" ref="A52:A61" si="4">A51</f>
        <v>2022</v>
      </c>
      <c r="B52" s="2">
        <v>3</v>
      </c>
      <c r="C52" s="4">
        <v>137.14500000000001</v>
      </c>
      <c r="D52" s="3">
        <v>8.1</v>
      </c>
      <c r="E52" s="3">
        <v>10.355497375287273</v>
      </c>
      <c r="F52" s="4">
        <v>139.91200000000001</v>
      </c>
      <c r="G52" s="3">
        <v>18</v>
      </c>
      <c r="H52" s="3">
        <v>12.181666932975135</v>
      </c>
    </row>
    <row r="53" spans="1:8" x14ac:dyDescent="0.25">
      <c r="A53" s="2">
        <f t="shared" si="4"/>
        <v>2022</v>
      </c>
      <c r="B53" s="2">
        <v>4</v>
      </c>
      <c r="C53" s="4">
        <v>143.82599999999999</v>
      </c>
      <c r="D53" s="3">
        <v>24.8</v>
      </c>
      <c r="E53" s="3">
        <v>10.418744481419395</v>
      </c>
      <c r="F53" s="4">
        <v>138.02699999999999</v>
      </c>
      <c r="G53" s="3">
        <v>24.5</v>
      </c>
      <c r="H53" s="3">
        <v>12.296692559874016</v>
      </c>
    </row>
    <row r="54" spans="1:8" x14ac:dyDescent="0.25">
      <c r="A54" s="2">
        <f t="shared" si="4"/>
        <v>2022</v>
      </c>
      <c r="B54" s="2">
        <v>5</v>
      </c>
      <c r="C54" s="4">
        <v>154.78899999999999</v>
      </c>
      <c r="D54" s="3">
        <v>25.6</v>
      </c>
      <c r="E54" s="3">
        <v>10.44084626775469</v>
      </c>
      <c r="F54" s="4">
        <v>147.9</v>
      </c>
      <c r="G54" s="3">
        <v>27.7</v>
      </c>
      <c r="H54" s="3">
        <v>12.350091543484975</v>
      </c>
    </row>
    <row r="55" spans="1:8" x14ac:dyDescent="0.25">
      <c r="A55" s="2">
        <f t="shared" si="4"/>
        <v>2022</v>
      </c>
      <c r="B55" s="2">
        <v>6</v>
      </c>
      <c r="C55" s="4">
        <v>156.53100000000001</v>
      </c>
      <c r="D55" s="3">
        <v>14.5</v>
      </c>
      <c r="E55" s="3">
        <v>10.423075425836752</v>
      </c>
      <c r="F55" s="4">
        <v>155.733</v>
      </c>
      <c r="G55" s="3">
        <v>23.5</v>
      </c>
      <c r="H55" s="3">
        <v>12.342592704962135</v>
      </c>
    </row>
    <row r="56" spans="1:8" x14ac:dyDescent="0.25">
      <c r="A56" s="2">
        <f t="shared" si="4"/>
        <v>2022</v>
      </c>
      <c r="B56" s="2">
        <v>7</v>
      </c>
      <c r="C56" s="4">
        <v>160.01300000000001</v>
      </c>
      <c r="D56" s="3">
        <v>9.3000000000000007</v>
      </c>
      <c r="E56" s="3">
        <v>10.367757366218362</v>
      </c>
      <c r="F56" s="4">
        <v>150.815</v>
      </c>
      <c r="G56" s="3">
        <v>18.2</v>
      </c>
      <c r="H56" s="3">
        <v>12.27599083132465</v>
      </c>
    </row>
    <row r="57" spans="1:8" x14ac:dyDescent="0.25">
      <c r="A57" s="2">
        <f t="shared" si="4"/>
        <v>2022</v>
      </c>
      <c r="B57" s="2">
        <v>8</v>
      </c>
      <c r="C57" s="4">
        <v>159.494</v>
      </c>
      <c r="D57" s="3">
        <v>15.2</v>
      </c>
      <c r="E57" s="3">
        <v>10.277500619214395</v>
      </c>
      <c r="F57" s="4">
        <v>138.77699999999999</v>
      </c>
      <c r="G57" s="3">
        <v>23.3</v>
      </c>
      <c r="H57" s="3">
        <v>12.15285552954272</v>
      </c>
    </row>
    <row r="58" spans="1:8" x14ac:dyDescent="0.25">
      <c r="A58" s="2">
        <f t="shared" si="4"/>
        <v>2022</v>
      </c>
      <c r="B58" s="2">
        <v>9</v>
      </c>
      <c r="C58" s="4">
        <v>153.22200000000001</v>
      </c>
      <c r="D58" s="3">
        <v>11.9</v>
      </c>
      <c r="E58" s="3">
        <v>10.154839565322627</v>
      </c>
      <c r="F58" s="4">
        <v>148.292</v>
      </c>
      <c r="G58" s="3">
        <v>20.100000000000001</v>
      </c>
      <c r="H58" s="3">
        <v>11.976167796112142</v>
      </c>
    </row>
    <row r="59" spans="1:8" x14ac:dyDescent="0.25">
      <c r="A59" s="2">
        <f t="shared" si="4"/>
        <v>2022</v>
      </c>
      <c r="B59" s="2">
        <v>10</v>
      </c>
      <c r="C59" s="4">
        <v>147.53399999999999</v>
      </c>
      <c r="D59" s="3">
        <v>9.1</v>
      </c>
      <c r="E59" s="3">
        <v>10.002650425275609</v>
      </c>
      <c r="F59" s="4">
        <v>148.01900000000001</v>
      </c>
      <c r="G59" s="3">
        <v>15.6</v>
      </c>
      <c r="H59" s="3">
        <v>11.74968273478361</v>
      </c>
    </row>
    <row r="60" spans="1:8" x14ac:dyDescent="0.25">
      <c r="A60" s="2">
        <f t="shared" si="4"/>
        <v>2022</v>
      </c>
      <c r="B60" s="2">
        <v>11</v>
      </c>
      <c r="C60" s="4">
        <v>151.208</v>
      </c>
      <c r="D60" s="3">
        <v>9.6999999999999993</v>
      </c>
      <c r="E60" s="3">
        <v>9.8239306115027478</v>
      </c>
      <c r="F60" s="4">
        <v>150.72300000000001</v>
      </c>
      <c r="G60" s="3">
        <v>13.9</v>
      </c>
      <c r="H60" s="3">
        <v>11.47771960432198</v>
      </c>
    </row>
    <row r="61" spans="1:8" x14ac:dyDescent="0.25">
      <c r="A61" s="2">
        <f t="shared" si="4"/>
        <v>2022</v>
      </c>
      <c r="B61" s="2">
        <v>12</v>
      </c>
      <c r="C61" s="4">
        <v>158.53299999999999</v>
      </c>
      <c r="D61" s="3">
        <v>5.0999999999999996</v>
      </c>
      <c r="E61" s="3">
        <v>9.6216148523761369</v>
      </c>
      <c r="F61" s="4">
        <v>157.13999999999999</v>
      </c>
      <c r="G61" s="3">
        <v>11.2</v>
      </c>
      <c r="H61" s="3">
        <v>11.164865046635523</v>
      </c>
    </row>
    <row r="62" spans="1:8" x14ac:dyDescent="0.25">
      <c r="A62" s="2">
        <v>2023</v>
      </c>
      <c r="B62" s="2">
        <v>1</v>
      </c>
      <c r="C62" s="4">
        <v>141.488</v>
      </c>
      <c r="D62" s="3">
        <v>12.2</v>
      </c>
      <c r="E62" s="3">
        <v>9.3986292699754035</v>
      </c>
      <c r="F62" s="4">
        <v>135.459</v>
      </c>
      <c r="G62" s="3">
        <v>12.9</v>
      </c>
      <c r="H62" s="3">
        <v>10.815873917548878</v>
      </c>
    </row>
    <row r="63" spans="1:8" x14ac:dyDescent="0.25">
      <c r="A63" s="2">
        <f>A62</f>
        <v>2023</v>
      </c>
      <c r="B63" s="2">
        <v>2</v>
      </c>
      <c r="C63" s="4">
        <v>134.33699999999999</v>
      </c>
      <c r="D63" s="3">
        <v>5.0999999999999996</v>
      </c>
      <c r="E63" s="3">
        <v>9.1575859853487582</v>
      </c>
      <c r="F63" s="4">
        <v>131.34800000000001</v>
      </c>
      <c r="G63" s="3">
        <v>7.5</v>
      </c>
      <c r="H63" s="3">
        <v>10.435503512813996</v>
      </c>
    </row>
    <row r="64" spans="1:8" x14ac:dyDescent="0.25">
      <c r="A64" s="2">
        <f t="shared" ref="A64:A73" si="5">A63</f>
        <v>2023</v>
      </c>
      <c r="B64" s="2">
        <v>3</v>
      </c>
      <c r="C64" s="4">
        <v>157.41800000000001</v>
      </c>
      <c r="D64" s="3">
        <v>14.8</v>
      </c>
      <c r="E64" s="3">
        <v>8.9012916591784403</v>
      </c>
      <c r="F64" s="4">
        <v>153.41499999999999</v>
      </c>
      <c r="G64" s="3">
        <v>9.6999999999999993</v>
      </c>
      <c r="H64" s="3">
        <v>10.02865585916078</v>
      </c>
    </row>
    <row r="65" spans="1:8" x14ac:dyDescent="0.25">
      <c r="A65" s="2">
        <f t="shared" si="5"/>
        <v>2023</v>
      </c>
      <c r="B65" s="2">
        <v>4</v>
      </c>
      <c r="C65" s="4">
        <v>148.124</v>
      </c>
      <c r="D65" s="3">
        <v>3</v>
      </c>
      <c r="E65" s="3">
        <v>8.6322711753421508</v>
      </c>
      <c r="F65" s="4">
        <v>138.93299999999999</v>
      </c>
      <c r="G65" s="3">
        <v>0.7</v>
      </c>
      <c r="H65" s="3">
        <v>9.6000291289085187</v>
      </c>
    </row>
    <row r="66" spans="1:8" x14ac:dyDescent="0.25">
      <c r="A66" s="2">
        <f t="shared" si="5"/>
        <v>2023</v>
      </c>
      <c r="B66" s="2">
        <v>5</v>
      </c>
      <c r="C66" s="4">
        <v>157.047</v>
      </c>
      <c r="D66" s="3">
        <v>1.5</v>
      </c>
      <c r="E66" s="3">
        <v>8.3534590502412573</v>
      </c>
      <c r="F66" s="4">
        <v>149.625</v>
      </c>
      <c r="G66" s="3">
        <v>1.2</v>
      </c>
      <c r="H66" s="3">
        <v>9.1542986710529473</v>
      </c>
    </row>
    <row r="67" spans="1:8" x14ac:dyDescent="0.25">
      <c r="A67" s="2">
        <f t="shared" si="5"/>
        <v>2023</v>
      </c>
      <c r="B67" s="2">
        <v>6</v>
      </c>
      <c r="C67" s="4">
        <v>160.15</v>
      </c>
      <c r="D67" s="3">
        <v>2.2999999999999998</v>
      </c>
      <c r="E67" s="3">
        <v>8.067398670334395</v>
      </c>
      <c r="F67" s="4">
        <v>154.50299999999999</v>
      </c>
      <c r="G67" s="3">
        <v>-0.8</v>
      </c>
      <c r="H67" s="3">
        <v>8.6955217770114075</v>
      </c>
    </row>
    <row r="68" spans="1:8" x14ac:dyDescent="0.25">
      <c r="A68" s="2">
        <f t="shared" si="5"/>
        <v>2023</v>
      </c>
      <c r="B68" s="2">
        <v>7</v>
      </c>
      <c r="C68" s="4">
        <v>165.22300000000001</v>
      </c>
      <c r="D68" s="3">
        <v>3.3</v>
      </c>
      <c r="E68" s="3">
        <v>7.7761574874239301</v>
      </c>
      <c r="F68" s="4">
        <v>152.965</v>
      </c>
      <c r="G68" s="3">
        <v>1.4</v>
      </c>
      <c r="H68" s="3">
        <v>8.227203356349083</v>
      </c>
    </row>
    <row r="69" spans="1:8" x14ac:dyDescent="0.25">
      <c r="A69" s="2">
        <f t="shared" si="5"/>
        <v>2023</v>
      </c>
      <c r="B69" s="2">
        <v>8</v>
      </c>
      <c r="C69" s="4">
        <v>160.857</v>
      </c>
      <c r="D69" s="3">
        <v>0.9</v>
      </c>
      <c r="E69" s="3">
        <v>7.4814024395156773</v>
      </c>
      <c r="F69" s="4">
        <v>137.994</v>
      </c>
      <c r="G69" s="3">
        <v>-0.6</v>
      </c>
      <c r="H69" s="3">
        <v>7.7521889073966452</v>
      </c>
    </row>
    <row r="70" spans="1:8" x14ac:dyDescent="0.25">
      <c r="A70" s="2">
        <f t="shared" si="5"/>
        <v>2023</v>
      </c>
      <c r="B70" s="2">
        <v>9</v>
      </c>
      <c r="C70" s="4">
        <v>155.19499999999999</v>
      </c>
      <c r="D70" s="3">
        <v>1.3</v>
      </c>
      <c r="E70" s="3">
        <v>7.1844896203454907</v>
      </c>
      <c r="F70" s="4">
        <v>147.01400000000001</v>
      </c>
      <c r="G70" s="3">
        <v>-0.9</v>
      </c>
      <c r="H70" s="3">
        <v>7.2728498171405773</v>
      </c>
    </row>
    <row r="71" spans="1:8" x14ac:dyDescent="0.25">
      <c r="A71" s="2">
        <f t="shared" si="5"/>
        <v>2023</v>
      </c>
      <c r="B71" s="2">
        <v>10</v>
      </c>
      <c r="C71" s="4">
        <v>157.73699999999999</v>
      </c>
      <c r="D71" s="3">
        <v>6.9</v>
      </c>
      <c r="E71" s="3">
        <v>6.8863180818131475</v>
      </c>
      <c r="F71" s="4">
        <v>150.173</v>
      </c>
      <c r="G71" s="3">
        <v>1.5</v>
      </c>
      <c r="H71" s="3">
        <v>6.7909774594487917</v>
      </c>
    </row>
    <row r="72" spans="1:8" x14ac:dyDescent="0.25">
      <c r="A72" s="2">
        <f t="shared" si="5"/>
        <v>2023</v>
      </c>
      <c r="B72" s="2">
        <v>11</v>
      </c>
      <c r="C72" s="4">
        <v>156.49600000000001</v>
      </c>
      <c r="D72" s="3">
        <v>3.5</v>
      </c>
      <c r="E72" s="3">
        <v>6.5873782307059017</v>
      </c>
      <c r="F72" s="4">
        <v>151.53700000000001</v>
      </c>
      <c r="G72" s="3">
        <v>0.5</v>
      </c>
      <c r="H72" s="3">
        <v>6.3077956491741221</v>
      </c>
    </row>
    <row r="73" spans="1:8" x14ac:dyDescent="0.25">
      <c r="A73" s="2">
        <f t="shared" si="5"/>
        <v>2023</v>
      </c>
      <c r="B73" s="2">
        <v>12</v>
      </c>
      <c r="C73" s="4">
        <v>162.19300000000001</v>
      </c>
      <c r="D73" s="3">
        <v>2.2999999999999998</v>
      </c>
      <c r="E73" s="3">
        <v>6.2881614239442154</v>
      </c>
      <c r="F73" s="4">
        <v>156.11099999999999</v>
      </c>
      <c r="G73" s="3">
        <v>-0.7</v>
      </c>
      <c r="H73" s="3">
        <v>5.8241607721791624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56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104.85899999999999</v>
      </c>
      <c r="D2" s="3">
        <v>3.7</v>
      </c>
      <c r="E2" s="3">
        <v>2.3675721424018157</v>
      </c>
      <c r="F2" s="4">
        <v>104.041</v>
      </c>
      <c r="G2" s="3">
        <v>2.4</v>
      </c>
      <c r="H2" s="3">
        <v>2.0966582725230434</v>
      </c>
    </row>
    <row r="3" spans="1:8" x14ac:dyDescent="0.25">
      <c r="A3" s="2">
        <f>A2</f>
        <v>2018</v>
      </c>
      <c r="B3" s="2">
        <v>2</v>
      </c>
      <c r="C3" s="4">
        <v>103.90900000000001</v>
      </c>
      <c r="D3" s="3">
        <v>2.7</v>
      </c>
      <c r="E3" s="3">
        <v>2.2644332377645129</v>
      </c>
      <c r="F3" s="4">
        <v>103.919</v>
      </c>
      <c r="G3" s="3">
        <v>2.4</v>
      </c>
      <c r="H3" s="3">
        <v>2.0275966622708972</v>
      </c>
    </row>
    <row r="4" spans="1:8" x14ac:dyDescent="0.25">
      <c r="A4" s="2">
        <f t="shared" ref="A4:A13" si="0">A3</f>
        <v>2018</v>
      </c>
      <c r="B4" s="2">
        <v>3</v>
      </c>
      <c r="C4" s="4">
        <v>106.32599999999999</v>
      </c>
      <c r="D4" s="3">
        <v>3.8</v>
      </c>
      <c r="E4" s="3">
        <v>2.1537633511588905</v>
      </c>
      <c r="F4" s="4">
        <v>105.20399999999999</v>
      </c>
      <c r="G4" s="3">
        <v>2.4</v>
      </c>
      <c r="H4" s="3">
        <v>1.95345008381805</v>
      </c>
    </row>
    <row r="5" spans="1:8" x14ac:dyDescent="0.25">
      <c r="A5" s="2">
        <f t="shared" si="0"/>
        <v>2018</v>
      </c>
      <c r="B5" s="2">
        <v>4</v>
      </c>
      <c r="C5" s="4">
        <v>106.82299999999999</v>
      </c>
      <c r="D5" s="3">
        <v>2.6</v>
      </c>
      <c r="E5" s="3">
        <v>2.03611855920053</v>
      </c>
      <c r="F5" s="4">
        <v>106.35599999999999</v>
      </c>
      <c r="G5" s="3">
        <v>2.2000000000000002</v>
      </c>
      <c r="H5" s="3">
        <v>1.8742745069440134</v>
      </c>
    </row>
    <row r="6" spans="1:8" x14ac:dyDescent="0.25">
      <c r="A6" s="2">
        <f t="shared" si="0"/>
        <v>2018</v>
      </c>
      <c r="B6" s="2">
        <v>5</v>
      </c>
      <c r="C6" s="4">
        <v>107.631</v>
      </c>
      <c r="D6" s="3">
        <v>1.7</v>
      </c>
      <c r="E6" s="3">
        <v>1.9121692604945162</v>
      </c>
      <c r="F6" s="4">
        <v>107.84099999999999</v>
      </c>
      <c r="G6" s="3">
        <v>2.1</v>
      </c>
      <c r="H6" s="3">
        <v>1.7901569118391463</v>
      </c>
    </row>
    <row r="7" spans="1:8" x14ac:dyDescent="0.25">
      <c r="A7" s="2">
        <f t="shared" si="0"/>
        <v>2018</v>
      </c>
      <c r="B7" s="2">
        <v>6</v>
      </c>
      <c r="C7" s="4">
        <v>110.086</v>
      </c>
      <c r="D7" s="3">
        <v>1.8</v>
      </c>
      <c r="E7" s="3">
        <v>1.7826250120793223</v>
      </c>
      <c r="F7" s="4">
        <v>108.935</v>
      </c>
      <c r="G7" s="3">
        <v>2.1</v>
      </c>
      <c r="H7" s="3">
        <v>1.701206898519714</v>
      </c>
    </row>
    <row r="8" spans="1:8" x14ac:dyDescent="0.25">
      <c r="A8" s="2">
        <f t="shared" si="0"/>
        <v>2018</v>
      </c>
      <c r="B8" s="2">
        <v>7</v>
      </c>
      <c r="C8" s="4">
        <v>112.639</v>
      </c>
      <c r="D8" s="3">
        <v>1.6</v>
      </c>
      <c r="E8" s="3">
        <v>1.6481806370169987</v>
      </c>
      <c r="F8" s="4">
        <v>108.97499999999999</v>
      </c>
      <c r="G8" s="3">
        <v>2.2000000000000002</v>
      </c>
      <c r="H8" s="3">
        <v>1.6075555838831044</v>
      </c>
    </row>
    <row r="9" spans="1:8" x14ac:dyDescent="0.25">
      <c r="A9" s="2">
        <f t="shared" si="0"/>
        <v>2018</v>
      </c>
      <c r="B9" s="2">
        <v>8</v>
      </c>
      <c r="C9" s="4">
        <v>111.964</v>
      </c>
      <c r="D9" s="3">
        <v>0.6</v>
      </c>
      <c r="E9" s="3">
        <v>1.5095321649659792</v>
      </c>
      <c r="F9" s="4">
        <v>108.40300000000001</v>
      </c>
      <c r="G9" s="3">
        <v>2.2000000000000002</v>
      </c>
      <c r="H9" s="3">
        <v>1.5093617787920857</v>
      </c>
    </row>
    <row r="10" spans="1:8" x14ac:dyDescent="0.25">
      <c r="A10" s="2">
        <f t="shared" si="0"/>
        <v>2018</v>
      </c>
      <c r="B10" s="2">
        <v>9</v>
      </c>
      <c r="C10" s="4">
        <v>110.988</v>
      </c>
      <c r="D10" s="3">
        <v>1.5</v>
      </c>
      <c r="E10" s="3">
        <v>1.367372279707127</v>
      </c>
      <c r="F10" s="4">
        <v>109.026</v>
      </c>
      <c r="G10" s="3">
        <v>2.1</v>
      </c>
      <c r="H10" s="3">
        <v>1.4068254360827677</v>
      </c>
    </row>
    <row r="11" spans="1:8" x14ac:dyDescent="0.25">
      <c r="A11" s="2">
        <f t="shared" si="0"/>
        <v>2018</v>
      </c>
      <c r="B11" s="2">
        <v>10</v>
      </c>
      <c r="C11" s="4">
        <v>109.577</v>
      </c>
      <c r="D11" s="3">
        <v>1.5</v>
      </c>
      <c r="E11" s="3">
        <v>1.2223305030654048</v>
      </c>
      <c r="F11" s="4">
        <v>108.94799999999999</v>
      </c>
      <c r="G11" s="3">
        <v>2.2000000000000002</v>
      </c>
      <c r="H11" s="3">
        <v>1.3001944695788443</v>
      </c>
    </row>
    <row r="12" spans="1:8" x14ac:dyDescent="0.25">
      <c r="A12" s="2">
        <f t="shared" si="0"/>
        <v>2018</v>
      </c>
      <c r="B12" s="2">
        <v>11</v>
      </c>
      <c r="C12" s="4">
        <v>108.05500000000001</v>
      </c>
      <c r="D12" s="3">
        <v>0.6</v>
      </c>
      <c r="E12" s="3">
        <v>1.075045567124129</v>
      </c>
      <c r="F12" s="4">
        <v>108.005</v>
      </c>
      <c r="G12" s="3">
        <v>2.2999999999999998</v>
      </c>
      <c r="H12" s="3">
        <v>1.1897649302265039</v>
      </c>
    </row>
    <row r="13" spans="1:8" x14ac:dyDescent="0.25">
      <c r="A13" s="2">
        <f t="shared" si="0"/>
        <v>2018</v>
      </c>
      <c r="B13" s="2">
        <v>12</v>
      </c>
      <c r="C13" s="4">
        <v>107.337</v>
      </c>
      <c r="D13" s="3">
        <v>0.5</v>
      </c>
      <c r="E13" s="3">
        <v>0.92617548657057003</v>
      </c>
      <c r="F13" s="4">
        <v>107.616</v>
      </c>
      <c r="G13" s="3">
        <v>2.1</v>
      </c>
      <c r="H13" s="3">
        <v>1.0758953554671025</v>
      </c>
    </row>
    <row r="14" spans="1:8" x14ac:dyDescent="0.25">
      <c r="A14" s="2">
        <v>2019</v>
      </c>
      <c r="B14" s="2">
        <v>1</v>
      </c>
      <c r="C14" s="4">
        <v>105.806</v>
      </c>
      <c r="D14" s="3">
        <v>0.9</v>
      </c>
      <c r="E14" s="3">
        <v>0.7763452868165035</v>
      </c>
      <c r="F14" s="4">
        <v>106.274</v>
      </c>
      <c r="G14" s="3">
        <v>2.1</v>
      </c>
      <c r="H14" s="3">
        <v>0.95902138239961954</v>
      </c>
    </row>
    <row r="15" spans="1:8" x14ac:dyDescent="0.25">
      <c r="A15" s="2">
        <f>A14</f>
        <v>2019</v>
      </c>
      <c r="B15" s="2">
        <v>2</v>
      </c>
      <c r="C15" s="4">
        <v>105.581</v>
      </c>
      <c r="D15" s="3">
        <v>1.6</v>
      </c>
      <c r="E15" s="3">
        <v>0.62615039775380443</v>
      </c>
      <c r="F15" s="4">
        <v>106.108</v>
      </c>
      <c r="G15" s="3">
        <v>2.1</v>
      </c>
      <c r="H15" s="3">
        <v>0.8396497665011271</v>
      </c>
    </row>
    <row r="16" spans="1:8" x14ac:dyDescent="0.25">
      <c r="A16" s="2">
        <f t="shared" ref="A16:A25" si="1">A15</f>
        <v>2019</v>
      </c>
      <c r="B16" s="2">
        <v>3</v>
      </c>
      <c r="C16" s="4">
        <v>107.426</v>
      </c>
      <c r="D16" s="3">
        <v>1</v>
      </c>
      <c r="E16" s="3">
        <v>0.47619483640720789</v>
      </c>
      <c r="F16" s="4">
        <v>107.158</v>
      </c>
      <c r="G16" s="3">
        <v>1.9</v>
      </c>
      <c r="H16" s="3">
        <v>0.71836649787491946</v>
      </c>
    </row>
    <row r="17" spans="1:8" x14ac:dyDescent="0.25">
      <c r="A17" s="2">
        <f t="shared" si="1"/>
        <v>2019</v>
      </c>
      <c r="B17" s="2">
        <v>4</v>
      </c>
      <c r="C17" s="4">
        <v>108.53400000000001</v>
      </c>
      <c r="D17" s="3">
        <v>1.6</v>
      </c>
      <c r="E17" s="3">
        <v>0.32715024824604916</v>
      </c>
      <c r="F17" s="4">
        <v>108.26600000000001</v>
      </c>
      <c r="G17" s="3">
        <v>1.8</v>
      </c>
      <c r="H17" s="3">
        <v>0.59584509094606164</v>
      </c>
    </row>
    <row r="18" spans="1:8" x14ac:dyDescent="0.25">
      <c r="A18" s="2">
        <f t="shared" si="1"/>
        <v>2019</v>
      </c>
      <c r="B18" s="2">
        <v>5</v>
      </c>
      <c r="C18" s="4">
        <v>109.38</v>
      </c>
      <c r="D18" s="3">
        <v>1.6</v>
      </c>
      <c r="E18" s="3">
        <v>0.17972465409824656</v>
      </c>
      <c r="F18" s="4">
        <v>109.833</v>
      </c>
      <c r="G18" s="3">
        <v>1.8</v>
      </c>
      <c r="H18" s="3">
        <v>0.47284111802171075</v>
      </c>
    </row>
    <row r="19" spans="1:8" x14ac:dyDescent="0.25">
      <c r="A19" s="2">
        <f t="shared" si="1"/>
        <v>2019</v>
      </c>
      <c r="B19" s="2">
        <v>6</v>
      </c>
      <c r="C19" s="4">
        <v>110.735</v>
      </c>
      <c r="D19" s="3">
        <v>0.6</v>
      </c>
      <c r="E19" s="3">
        <v>3.4714467135590288E-2</v>
      </c>
      <c r="F19" s="4">
        <v>110.726</v>
      </c>
      <c r="G19" s="3">
        <v>1.6</v>
      </c>
      <c r="H19" s="3">
        <v>0.35019377327770829</v>
      </c>
    </row>
    <row r="20" spans="1:8" x14ac:dyDescent="0.25">
      <c r="A20" s="2">
        <f t="shared" si="1"/>
        <v>2019</v>
      </c>
      <c r="B20" s="2">
        <v>7</v>
      </c>
      <c r="C20" s="4">
        <v>113.033</v>
      </c>
      <c r="D20" s="3">
        <v>0.3</v>
      </c>
      <c r="E20" s="3">
        <v>-0.10698526923777521</v>
      </c>
      <c r="F20" s="4">
        <v>110.747</v>
      </c>
      <c r="G20" s="3">
        <v>1.6</v>
      </c>
      <c r="H20" s="3">
        <v>0.22883441470114413</v>
      </c>
    </row>
    <row r="21" spans="1:8" x14ac:dyDescent="0.25">
      <c r="A21" s="2">
        <f t="shared" si="1"/>
        <v>2019</v>
      </c>
      <c r="B21" s="2">
        <v>8</v>
      </c>
      <c r="C21" s="4">
        <v>112.355</v>
      </c>
      <c r="D21" s="3">
        <v>0.3</v>
      </c>
      <c r="E21" s="3">
        <v>-0.24444025567792324</v>
      </c>
      <c r="F21" s="4">
        <v>109.919</v>
      </c>
      <c r="G21" s="3">
        <v>1.4</v>
      </c>
      <c r="H21" s="3">
        <v>0.10978119237818612</v>
      </c>
    </row>
    <row r="22" spans="1:8" x14ac:dyDescent="0.25">
      <c r="A22" s="2">
        <f t="shared" si="1"/>
        <v>2019</v>
      </c>
      <c r="B22" s="2">
        <v>9</v>
      </c>
      <c r="C22" s="4">
        <v>111.428</v>
      </c>
      <c r="D22" s="3">
        <v>0.4</v>
      </c>
      <c r="E22" s="3">
        <v>-0.37668792997500783</v>
      </c>
      <c r="F22" s="4">
        <v>110.60899999999999</v>
      </c>
      <c r="G22" s="3">
        <v>1.5</v>
      </c>
      <c r="H22" s="3">
        <v>-5.8525237726854444E-3</v>
      </c>
    </row>
    <row r="23" spans="1:8" x14ac:dyDescent="0.25">
      <c r="A23" s="2">
        <f t="shared" si="1"/>
        <v>2019</v>
      </c>
      <c r="B23" s="2">
        <v>10</v>
      </c>
      <c r="C23" s="4">
        <v>110.53700000000001</v>
      </c>
      <c r="D23" s="3">
        <v>0.9</v>
      </c>
      <c r="E23" s="3">
        <v>-0.50272792156809432</v>
      </c>
      <c r="F23" s="4">
        <v>110.185</v>
      </c>
      <c r="G23" s="3">
        <v>1.1000000000000001</v>
      </c>
      <c r="H23" s="3">
        <v>-0.11686376530468322</v>
      </c>
    </row>
    <row r="24" spans="1:8" x14ac:dyDescent="0.25">
      <c r="A24" s="2">
        <f t="shared" si="1"/>
        <v>2019</v>
      </c>
      <c r="B24" s="2">
        <v>11</v>
      </c>
      <c r="C24" s="4">
        <v>108.959</v>
      </c>
      <c r="D24" s="3">
        <v>0.8</v>
      </c>
      <c r="E24" s="3">
        <v>-0.6215059232344442</v>
      </c>
      <c r="F24" s="4">
        <v>109.24</v>
      </c>
      <c r="G24" s="3">
        <v>1.1000000000000001</v>
      </c>
      <c r="H24" s="3">
        <v>-0.22194499067909118</v>
      </c>
    </row>
    <row r="25" spans="1:8" x14ac:dyDescent="0.25">
      <c r="A25" s="2">
        <f t="shared" si="1"/>
        <v>2019</v>
      </c>
      <c r="B25" s="2">
        <v>12</v>
      </c>
      <c r="C25" s="4">
        <v>109.253</v>
      </c>
      <c r="D25" s="3">
        <v>1.8</v>
      </c>
      <c r="E25" s="3">
        <v>-0.73187021609009895</v>
      </c>
      <c r="F25" s="4">
        <v>108.904</v>
      </c>
      <c r="G25" s="3">
        <v>1.2</v>
      </c>
      <c r="H25" s="3">
        <v>-0.31970415392904716</v>
      </c>
    </row>
    <row r="26" spans="1:8" x14ac:dyDescent="0.25">
      <c r="A26" s="2">
        <v>2020</v>
      </c>
      <c r="B26" s="2">
        <v>1</v>
      </c>
      <c r="C26" s="4">
        <v>106.646</v>
      </c>
      <c r="D26" s="3">
        <v>0.8</v>
      </c>
      <c r="E26" s="3">
        <v>-0.83257036556198649</v>
      </c>
      <c r="F26" s="4">
        <v>107.307</v>
      </c>
      <c r="G26" s="3">
        <v>1</v>
      </c>
      <c r="H26" s="3">
        <v>-0.40865740735222517</v>
      </c>
    </row>
    <row r="27" spans="1:8" x14ac:dyDescent="0.25">
      <c r="A27" s="2">
        <f>A26</f>
        <v>2020</v>
      </c>
      <c r="B27" s="2">
        <v>2</v>
      </c>
      <c r="C27" s="4">
        <v>106.226</v>
      </c>
      <c r="D27" s="3">
        <v>0.6</v>
      </c>
      <c r="E27" s="3">
        <v>-0.92218011275647305</v>
      </c>
      <c r="F27" s="4">
        <v>107.07899999999999</v>
      </c>
      <c r="G27" s="3">
        <v>0.9</v>
      </c>
      <c r="H27" s="3">
        <v>-0.48721536823560962</v>
      </c>
    </row>
    <row r="28" spans="1:8" x14ac:dyDescent="0.25">
      <c r="A28" s="2">
        <f t="shared" ref="A28:A37" si="2">A27</f>
        <v>2020</v>
      </c>
      <c r="B28" s="2">
        <v>3</v>
      </c>
      <c r="C28" s="4">
        <v>104.61</v>
      </c>
      <c r="D28" s="3">
        <v>-2.6</v>
      </c>
      <c r="E28" s="3">
        <v>-0.99915982583787177</v>
      </c>
      <c r="F28" s="4">
        <v>105.36499999999999</v>
      </c>
      <c r="G28" s="3">
        <v>-1.7</v>
      </c>
      <c r="H28" s="3">
        <v>-0.55369083043511869</v>
      </c>
    </row>
    <row r="29" spans="1:8" x14ac:dyDescent="0.25">
      <c r="A29" s="2">
        <f t="shared" si="2"/>
        <v>2020</v>
      </c>
      <c r="B29" s="2">
        <v>4</v>
      </c>
      <c r="C29" s="4">
        <v>100.345</v>
      </c>
      <c r="D29" s="3">
        <v>-7.5</v>
      </c>
      <c r="E29" s="3">
        <v>-1.0618641660182213</v>
      </c>
      <c r="F29" s="4">
        <v>102.217</v>
      </c>
      <c r="G29" s="3">
        <v>-5.6</v>
      </c>
      <c r="H29" s="3">
        <v>-0.60630025340609861</v>
      </c>
    </row>
    <row r="30" spans="1:8" x14ac:dyDescent="0.25">
      <c r="A30" s="2">
        <f t="shared" si="2"/>
        <v>2020</v>
      </c>
      <c r="B30" s="2">
        <v>5</v>
      </c>
      <c r="C30" s="4">
        <v>100.139</v>
      </c>
      <c r="D30" s="3">
        <v>-8.4</v>
      </c>
      <c r="E30" s="3">
        <v>-1.1087589639660993</v>
      </c>
      <c r="F30" s="4">
        <v>102.139</v>
      </c>
      <c r="G30" s="3">
        <v>-7</v>
      </c>
      <c r="H30" s="3">
        <v>-0.64333970140733776</v>
      </c>
    </row>
    <row r="31" spans="1:8" x14ac:dyDescent="0.25">
      <c r="A31" s="2">
        <f t="shared" si="2"/>
        <v>2020</v>
      </c>
      <c r="B31" s="2">
        <v>6</v>
      </c>
      <c r="C31" s="4">
        <v>100.997</v>
      </c>
      <c r="D31" s="3">
        <v>-8.8000000000000007</v>
      </c>
      <c r="E31" s="3">
        <v>-1.1387571431163321</v>
      </c>
      <c r="F31" s="4">
        <v>102.836</v>
      </c>
      <c r="G31" s="3">
        <v>-7.1</v>
      </c>
      <c r="H31" s="3">
        <v>-0.66345202340224907</v>
      </c>
    </row>
    <row r="32" spans="1:8" x14ac:dyDescent="0.25">
      <c r="A32" s="2">
        <f t="shared" si="2"/>
        <v>2020</v>
      </c>
      <c r="B32" s="2">
        <v>7</v>
      </c>
      <c r="C32" s="4">
        <v>106.16500000000001</v>
      </c>
      <c r="D32" s="3">
        <v>-6.1</v>
      </c>
      <c r="E32" s="3">
        <v>-1.1512779630868044</v>
      </c>
      <c r="F32" s="4">
        <v>104.021</v>
      </c>
      <c r="G32" s="3">
        <v>-6.1</v>
      </c>
      <c r="H32" s="3">
        <v>-0.66572150309720313</v>
      </c>
    </row>
    <row r="33" spans="1:8" x14ac:dyDescent="0.25">
      <c r="A33" s="2">
        <f t="shared" si="2"/>
        <v>2020</v>
      </c>
      <c r="B33" s="2">
        <v>8</v>
      </c>
      <c r="C33" s="4">
        <v>107.15300000000001</v>
      </c>
      <c r="D33" s="3">
        <v>-4.5999999999999996</v>
      </c>
      <c r="E33" s="3">
        <v>-1.1462727142493505</v>
      </c>
      <c r="F33" s="4">
        <v>103.871</v>
      </c>
      <c r="G33" s="3">
        <v>-5.5</v>
      </c>
      <c r="H33" s="3">
        <v>-0.64967940669694557</v>
      </c>
    </row>
    <row r="34" spans="1:8" x14ac:dyDescent="0.25">
      <c r="A34" s="2">
        <f t="shared" si="2"/>
        <v>2020</v>
      </c>
      <c r="B34" s="2">
        <v>9</v>
      </c>
      <c r="C34" s="4">
        <v>105.834</v>
      </c>
      <c r="D34" s="3">
        <v>-5</v>
      </c>
      <c r="E34" s="3">
        <v>-1.1240363482283686</v>
      </c>
      <c r="F34" s="4">
        <v>104.73399999999999</v>
      </c>
      <c r="G34" s="3">
        <v>-5.3</v>
      </c>
      <c r="H34" s="3">
        <v>-0.61523438085739579</v>
      </c>
    </row>
    <row r="35" spans="1:8" x14ac:dyDescent="0.25">
      <c r="A35" s="2">
        <f t="shared" si="2"/>
        <v>2020</v>
      </c>
      <c r="B35" s="2">
        <v>10</v>
      </c>
      <c r="C35" s="4">
        <v>105.358</v>
      </c>
      <c r="D35" s="3">
        <v>-4.7</v>
      </c>
      <c r="E35" s="3">
        <v>-1.0851036588208782</v>
      </c>
      <c r="F35" s="4">
        <v>104.515</v>
      </c>
      <c r="G35" s="3">
        <v>-5.0999999999999996</v>
      </c>
      <c r="H35" s="3">
        <v>-0.56263190005345276</v>
      </c>
    </row>
    <row r="36" spans="1:8" x14ac:dyDescent="0.25">
      <c r="A36" s="2">
        <f t="shared" si="2"/>
        <v>2020</v>
      </c>
      <c r="B36" s="2">
        <v>11</v>
      </c>
      <c r="C36" s="4">
        <v>103.47799999999999</v>
      </c>
      <c r="D36" s="3">
        <v>-5</v>
      </c>
      <c r="E36" s="3">
        <v>-1.0302786039663832</v>
      </c>
      <c r="F36" s="4">
        <v>103.834</v>
      </c>
      <c r="G36" s="3">
        <v>-4.9000000000000004</v>
      </c>
      <c r="H36" s="3">
        <v>-0.49244276970578921</v>
      </c>
    </row>
    <row r="37" spans="1:8" x14ac:dyDescent="0.25">
      <c r="A37" s="2">
        <f t="shared" si="2"/>
        <v>2020</v>
      </c>
      <c r="B37" s="2">
        <v>12</v>
      </c>
      <c r="C37" s="4">
        <v>102.331</v>
      </c>
      <c r="D37" s="3">
        <v>-6.3</v>
      </c>
      <c r="E37" s="3">
        <v>-0.96061617607252459</v>
      </c>
      <c r="F37" s="4">
        <v>103.59699999999999</v>
      </c>
      <c r="G37" s="3">
        <v>-4.9000000000000004</v>
      </c>
      <c r="H37" s="3">
        <v>-0.40555289024201885</v>
      </c>
    </row>
    <row r="38" spans="1:8" x14ac:dyDescent="0.25">
      <c r="A38" s="2">
        <v>2021</v>
      </c>
      <c r="B38" s="2">
        <v>1</v>
      </c>
      <c r="C38" s="4">
        <v>100.346</v>
      </c>
      <c r="D38" s="3">
        <v>-5.9</v>
      </c>
      <c r="E38" s="3">
        <v>-0.87744704264389051</v>
      </c>
      <c r="F38" s="4">
        <v>102.33499999999999</v>
      </c>
      <c r="G38" s="3">
        <v>-4.5999999999999996</v>
      </c>
      <c r="H38" s="3">
        <v>-0.30315424245297024</v>
      </c>
    </row>
    <row r="39" spans="1:8" x14ac:dyDescent="0.25">
      <c r="A39" s="2">
        <f>A38</f>
        <v>2021</v>
      </c>
      <c r="B39" s="2">
        <v>2</v>
      </c>
      <c r="C39" s="4">
        <v>99.075000000000003</v>
      </c>
      <c r="D39" s="3">
        <v>-6.7</v>
      </c>
      <c r="E39" s="3">
        <v>-0.78247266172839702</v>
      </c>
      <c r="F39" s="4">
        <v>101.767</v>
      </c>
      <c r="G39" s="3">
        <v>-5</v>
      </c>
      <c r="H39" s="3">
        <v>-0.18675092151209394</v>
      </c>
    </row>
    <row r="40" spans="1:8" x14ac:dyDescent="0.25">
      <c r="A40" s="2">
        <f t="shared" ref="A40:A49" si="3">A39</f>
        <v>2021</v>
      </c>
      <c r="B40" s="2">
        <v>3</v>
      </c>
      <c r="C40" s="4">
        <v>100.33199999999999</v>
      </c>
      <c r="D40" s="3">
        <v>-4.0999999999999996</v>
      </c>
      <c r="E40" s="3">
        <v>-0.67774327977377624</v>
      </c>
      <c r="F40" s="4">
        <v>102.361</v>
      </c>
      <c r="G40" s="3">
        <v>-2.9</v>
      </c>
      <c r="H40" s="3">
        <v>-5.8145414659336939E-2</v>
      </c>
    </row>
    <row r="41" spans="1:8" x14ac:dyDescent="0.25">
      <c r="A41" s="2">
        <f t="shared" si="3"/>
        <v>2021</v>
      </c>
      <c r="B41" s="2">
        <v>4</v>
      </c>
      <c r="C41" s="4">
        <v>100.85299999999999</v>
      </c>
      <c r="D41" s="3">
        <v>0.5</v>
      </c>
      <c r="E41" s="3">
        <v>-0.5657200826262514</v>
      </c>
      <c r="F41" s="4">
        <v>103.01</v>
      </c>
      <c r="G41" s="3">
        <v>0.8</v>
      </c>
      <c r="H41" s="3">
        <v>8.0525537457125498E-2</v>
      </c>
    </row>
    <row r="42" spans="1:8" x14ac:dyDescent="0.25">
      <c r="A42" s="2">
        <f t="shared" si="3"/>
        <v>2021</v>
      </c>
      <c r="B42" s="2">
        <v>5</v>
      </c>
      <c r="C42" s="4">
        <v>102.883</v>
      </c>
      <c r="D42" s="3">
        <v>2.7</v>
      </c>
      <c r="E42" s="3">
        <v>-0.44910191284872819</v>
      </c>
      <c r="F42" s="4">
        <v>104.47</v>
      </c>
      <c r="G42" s="3">
        <v>2.2999999999999998</v>
      </c>
      <c r="H42" s="3">
        <v>0.22692784317624726</v>
      </c>
    </row>
    <row r="43" spans="1:8" x14ac:dyDescent="0.25">
      <c r="A43" s="2">
        <f t="shared" si="3"/>
        <v>2021</v>
      </c>
      <c r="B43" s="2">
        <v>6</v>
      </c>
      <c r="C43" s="4">
        <v>106.131</v>
      </c>
      <c r="D43" s="3">
        <v>5.0999999999999996</v>
      </c>
      <c r="E43" s="3">
        <v>-0.33051360466504104</v>
      </c>
      <c r="F43" s="4">
        <v>106.331</v>
      </c>
      <c r="G43" s="3">
        <v>3.4</v>
      </c>
      <c r="H43" s="3">
        <v>0.37877737434132547</v>
      </c>
    </row>
    <row r="44" spans="1:8" x14ac:dyDescent="0.25">
      <c r="A44" s="2">
        <f t="shared" si="3"/>
        <v>2021</v>
      </c>
      <c r="B44" s="2">
        <v>7</v>
      </c>
      <c r="C44" s="4">
        <v>109.959</v>
      </c>
      <c r="D44" s="3">
        <v>3.6</v>
      </c>
      <c r="E44" s="3">
        <v>-0.21236130466618758</v>
      </c>
      <c r="F44" s="4">
        <v>106.919</v>
      </c>
      <c r="G44" s="3">
        <v>2.8</v>
      </c>
      <c r="H44" s="3">
        <v>0.5339339661398812</v>
      </c>
    </row>
    <row r="45" spans="1:8" x14ac:dyDescent="0.25">
      <c r="A45" s="2">
        <f t="shared" si="3"/>
        <v>2021</v>
      </c>
      <c r="B45" s="2">
        <v>8</v>
      </c>
      <c r="C45" s="4">
        <v>110.592</v>
      </c>
      <c r="D45" s="3">
        <v>3.2</v>
      </c>
      <c r="E45" s="3">
        <v>-9.6674040442841502E-2</v>
      </c>
      <c r="F45" s="4">
        <v>106.619</v>
      </c>
      <c r="G45" s="3">
        <v>2.6</v>
      </c>
      <c r="H45" s="3">
        <v>0.69046726088621735</v>
      </c>
    </row>
    <row r="46" spans="1:8" x14ac:dyDescent="0.25">
      <c r="A46" s="2">
        <f t="shared" si="3"/>
        <v>2021</v>
      </c>
      <c r="B46" s="2">
        <v>9</v>
      </c>
      <c r="C46" s="4">
        <v>108.97199999999999</v>
      </c>
      <c r="D46" s="3">
        <v>3</v>
      </c>
      <c r="E46" s="3">
        <v>1.4783907727147516E-2</v>
      </c>
      <c r="F46" s="4">
        <v>107.889</v>
      </c>
      <c r="G46" s="3">
        <v>3</v>
      </c>
      <c r="H46" s="3">
        <v>0.84660426659143251</v>
      </c>
    </row>
    <row r="47" spans="1:8" x14ac:dyDescent="0.25">
      <c r="A47" s="2">
        <f t="shared" si="3"/>
        <v>2021</v>
      </c>
      <c r="B47" s="2">
        <v>10</v>
      </c>
      <c r="C47" s="4">
        <v>107.69499999999999</v>
      </c>
      <c r="D47" s="3">
        <v>2.2000000000000002</v>
      </c>
      <c r="E47" s="3">
        <v>0.12047719526318272</v>
      </c>
      <c r="F47" s="4">
        <v>108.077</v>
      </c>
      <c r="G47" s="3">
        <v>3.4</v>
      </c>
      <c r="H47" s="3">
        <v>1.0007045977068416</v>
      </c>
    </row>
    <row r="48" spans="1:8" x14ac:dyDescent="0.25">
      <c r="A48" s="2">
        <f t="shared" si="3"/>
        <v>2021</v>
      </c>
      <c r="B48" s="2">
        <v>11</v>
      </c>
      <c r="C48" s="4">
        <v>107.7</v>
      </c>
      <c r="D48" s="3">
        <v>4.0999999999999996</v>
      </c>
      <c r="E48" s="3">
        <v>0.21907778425774185</v>
      </c>
      <c r="F48" s="4">
        <v>108.038</v>
      </c>
      <c r="G48" s="3">
        <v>4</v>
      </c>
      <c r="H48" s="3">
        <v>1.1512774100541354</v>
      </c>
    </row>
    <row r="49" spans="1:8" x14ac:dyDescent="0.25">
      <c r="A49" s="2">
        <f t="shared" si="3"/>
        <v>2021</v>
      </c>
      <c r="B49" s="2">
        <v>12</v>
      </c>
      <c r="C49" s="4">
        <v>106.836</v>
      </c>
      <c r="D49" s="3">
        <v>4.4000000000000004</v>
      </c>
      <c r="E49" s="3">
        <v>0.3094020481091872</v>
      </c>
      <c r="F49" s="4">
        <v>107.774</v>
      </c>
      <c r="G49" s="3">
        <v>4</v>
      </c>
      <c r="H49" s="3">
        <v>1.2969984771912748</v>
      </c>
    </row>
    <row r="50" spans="1:8" x14ac:dyDescent="0.25">
      <c r="A50" s="2">
        <v>2022</v>
      </c>
      <c r="B50" s="2">
        <v>1</v>
      </c>
      <c r="C50" s="4">
        <v>105.029</v>
      </c>
      <c r="D50" s="3">
        <v>4.7</v>
      </c>
      <c r="E50" s="3">
        <v>0.39053586870308532</v>
      </c>
      <c r="F50" s="4">
        <v>106.524</v>
      </c>
      <c r="G50" s="3">
        <v>4.0999999999999996</v>
      </c>
      <c r="H50" s="3">
        <v>1.4367414006338557</v>
      </c>
    </row>
    <row r="51" spans="1:8" x14ac:dyDescent="0.25">
      <c r="A51" s="2">
        <f>A50</f>
        <v>2022</v>
      </c>
      <c r="B51" s="2">
        <v>2</v>
      </c>
      <c r="C51" s="4">
        <v>103.989</v>
      </c>
      <c r="D51" s="3">
        <v>5</v>
      </c>
      <c r="E51" s="3">
        <v>0.4618491972272174</v>
      </c>
      <c r="F51" s="4">
        <v>106.298</v>
      </c>
      <c r="G51" s="3">
        <v>4.5</v>
      </c>
      <c r="H51" s="3">
        <v>1.5695674903365577</v>
      </c>
    </row>
    <row r="52" spans="1:8" x14ac:dyDescent="0.25">
      <c r="A52" s="2">
        <f t="shared" ref="A52:A61" si="4">A51</f>
        <v>2022</v>
      </c>
      <c r="B52" s="2">
        <v>3</v>
      </c>
      <c r="C52" s="4">
        <v>105.47799999999999</v>
      </c>
      <c r="D52" s="3">
        <v>5.0999999999999996</v>
      </c>
      <c r="E52" s="3">
        <v>0.52301125321181585</v>
      </c>
      <c r="F52" s="4">
        <v>107.303</v>
      </c>
      <c r="G52" s="3">
        <v>4.8</v>
      </c>
      <c r="H52" s="3">
        <v>1.6947230047679054</v>
      </c>
    </row>
    <row r="53" spans="1:8" x14ac:dyDescent="0.25">
      <c r="A53" s="2">
        <f t="shared" si="4"/>
        <v>2022</v>
      </c>
      <c r="B53" s="2">
        <v>4</v>
      </c>
      <c r="C53" s="4">
        <v>106.68899999999999</v>
      </c>
      <c r="D53" s="3">
        <v>5.8</v>
      </c>
      <c r="E53" s="3">
        <v>0.57400640554841664</v>
      </c>
      <c r="F53" s="4">
        <v>108.63800000000001</v>
      </c>
      <c r="G53" s="3">
        <v>5.5</v>
      </c>
      <c r="H53" s="3">
        <v>1.8116577046540383</v>
      </c>
    </row>
    <row r="54" spans="1:8" x14ac:dyDescent="0.25">
      <c r="A54" s="2">
        <f t="shared" si="4"/>
        <v>2022</v>
      </c>
      <c r="B54" s="2">
        <v>5</v>
      </c>
      <c r="C54" s="4">
        <v>107.532</v>
      </c>
      <c r="D54" s="3">
        <v>4.5</v>
      </c>
      <c r="E54" s="3">
        <v>0.61513686956930502</v>
      </c>
      <c r="F54" s="4">
        <v>110.351</v>
      </c>
      <c r="G54" s="3">
        <v>5.6</v>
      </c>
      <c r="H54" s="3">
        <v>1.9200369949568761</v>
      </c>
    </row>
    <row r="55" spans="1:8" x14ac:dyDescent="0.25">
      <c r="A55" s="2">
        <f t="shared" si="4"/>
        <v>2022</v>
      </c>
      <c r="B55" s="2">
        <v>6</v>
      </c>
      <c r="C55" s="4">
        <v>108.45699999999999</v>
      </c>
      <c r="D55" s="3">
        <v>2.2000000000000002</v>
      </c>
      <c r="E55" s="3">
        <v>0.64706777682860328</v>
      </c>
      <c r="F55" s="4">
        <v>111.51900000000001</v>
      </c>
      <c r="G55" s="3">
        <v>4.9000000000000004</v>
      </c>
      <c r="H55" s="3">
        <v>2.0197824155199595</v>
      </c>
    </row>
    <row r="56" spans="1:8" x14ac:dyDescent="0.25">
      <c r="A56" s="2">
        <f t="shared" si="4"/>
        <v>2022</v>
      </c>
      <c r="B56" s="2">
        <v>7</v>
      </c>
      <c r="C56" s="4">
        <v>111.583</v>
      </c>
      <c r="D56" s="3">
        <v>1.5</v>
      </c>
      <c r="E56" s="3">
        <v>0.67073404104226919</v>
      </c>
      <c r="F56" s="4">
        <v>111.307</v>
      </c>
      <c r="G56" s="3">
        <v>4.0999999999999996</v>
      </c>
      <c r="H56" s="3">
        <v>2.1110710591732902</v>
      </c>
    </row>
    <row r="57" spans="1:8" x14ac:dyDescent="0.25">
      <c r="A57" s="2">
        <f t="shared" si="4"/>
        <v>2022</v>
      </c>
      <c r="B57" s="2">
        <v>8</v>
      </c>
      <c r="C57" s="4">
        <v>110.53700000000001</v>
      </c>
      <c r="D57" s="3">
        <v>0</v>
      </c>
      <c r="E57" s="3">
        <v>0.68717841844175853</v>
      </c>
      <c r="F57" s="4">
        <v>110.529</v>
      </c>
      <c r="G57" s="3">
        <v>3.7</v>
      </c>
      <c r="H57" s="3">
        <v>2.1942800338569026</v>
      </c>
    </row>
    <row r="58" spans="1:8" x14ac:dyDescent="0.25">
      <c r="A58" s="2">
        <f t="shared" si="4"/>
        <v>2022</v>
      </c>
      <c r="B58" s="2">
        <v>9</v>
      </c>
      <c r="C58" s="4">
        <v>109.02800000000001</v>
      </c>
      <c r="D58" s="3">
        <v>0.1</v>
      </c>
      <c r="E58" s="3">
        <v>0.69750125317234357</v>
      </c>
      <c r="F58" s="4">
        <v>111.467</v>
      </c>
      <c r="G58" s="3">
        <v>3.3</v>
      </c>
      <c r="H58" s="3">
        <v>2.2699245675761666</v>
      </c>
    </row>
    <row r="59" spans="1:8" x14ac:dyDescent="0.25">
      <c r="A59" s="2">
        <f t="shared" si="4"/>
        <v>2022</v>
      </c>
      <c r="B59" s="2">
        <v>10</v>
      </c>
      <c r="C59" s="4">
        <v>107.568</v>
      </c>
      <c r="D59" s="3">
        <v>-0.1</v>
      </c>
      <c r="E59" s="3">
        <v>0.70275516865579368</v>
      </c>
      <c r="F59" s="4">
        <v>111.04</v>
      </c>
      <c r="G59" s="3">
        <v>2.7</v>
      </c>
      <c r="H59" s="3">
        <v>2.3386244522229895</v>
      </c>
    </row>
    <row r="60" spans="1:8" x14ac:dyDescent="0.25">
      <c r="A60" s="2">
        <f t="shared" si="4"/>
        <v>2022</v>
      </c>
      <c r="B60" s="2">
        <v>11</v>
      </c>
      <c r="C60" s="4">
        <v>105.973</v>
      </c>
      <c r="D60" s="3">
        <v>-1.6</v>
      </c>
      <c r="E60" s="3">
        <v>0.70395129517129684</v>
      </c>
      <c r="F60" s="4">
        <v>110.456</v>
      </c>
      <c r="G60" s="3">
        <v>2.2000000000000002</v>
      </c>
      <c r="H60" s="3">
        <v>2.4010710127054202</v>
      </c>
    </row>
    <row r="61" spans="1:8" x14ac:dyDescent="0.25">
      <c r="A61" s="2">
        <f t="shared" si="4"/>
        <v>2022</v>
      </c>
      <c r="B61" s="2">
        <v>12</v>
      </c>
      <c r="C61" s="4">
        <v>109.962</v>
      </c>
      <c r="D61" s="3">
        <v>-1.8</v>
      </c>
      <c r="E61" s="3">
        <v>0.70204501611132886</v>
      </c>
      <c r="F61" s="4">
        <v>109.962</v>
      </c>
      <c r="G61" s="3">
        <v>2</v>
      </c>
      <c r="H61" s="3">
        <v>2.4579806694556581</v>
      </c>
    </row>
    <row r="62" spans="1:8" x14ac:dyDescent="0.25">
      <c r="A62" s="2">
        <v>2023</v>
      </c>
      <c r="B62" s="2">
        <v>1</v>
      </c>
      <c r="C62" s="4">
        <v>103.357</v>
      </c>
      <c r="D62" s="3">
        <v>-1.6</v>
      </c>
      <c r="E62" s="3">
        <v>0.69783171825064516</v>
      </c>
      <c r="F62" s="4">
        <v>108.43899999999999</v>
      </c>
      <c r="G62" s="3">
        <v>1.8</v>
      </c>
      <c r="H62" s="3">
        <v>2.5100558796411314</v>
      </c>
    </row>
    <row r="63" spans="1:8" x14ac:dyDescent="0.25">
      <c r="A63" s="2">
        <f>A62</f>
        <v>2023</v>
      </c>
      <c r="B63" s="2">
        <v>2</v>
      </c>
      <c r="C63" s="4">
        <v>103.91500000000001</v>
      </c>
      <c r="D63" s="3">
        <v>-0.1</v>
      </c>
      <c r="E63" s="3">
        <v>0.69193303523788219</v>
      </c>
      <c r="F63" s="4">
        <v>108.298</v>
      </c>
      <c r="G63" s="3">
        <v>1.9</v>
      </c>
      <c r="H63" s="3">
        <v>2.5579672962161113</v>
      </c>
    </row>
    <row r="64" spans="1:8" x14ac:dyDescent="0.25">
      <c r="A64" s="2">
        <f t="shared" ref="A64:A73" si="5">A63</f>
        <v>2023</v>
      </c>
      <c r="B64" s="2">
        <v>3</v>
      </c>
      <c r="C64" s="4">
        <v>105.015</v>
      </c>
      <c r="D64" s="3">
        <v>-0.4</v>
      </c>
      <c r="E64" s="3">
        <v>0.68481102907457558</v>
      </c>
      <c r="F64" s="4">
        <v>109.645</v>
      </c>
      <c r="G64" s="3">
        <v>2.2000000000000002</v>
      </c>
      <c r="H64" s="3">
        <v>2.6023362626987829</v>
      </c>
    </row>
    <row r="65" spans="1:8" x14ac:dyDescent="0.25">
      <c r="A65" s="2">
        <f t="shared" si="5"/>
        <v>2023</v>
      </c>
      <c r="B65" s="2">
        <v>4</v>
      </c>
      <c r="C65" s="4">
        <v>105.86</v>
      </c>
      <c r="D65" s="3">
        <v>-0.8</v>
      </c>
      <c r="E65" s="3">
        <v>0.67687276641259164</v>
      </c>
      <c r="F65" s="4">
        <v>110.92700000000001</v>
      </c>
      <c r="G65" s="3">
        <v>2.1</v>
      </c>
      <c r="H65" s="3">
        <v>2.6437384304339826</v>
      </c>
    </row>
    <row r="66" spans="1:8" x14ac:dyDescent="0.25">
      <c r="A66" s="2">
        <f t="shared" si="5"/>
        <v>2023</v>
      </c>
      <c r="B66" s="2">
        <v>5</v>
      </c>
      <c r="C66" s="4">
        <v>106.214</v>
      </c>
      <c r="D66" s="3">
        <v>-1.2</v>
      </c>
      <c r="E66" s="3">
        <v>0.66844997980455534</v>
      </c>
      <c r="F66" s="4">
        <v>112.434</v>
      </c>
      <c r="G66" s="3">
        <v>1.9</v>
      </c>
      <c r="H66" s="3">
        <v>2.6827215107483044</v>
      </c>
    </row>
    <row r="67" spans="1:8" x14ac:dyDescent="0.25">
      <c r="A67" s="2">
        <f t="shared" si="5"/>
        <v>2023</v>
      </c>
      <c r="B67" s="2">
        <v>6</v>
      </c>
      <c r="C67" s="4">
        <v>108.876</v>
      </c>
      <c r="D67" s="3">
        <v>0.4</v>
      </c>
      <c r="E67" s="3">
        <v>0.65977184119431298</v>
      </c>
      <c r="F67" s="4">
        <v>113.724</v>
      </c>
      <c r="G67" s="3">
        <v>2</v>
      </c>
      <c r="H67" s="3">
        <v>2.7197954553551176</v>
      </c>
    </row>
    <row r="68" spans="1:8" x14ac:dyDescent="0.25">
      <c r="A68" s="2">
        <f t="shared" si="5"/>
        <v>2023</v>
      </c>
      <c r="B68" s="2">
        <v>7</v>
      </c>
      <c r="C68" s="4">
        <v>111.76300000000001</v>
      </c>
      <c r="D68" s="3">
        <v>0.2</v>
      </c>
      <c r="E68" s="3">
        <v>0.65093776905489087</v>
      </c>
      <c r="F68" s="4">
        <v>113.42</v>
      </c>
      <c r="G68" s="3">
        <v>1.9</v>
      </c>
      <c r="H68" s="3">
        <v>2.7554158603073229</v>
      </c>
    </row>
    <row r="69" spans="1:8" x14ac:dyDescent="0.25">
      <c r="A69" s="2">
        <f t="shared" si="5"/>
        <v>2023</v>
      </c>
      <c r="B69" s="2">
        <v>8</v>
      </c>
      <c r="C69" s="4">
        <v>110.92100000000001</v>
      </c>
      <c r="D69" s="3">
        <v>0.3</v>
      </c>
      <c r="E69" s="3">
        <v>0.64202914214812123</v>
      </c>
      <c r="F69" s="4">
        <v>112.554</v>
      </c>
      <c r="G69" s="3">
        <v>1.8</v>
      </c>
      <c r="H69" s="3">
        <v>2.7899883358623114</v>
      </c>
    </row>
    <row r="70" spans="1:8" x14ac:dyDescent="0.25">
      <c r="A70" s="2">
        <f t="shared" si="5"/>
        <v>2023</v>
      </c>
      <c r="B70" s="2">
        <v>9</v>
      </c>
      <c r="C70" s="4">
        <v>109.678</v>
      </c>
      <c r="D70" s="3">
        <v>0.6</v>
      </c>
      <c r="E70" s="3">
        <v>0.63309602411298516</v>
      </c>
      <c r="F70" s="4">
        <v>113.521</v>
      </c>
      <c r="G70" s="3">
        <v>1.8</v>
      </c>
      <c r="H70" s="3">
        <v>2.8238590883982861</v>
      </c>
    </row>
    <row r="71" spans="1:8" x14ac:dyDescent="0.25">
      <c r="A71" s="2">
        <f t="shared" si="5"/>
        <v>2023</v>
      </c>
      <c r="B71" s="2">
        <v>10</v>
      </c>
      <c r="C71" s="4">
        <v>107.727</v>
      </c>
      <c r="D71" s="3">
        <v>0.1</v>
      </c>
      <c r="E71" s="3">
        <v>0.62416472656470356</v>
      </c>
      <c r="F71" s="4">
        <v>113.163</v>
      </c>
      <c r="G71" s="3">
        <v>1.9</v>
      </c>
      <c r="H71" s="3">
        <v>2.8573055751034597</v>
      </c>
    </row>
    <row r="72" spans="1:8" x14ac:dyDescent="0.25">
      <c r="A72" s="2">
        <f t="shared" si="5"/>
        <v>2023</v>
      </c>
      <c r="B72" s="2">
        <v>11</v>
      </c>
      <c r="C72" s="4">
        <v>106.56</v>
      </c>
      <c r="D72" s="3">
        <v>0.6</v>
      </c>
      <c r="E72" s="3">
        <v>0.61525926278348964</v>
      </c>
      <c r="F72" s="4">
        <v>112.613</v>
      </c>
      <c r="G72" s="3">
        <v>2</v>
      </c>
      <c r="H72" s="3">
        <v>2.8905341518404613</v>
      </c>
    </row>
    <row r="73" spans="1:8" x14ac:dyDescent="0.25">
      <c r="A73" s="2">
        <f t="shared" si="5"/>
        <v>2023</v>
      </c>
      <c r="B73" s="2">
        <v>12</v>
      </c>
      <c r="C73" s="4">
        <v>105.746</v>
      </c>
      <c r="D73" s="3">
        <v>0.8</v>
      </c>
      <c r="E73" s="3">
        <v>0.60636724572132283</v>
      </c>
      <c r="F73" s="4">
        <v>111.943</v>
      </c>
      <c r="G73" s="3">
        <v>1.8</v>
      </c>
      <c r="H73" s="3">
        <v>2.9236846949180935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4"/>
  <sheetViews>
    <sheetView topLeftCell="A56" workbookViewId="0">
      <selection activeCell="A75" sqref="A7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98.5</v>
      </c>
      <c r="D2" s="3">
        <v>0.8</v>
      </c>
      <c r="E2" s="3">
        <v>7.4079825500134719E-3</v>
      </c>
      <c r="F2" s="6">
        <v>101.482</v>
      </c>
      <c r="G2" s="3">
        <v>2.5</v>
      </c>
      <c r="H2" s="3">
        <v>1.3659099528765994</v>
      </c>
    </row>
    <row r="3" spans="1:8" x14ac:dyDescent="0.25">
      <c r="A3" s="2">
        <f>A2</f>
        <v>2018</v>
      </c>
      <c r="B3" s="2">
        <v>2</v>
      </c>
      <c r="C3" s="6">
        <v>82.5</v>
      </c>
      <c r="D3" s="3">
        <v>1.3</v>
      </c>
      <c r="E3" s="3">
        <v>-8.8681934732857001E-2</v>
      </c>
      <c r="F3" s="6">
        <v>87.238</v>
      </c>
      <c r="G3" s="3">
        <v>2.1</v>
      </c>
      <c r="H3" s="3">
        <v>1.2609731451377018</v>
      </c>
    </row>
    <row r="4" spans="1:8" x14ac:dyDescent="0.25">
      <c r="A4" s="2">
        <f t="shared" ref="A4:A13" si="0">A3</f>
        <v>2018</v>
      </c>
      <c r="B4" s="2">
        <v>3</v>
      </c>
      <c r="C4" s="6">
        <v>94</v>
      </c>
      <c r="D4" s="3">
        <v>2.6</v>
      </c>
      <c r="E4" s="3">
        <v>-0.17791646041624215</v>
      </c>
      <c r="F4" s="6">
        <v>97.754000000000005</v>
      </c>
      <c r="G4" s="3">
        <v>1.5</v>
      </c>
      <c r="H4" s="3">
        <v>1.157421465114872</v>
      </c>
    </row>
    <row r="5" spans="1:8" x14ac:dyDescent="0.25">
      <c r="A5" s="2">
        <f t="shared" si="0"/>
        <v>2018</v>
      </c>
      <c r="B5" s="2">
        <v>4</v>
      </c>
      <c r="C5" s="6">
        <v>93.7</v>
      </c>
      <c r="D5" s="3">
        <v>-1.5</v>
      </c>
      <c r="E5" s="3">
        <v>-0.260396886837789</v>
      </c>
      <c r="F5" s="6">
        <v>95.019000000000005</v>
      </c>
      <c r="G5" s="3">
        <v>0.8</v>
      </c>
      <c r="H5" s="3">
        <v>1.0554519599507259</v>
      </c>
    </row>
    <row r="6" spans="1:8" x14ac:dyDescent="0.25">
      <c r="A6" s="2">
        <f t="shared" si="0"/>
        <v>2018</v>
      </c>
      <c r="B6" s="2">
        <v>5</v>
      </c>
      <c r="C6" s="6">
        <v>95.6</v>
      </c>
      <c r="D6" s="3">
        <v>-0.1</v>
      </c>
      <c r="E6" s="3">
        <v>-0.33603159546983791</v>
      </c>
      <c r="F6" s="6">
        <v>98.034999999999997</v>
      </c>
      <c r="G6" s="3">
        <v>-0.2</v>
      </c>
      <c r="H6" s="3">
        <v>0.95528546696391292</v>
      </c>
    </row>
    <row r="7" spans="1:8" x14ac:dyDescent="0.25">
      <c r="A7" s="2">
        <f t="shared" si="0"/>
        <v>2018</v>
      </c>
      <c r="B7" s="2">
        <v>6</v>
      </c>
      <c r="C7" s="6">
        <v>98.8</v>
      </c>
      <c r="D7" s="3">
        <v>-0.5</v>
      </c>
      <c r="E7" s="3">
        <v>-0.40481505133425444</v>
      </c>
      <c r="F7" s="6">
        <v>102.28400000000001</v>
      </c>
      <c r="G7" s="3">
        <v>0.7</v>
      </c>
      <c r="H7" s="3">
        <v>0.85712508375364116</v>
      </c>
    </row>
    <row r="8" spans="1:8" x14ac:dyDescent="0.25">
      <c r="A8" s="2">
        <f t="shared" si="0"/>
        <v>2018</v>
      </c>
      <c r="B8" s="2">
        <v>7</v>
      </c>
      <c r="C8" s="6">
        <v>111.3</v>
      </c>
      <c r="D8" s="3">
        <v>-2.1</v>
      </c>
      <c r="E8" s="3">
        <v>-0.46672532836988539</v>
      </c>
      <c r="F8" s="6">
        <v>107.681</v>
      </c>
      <c r="G8" s="3">
        <v>-0.7</v>
      </c>
      <c r="H8" s="3">
        <v>0.76109367976169062</v>
      </c>
    </row>
    <row r="9" spans="1:8" x14ac:dyDescent="0.25">
      <c r="A9" s="2">
        <f t="shared" si="0"/>
        <v>2018</v>
      </c>
      <c r="B9" s="2">
        <v>8</v>
      </c>
      <c r="C9" s="6">
        <v>115.2</v>
      </c>
      <c r="D9" s="3">
        <v>-0.6</v>
      </c>
      <c r="E9" s="3">
        <v>-0.52174711058145729</v>
      </c>
      <c r="F9" s="6">
        <v>99.408000000000001</v>
      </c>
      <c r="G9" s="3">
        <v>0.3</v>
      </c>
      <c r="H9" s="3">
        <v>0.66730321296569162</v>
      </c>
    </row>
    <row r="10" spans="1:8" x14ac:dyDescent="0.25">
      <c r="A10" s="2">
        <f t="shared" si="0"/>
        <v>2018</v>
      </c>
      <c r="B10" s="2">
        <v>9</v>
      </c>
      <c r="C10" s="6">
        <v>95.5</v>
      </c>
      <c r="D10" s="3">
        <v>-4.2</v>
      </c>
      <c r="E10" s="3">
        <v>-0.56997850382589299</v>
      </c>
      <c r="F10" s="6">
        <v>96.097999999999999</v>
      </c>
      <c r="G10" s="3">
        <v>-3.1</v>
      </c>
      <c r="H10" s="3">
        <v>0.57576417650440193</v>
      </c>
    </row>
    <row r="11" spans="1:8" x14ac:dyDescent="0.25">
      <c r="A11" s="2">
        <f t="shared" si="0"/>
        <v>2018</v>
      </c>
      <c r="B11" s="2">
        <v>10</v>
      </c>
      <c r="C11" s="6">
        <v>96.4</v>
      </c>
      <c r="D11" s="3">
        <v>3.7</v>
      </c>
      <c r="E11" s="3">
        <v>-0.61152304818854719</v>
      </c>
      <c r="F11" s="6">
        <v>100.193</v>
      </c>
      <c r="G11" s="3">
        <v>4.5</v>
      </c>
      <c r="H11" s="3">
        <v>0.48646155634901245</v>
      </c>
    </row>
    <row r="12" spans="1:8" x14ac:dyDescent="0.25">
      <c r="A12" s="2">
        <f t="shared" si="0"/>
        <v>2018</v>
      </c>
      <c r="B12" s="2">
        <v>11</v>
      </c>
      <c r="C12" s="6">
        <v>93.7</v>
      </c>
      <c r="D12" s="3">
        <v>1.5</v>
      </c>
      <c r="E12" s="3">
        <v>-0.646736368580898</v>
      </c>
      <c r="F12" s="6">
        <v>99.909000000000006</v>
      </c>
      <c r="G12" s="3">
        <v>1.5</v>
      </c>
      <c r="H12" s="3">
        <v>0.39912507706956796</v>
      </c>
    </row>
    <row r="13" spans="1:8" x14ac:dyDescent="0.25">
      <c r="A13" s="2">
        <f t="shared" si="0"/>
        <v>2018</v>
      </c>
      <c r="B13" s="2">
        <v>12</v>
      </c>
      <c r="C13" s="6">
        <v>113.8</v>
      </c>
      <c r="D13" s="3">
        <v>0.5</v>
      </c>
      <c r="E13" s="3">
        <v>-0.67567467859163266</v>
      </c>
      <c r="F13" s="6">
        <v>117.021</v>
      </c>
      <c r="G13" s="3">
        <v>0.1</v>
      </c>
      <c r="H13" s="3">
        <v>0.31376318118358903</v>
      </c>
    </row>
    <row r="14" spans="1:8" x14ac:dyDescent="0.25">
      <c r="A14" s="2">
        <v>2019</v>
      </c>
      <c r="B14" s="2">
        <v>1</v>
      </c>
      <c r="C14" s="6">
        <v>98.2</v>
      </c>
      <c r="D14" s="3">
        <v>-0.3</v>
      </c>
      <c r="E14" s="3">
        <v>-0.6982451128949535</v>
      </c>
      <c r="F14" s="6">
        <v>103.24299999999999</v>
      </c>
      <c r="G14" s="3">
        <v>1.7</v>
      </c>
      <c r="H14" s="3">
        <v>0.23046076085602196</v>
      </c>
    </row>
    <row r="15" spans="1:8" x14ac:dyDescent="0.25">
      <c r="A15" s="2">
        <f>A14</f>
        <v>2019</v>
      </c>
      <c r="B15" s="2">
        <v>2</v>
      </c>
      <c r="C15" s="6">
        <v>82.7</v>
      </c>
      <c r="D15" s="3">
        <v>0.2</v>
      </c>
      <c r="E15" s="3">
        <v>-0.7142731620901609</v>
      </c>
      <c r="F15" s="6">
        <v>88.751000000000005</v>
      </c>
      <c r="G15" s="3">
        <v>1.7</v>
      </c>
      <c r="H15" s="3">
        <v>0.14928786358645302</v>
      </c>
    </row>
    <row r="16" spans="1:8" x14ac:dyDescent="0.25">
      <c r="A16" s="2">
        <f t="shared" ref="A16:A25" si="1">A15</f>
        <v>2019</v>
      </c>
      <c r="B16" s="2">
        <v>3</v>
      </c>
      <c r="C16" s="6">
        <v>91.1</v>
      </c>
      <c r="D16" s="3">
        <v>-3.1</v>
      </c>
      <c r="E16" s="3">
        <v>-0.7235566608659374</v>
      </c>
      <c r="F16" s="6">
        <v>97.838999999999999</v>
      </c>
      <c r="G16" s="3">
        <v>0.1</v>
      </c>
      <c r="H16" s="3">
        <v>7.0416588210520173E-2</v>
      </c>
    </row>
    <row r="17" spans="1:8" x14ac:dyDescent="0.25">
      <c r="A17" s="2">
        <f t="shared" si="1"/>
        <v>2019</v>
      </c>
      <c r="B17" s="2">
        <v>4</v>
      </c>
      <c r="C17" s="6">
        <v>92.8</v>
      </c>
      <c r="D17" s="3">
        <v>-1</v>
      </c>
      <c r="E17" s="3">
        <v>-0.72582995271915385</v>
      </c>
      <c r="F17" s="6">
        <v>96.91</v>
      </c>
      <c r="G17" s="3">
        <v>2</v>
      </c>
      <c r="H17" s="3">
        <v>-5.8732780933321285E-3</v>
      </c>
    </row>
    <row r="18" spans="1:8" x14ac:dyDescent="0.25">
      <c r="A18" s="2">
        <f t="shared" si="1"/>
        <v>2019</v>
      </c>
      <c r="B18" s="2">
        <v>5</v>
      </c>
      <c r="C18" s="6">
        <v>96</v>
      </c>
      <c r="D18" s="3">
        <v>0.4</v>
      </c>
      <c r="E18" s="3">
        <v>-0.720992411934121</v>
      </c>
      <c r="F18" s="6">
        <v>101.068</v>
      </c>
      <c r="G18" s="3">
        <v>3.1</v>
      </c>
      <c r="H18" s="3">
        <v>-7.9299893743062941E-2</v>
      </c>
    </row>
    <row r="19" spans="1:8" x14ac:dyDescent="0.25">
      <c r="A19" s="2">
        <f t="shared" si="1"/>
        <v>2019</v>
      </c>
      <c r="B19" s="2">
        <v>6</v>
      </c>
      <c r="C19" s="6">
        <v>97.6</v>
      </c>
      <c r="D19" s="3">
        <v>-1.2</v>
      </c>
      <c r="E19" s="3">
        <v>-0.70896245238176647</v>
      </c>
      <c r="F19" s="6">
        <v>102.685</v>
      </c>
      <c r="G19" s="3">
        <v>0.4</v>
      </c>
      <c r="H19" s="3">
        <v>-0.14944212040120816</v>
      </c>
    </row>
    <row r="20" spans="1:8" x14ac:dyDescent="0.25">
      <c r="A20" s="2">
        <f t="shared" si="1"/>
        <v>2019</v>
      </c>
      <c r="B20" s="2">
        <v>7</v>
      </c>
      <c r="C20" s="6">
        <v>115.5</v>
      </c>
      <c r="D20" s="3">
        <v>3.8</v>
      </c>
      <c r="E20" s="3">
        <v>-0.68958064123774476</v>
      </c>
      <c r="F20" s="6">
        <v>112.816</v>
      </c>
      <c r="G20" s="3">
        <v>4.8</v>
      </c>
      <c r="H20" s="3">
        <v>-0.21565803501546044</v>
      </c>
    </row>
    <row r="21" spans="1:8" x14ac:dyDescent="0.25">
      <c r="A21" s="2">
        <f t="shared" si="1"/>
        <v>2019</v>
      </c>
      <c r="B21" s="2">
        <v>8</v>
      </c>
      <c r="C21" s="6">
        <v>115.6</v>
      </c>
      <c r="D21" s="3">
        <v>0.4</v>
      </c>
      <c r="E21" s="3">
        <v>-0.66272164550740598</v>
      </c>
      <c r="F21" s="6">
        <v>102.68899999999999</v>
      </c>
      <c r="G21" s="3">
        <v>3.3</v>
      </c>
      <c r="H21" s="3">
        <v>-0.27726755883070681</v>
      </c>
    </row>
    <row r="22" spans="1:8" x14ac:dyDescent="0.25">
      <c r="A22" s="2">
        <f t="shared" si="1"/>
        <v>2019</v>
      </c>
      <c r="B22" s="2">
        <v>9</v>
      </c>
      <c r="C22" s="6">
        <v>97.3</v>
      </c>
      <c r="D22" s="3">
        <v>1.9</v>
      </c>
      <c r="E22" s="3">
        <v>-0.62794835576268093</v>
      </c>
      <c r="F22" s="6">
        <v>99.600999999999999</v>
      </c>
      <c r="G22" s="3">
        <v>3.6</v>
      </c>
      <c r="H22" s="3">
        <v>-0.33324230350606937</v>
      </c>
    </row>
    <row r="23" spans="1:8" x14ac:dyDescent="0.25">
      <c r="A23" s="2">
        <f t="shared" si="1"/>
        <v>2019</v>
      </c>
      <c r="B23" s="2">
        <v>10</v>
      </c>
      <c r="C23" s="6">
        <v>98</v>
      </c>
      <c r="D23" s="3">
        <v>1.7</v>
      </c>
      <c r="E23" s="3">
        <v>-0.58474986246122929</v>
      </c>
      <c r="F23" s="6">
        <v>102.783</v>
      </c>
      <c r="G23" s="3">
        <v>2.6</v>
      </c>
      <c r="H23" s="3">
        <v>-0.38230545934241811</v>
      </c>
    </row>
    <row r="24" spans="1:8" x14ac:dyDescent="0.25">
      <c r="A24" s="2">
        <f t="shared" si="1"/>
        <v>2019</v>
      </c>
      <c r="B24" s="2">
        <v>11</v>
      </c>
      <c r="C24" s="6">
        <v>97.2</v>
      </c>
      <c r="D24" s="3">
        <v>3.7</v>
      </c>
      <c r="E24" s="3">
        <v>-0.5324397040915605</v>
      </c>
      <c r="F24" s="6">
        <v>102.949</v>
      </c>
      <c r="G24" s="3">
        <v>3</v>
      </c>
      <c r="H24" s="3">
        <v>-0.42290707481399059</v>
      </c>
    </row>
    <row r="25" spans="1:8" x14ac:dyDescent="0.25">
      <c r="A25" s="2">
        <f t="shared" si="1"/>
        <v>2019</v>
      </c>
      <c r="B25" s="2">
        <v>12</v>
      </c>
      <c r="C25" s="6">
        <v>114</v>
      </c>
      <c r="D25" s="3">
        <v>0.2</v>
      </c>
      <c r="E25" s="3">
        <v>-0.47017275595729086</v>
      </c>
      <c r="F25" s="6">
        <v>119.36</v>
      </c>
      <c r="G25" s="3">
        <v>2</v>
      </c>
      <c r="H25" s="3">
        <v>-0.45329009384923674</v>
      </c>
    </row>
    <row r="26" spans="1:8" x14ac:dyDescent="0.25">
      <c r="A26" s="2">
        <v>2020</v>
      </c>
      <c r="B26" s="2">
        <v>1</v>
      </c>
      <c r="C26" s="6">
        <v>99.8</v>
      </c>
      <c r="D26" s="3">
        <v>1.6</v>
      </c>
      <c r="E26" s="3">
        <v>-0.39680997393814138</v>
      </c>
      <c r="F26" s="6">
        <v>104.17100000000001</v>
      </c>
      <c r="G26" s="3">
        <v>0.9</v>
      </c>
      <c r="H26" s="3">
        <v>-0.47145975849641103</v>
      </c>
    </row>
    <row r="27" spans="1:8" x14ac:dyDescent="0.25">
      <c r="A27" s="2">
        <f>A26</f>
        <v>2020</v>
      </c>
      <c r="B27" s="2">
        <v>2</v>
      </c>
      <c r="C27" s="6">
        <v>88.2</v>
      </c>
      <c r="D27" s="3">
        <v>6.7</v>
      </c>
      <c r="E27" s="3">
        <v>-0.31116577413911384</v>
      </c>
      <c r="F27" s="6">
        <v>93.736999999999995</v>
      </c>
      <c r="G27" s="3">
        <v>5.6</v>
      </c>
      <c r="H27" s="3">
        <v>-0.47525094343613944</v>
      </c>
    </row>
    <row r="28" spans="1:8" x14ac:dyDescent="0.25">
      <c r="A28" s="2">
        <f t="shared" ref="A28:A37" si="2">A27</f>
        <v>2020</v>
      </c>
      <c r="B28" s="2">
        <v>3</v>
      </c>
      <c r="C28" s="6">
        <v>80.099999999999994</v>
      </c>
      <c r="D28" s="3">
        <v>-12.1</v>
      </c>
      <c r="E28" s="3">
        <v>-0.21191590530590873</v>
      </c>
      <c r="F28" s="6">
        <v>84.608999999999995</v>
      </c>
      <c r="G28" s="3">
        <v>-13.5</v>
      </c>
      <c r="H28" s="3">
        <v>-0.46240328308804118</v>
      </c>
    </row>
    <row r="29" spans="1:8" x14ac:dyDescent="0.25">
      <c r="A29" s="2">
        <f t="shared" si="2"/>
        <v>2020</v>
      </c>
      <c r="B29" s="2">
        <v>4</v>
      </c>
      <c r="C29" s="6">
        <v>65.3</v>
      </c>
      <c r="D29" s="3">
        <v>-29.6</v>
      </c>
      <c r="E29" s="3">
        <v>-9.7249229672133633E-2</v>
      </c>
      <c r="F29" s="6">
        <v>68.031999999999996</v>
      </c>
      <c r="G29" s="3">
        <v>-29.8</v>
      </c>
      <c r="H29" s="3">
        <v>-0.43023451944510799</v>
      </c>
    </row>
    <row r="30" spans="1:8" x14ac:dyDescent="0.25">
      <c r="A30" s="2">
        <f t="shared" si="2"/>
        <v>2020</v>
      </c>
      <c r="B30" s="2">
        <v>5</v>
      </c>
      <c r="C30" s="6">
        <v>77.3</v>
      </c>
      <c r="D30" s="3">
        <v>-19.5</v>
      </c>
      <c r="E30" s="3">
        <v>3.3819829133139051E-2</v>
      </c>
      <c r="F30" s="6">
        <v>81.83</v>
      </c>
      <c r="G30" s="3">
        <v>-19</v>
      </c>
      <c r="H30" s="3">
        <v>-0.37696778316122836</v>
      </c>
    </row>
    <row r="31" spans="1:8" x14ac:dyDescent="0.25">
      <c r="A31" s="2">
        <f t="shared" si="2"/>
        <v>2020</v>
      </c>
      <c r="B31" s="2">
        <v>6</v>
      </c>
      <c r="C31" s="6">
        <v>95.7</v>
      </c>
      <c r="D31" s="3">
        <v>-2</v>
      </c>
      <c r="E31" s="3">
        <v>0.18022804534400858</v>
      </c>
      <c r="F31" s="6">
        <v>99.570999999999998</v>
      </c>
      <c r="G31" s="3">
        <v>-3</v>
      </c>
      <c r="H31" s="3">
        <v>-0.3028657719375516</v>
      </c>
    </row>
    <row r="32" spans="1:8" x14ac:dyDescent="0.25">
      <c r="A32" s="2">
        <f t="shared" si="2"/>
        <v>2020</v>
      </c>
      <c r="B32" s="2">
        <v>7</v>
      </c>
      <c r="C32" s="6">
        <v>114.2</v>
      </c>
      <c r="D32" s="3">
        <v>-1.1000000000000001</v>
      </c>
      <c r="E32" s="3">
        <v>0.3395556779286622</v>
      </c>
      <c r="F32" s="6">
        <v>108.88</v>
      </c>
      <c r="G32" s="3">
        <v>-3.5</v>
      </c>
      <c r="H32" s="3">
        <v>-0.20948444960139631</v>
      </c>
    </row>
    <row r="33" spans="1:8" x14ac:dyDescent="0.25">
      <c r="A33" s="2">
        <f t="shared" si="2"/>
        <v>2020</v>
      </c>
      <c r="B33" s="2">
        <v>8</v>
      </c>
      <c r="C33" s="6">
        <v>115</v>
      </c>
      <c r="D33" s="3">
        <v>-0.6</v>
      </c>
      <c r="E33" s="3">
        <v>0.50923158112991607</v>
      </c>
      <c r="F33" s="6">
        <v>98.066999999999993</v>
      </c>
      <c r="G33" s="3">
        <v>-4.5</v>
      </c>
      <c r="H33" s="3">
        <v>-9.8567080968141013E-2</v>
      </c>
    </row>
    <row r="34" spans="1:8" x14ac:dyDescent="0.25">
      <c r="A34" s="2">
        <f t="shared" si="2"/>
        <v>2020</v>
      </c>
      <c r="B34" s="2">
        <v>9</v>
      </c>
      <c r="C34" s="6">
        <v>99.7</v>
      </c>
      <c r="D34" s="3">
        <v>2.5</v>
      </c>
      <c r="E34" s="3">
        <v>0.68658464004628572</v>
      </c>
      <c r="F34" s="6">
        <v>97.697999999999993</v>
      </c>
      <c r="G34" s="3">
        <v>-1.9</v>
      </c>
      <c r="H34" s="3">
        <v>2.7914561122502509E-2</v>
      </c>
    </row>
    <row r="35" spans="1:8" x14ac:dyDescent="0.25">
      <c r="A35" s="2">
        <f t="shared" si="2"/>
        <v>2020</v>
      </c>
      <c r="B35" s="2">
        <v>10</v>
      </c>
      <c r="C35" s="6">
        <v>99.6</v>
      </c>
      <c r="D35" s="3">
        <v>1.6</v>
      </c>
      <c r="E35" s="3">
        <v>0.86886670980537484</v>
      </c>
      <c r="F35" s="6">
        <v>100.715</v>
      </c>
      <c r="G35" s="3">
        <v>-2</v>
      </c>
      <c r="H35" s="3">
        <v>0.16768304876700083</v>
      </c>
    </row>
    <row r="36" spans="1:8" x14ac:dyDescent="0.25">
      <c r="A36" s="2">
        <f t="shared" si="2"/>
        <v>2020</v>
      </c>
      <c r="B36" s="2">
        <v>11</v>
      </c>
      <c r="C36" s="6">
        <v>91.5</v>
      </c>
      <c r="D36" s="3">
        <v>-5.9</v>
      </c>
      <c r="E36" s="3">
        <v>1.0534555771570062</v>
      </c>
      <c r="F36" s="6">
        <v>97.245999999999995</v>
      </c>
      <c r="G36" s="3">
        <v>-5.5</v>
      </c>
      <c r="H36" s="3">
        <v>0.31832707110618697</v>
      </c>
    </row>
    <row r="37" spans="1:8" x14ac:dyDescent="0.25">
      <c r="A37" s="2">
        <f t="shared" si="2"/>
        <v>2020</v>
      </c>
      <c r="B37" s="2">
        <v>12</v>
      </c>
      <c r="C37" s="6">
        <v>116.1</v>
      </c>
      <c r="D37" s="3">
        <v>1.9</v>
      </c>
      <c r="E37" s="3">
        <v>1.237779801996155</v>
      </c>
      <c r="F37" s="6">
        <v>119.09099999999999</v>
      </c>
      <c r="G37" s="3">
        <v>-0.2</v>
      </c>
      <c r="H37" s="3">
        <v>0.47728478373584066</v>
      </c>
    </row>
    <row r="38" spans="1:8" x14ac:dyDescent="0.25">
      <c r="A38" s="2">
        <v>2021</v>
      </c>
      <c r="B38" s="2">
        <v>1</v>
      </c>
      <c r="C38" s="6">
        <v>93.8</v>
      </c>
      <c r="D38" s="3">
        <v>-6</v>
      </c>
      <c r="E38" s="3">
        <v>1.4187850653582716</v>
      </c>
      <c r="F38" s="6">
        <v>93.823999999999998</v>
      </c>
      <c r="G38" s="3">
        <v>-9.9</v>
      </c>
      <c r="H38" s="3">
        <v>0.6415902917606926</v>
      </c>
    </row>
    <row r="39" spans="1:8" x14ac:dyDescent="0.25">
      <c r="A39" s="2">
        <f>A38</f>
        <v>2021</v>
      </c>
      <c r="B39" s="2">
        <v>2</v>
      </c>
      <c r="C39" s="6">
        <v>84</v>
      </c>
      <c r="D39" s="3">
        <v>-4.8</v>
      </c>
      <c r="E39" s="3">
        <v>1.5934630357925563</v>
      </c>
      <c r="F39" s="6">
        <v>84.587999999999994</v>
      </c>
      <c r="G39" s="3">
        <v>-9.8000000000000007</v>
      </c>
      <c r="H39" s="3">
        <v>0.80823066661993626</v>
      </c>
    </row>
    <row r="40" spans="1:8" x14ac:dyDescent="0.25">
      <c r="A40" s="2">
        <f t="shared" ref="A40:A49" si="3">A39</f>
        <v>2021</v>
      </c>
      <c r="B40" s="2">
        <v>3</v>
      </c>
      <c r="C40" s="6">
        <v>95.3</v>
      </c>
      <c r="D40" s="3">
        <v>18.899999999999999</v>
      </c>
      <c r="E40" s="3">
        <v>1.7582901884408924</v>
      </c>
      <c r="F40" s="6">
        <v>98.454999999999998</v>
      </c>
      <c r="G40" s="3">
        <v>16.399999999999999</v>
      </c>
      <c r="H40" s="3">
        <v>0.97346092487139291</v>
      </c>
    </row>
    <row r="41" spans="1:8" x14ac:dyDescent="0.25">
      <c r="A41" s="2">
        <f t="shared" si="3"/>
        <v>2021</v>
      </c>
      <c r="B41" s="2">
        <v>4</v>
      </c>
      <c r="C41" s="6">
        <v>89.7</v>
      </c>
      <c r="D41" s="3">
        <v>37.299999999999997</v>
      </c>
      <c r="E41" s="3">
        <v>1.9092990079565664</v>
      </c>
      <c r="F41" s="6">
        <v>92.539000000000001</v>
      </c>
      <c r="G41" s="3">
        <v>36</v>
      </c>
      <c r="H41" s="3">
        <v>1.1327994003877018</v>
      </c>
    </row>
    <row r="42" spans="1:8" x14ac:dyDescent="0.25">
      <c r="A42" s="2">
        <f t="shared" si="3"/>
        <v>2021</v>
      </c>
      <c r="B42" s="2">
        <v>5</v>
      </c>
      <c r="C42" s="6">
        <v>93.1</v>
      </c>
      <c r="D42" s="3">
        <v>20.399999999999999</v>
      </c>
      <c r="E42" s="3">
        <v>2.0437123755075568</v>
      </c>
      <c r="F42" s="6">
        <v>96.641999999999996</v>
      </c>
      <c r="G42" s="3">
        <v>18.100000000000001</v>
      </c>
      <c r="H42" s="3">
        <v>1.2828357144772751</v>
      </c>
    </row>
    <row r="43" spans="1:8" x14ac:dyDescent="0.25">
      <c r="A43" s="2">
        <f t="shared" si="3"/>
        <v>2021</v>
      </c>
      <c r="B43" s="2">
        <v>6</v>
      </c>
      <c r="C43" s="6">
        <v>100.5</v>
      </c>
      <c r="D43" s="3">
        <v>5</v>
      </c>
      <c r="E43" s="3">
        <v>2.1612108598307342</v>
      </c>
      <c r="F43" s="6">
        <v>101.774</v>
      </c>
      <c r="G43" s="3">
        <v>2.2000000000000002</v>
      </c>
      <c r="H43" s="3">
        <v>1.4225808218234983</v>
      </c>
    </row>
    <row r="44" spans="1:8" x14ac:dyDescent="0.25">
      <c r="A44" s="2">
        <f t="shared" si="3"/>
        <v>2021</v>
      </c>
      <c r="B44" s="2">
        <v>7</v>
      </c>
      <c r="C44" s="6">
        <v>114.9</v>
      </c>
      <c r="D44" s="3">
        <v>0.6</v>
      </c>
      <c r="E44" s="3">
        <v>2.2627497718591139</v>
      </c>
      <c r="F44" s="6">
        <v>109.482</v>
      </c>
      <c r="G44" s="3">
        <v>0.6</v>
      </c>
      <c r="H44" s="3">
        <v>1.5522135357406956</v>
      </c>
    </row>
    <row r="45" spans="1:8" x14ac:dyDescent="0.25">
      <c r="A45" s="2">
        <f t="shared" si="3"/>
        <v>2021</v>
      </c>
      <c r="B45" s="2">
        <v>8</v>
      </c>
      <c r="C45" s="6">
        <v>115</v>
      </c>
      <c r="D45" s="3">
        <v>0</v>
      </c>
      <c r="E45" s="3">
        <v>2.3494815606604456</v>
      </c>
      <c r="F45" s="6">
        <v>99.058000000000007</v>
      </c>
      <c r="G45" s="3">
        <v>1</v>
      </c>
      <c r="H45" s="3">
        <v>1.67196665698612</v>
      </c>
    </row>
    <row r="46" spans="1:8" x14ac:dyDescent="0.25">
      <c r="A46" s="2">
        <f t="shared" si="3"/>
        <v>2021</v>
      </c>
      <c r="B46" s="2">
        <v>9</v>
      </c>
      <c r="C46" s="6">
        <v>99.4</v>
      </c>
      <c r="D46" s="3">
        <v>-0.3</v>
      </c>
      <c r="E46" s="3">
        <v>2.4224432065683223</v>
      </c>
      <c r="F46" s="6">
        <v>99.290999999999997</v>
      </c>
      <c r="G46" s="3">
        <v>1.6</v>
      </c>
      <c r="H46" s="3">
        <v>1.7820068603770427</v>
      </c>
    </row>
    <row r="47" spans="1:8" x14ac:dyDescent="0.25">
      <c r="A47" s="2">
        <f t="shared" si="3"/>
        <v>2021</v>
      </c>
      <c r="B47" s="2">
        <v>10</v>
      </c>
      <c r="C47" s="6">
        <v>98.9</v>
      </c>
      <c r="D47" s="3">
        <v>-0.7</v>
      </c>
      <c r="E47" s="3">
        <v>2.4825085314746249</v>
      </c>
      <c r="F47" s="6">
        <v>100.544</v>
      </c>
      <c r="G47" s="3">
        <v>-0.2</v>
      </c>
      <c r="H47" s="3">
        <v>1.8824541563795552</v>
      </c>
    </row>
    <row r="48" spans="1:8" x14ac:dyDescent="0.25">
      <c r="A48" s="2">
        <f t="shared" si="3"/>
        <v>2021</v>
      </c>
      <c r="B48" s="2">
        <v>11</v>
      </c>
      <c r="C48" s="6">
        <v>99.2</v>
      </c>
      <c r="D48" s="3">
        <v>8.4</v>
      </c>
      <c r="E48" s="3">
        <v>2.5303622987152226</v>
      </c>
      <c r="F48" s="6">
        <v>104.747</v>
      </c>
      <c r="G48" s="3">
        <v>7.7</v>
      </c>
      <c r="H48" s="3">
        <v>1.9734159160944447</v>
      </c>
    </row>
    <row r="49" spans="1:8" x14ac:dyDescent="0.25">
      <c r="A49" s="2">
        <f t="shared" si="3"/>
        <v>2021</v>
      </c>
      <c r="B49" s="2">
        <v>12</v>
      </c>
      <c r="C49" s="6">
        <v>116.4</v>
      </c>
      <c r="D49" s="3">
        <v>0.2</v>
      </c>
      <c r="E49" s="3">
        <v>2.5664682640890777</v>
      </c>
      <c r="F49" s="6">
        <v>119.056</v>
      </c>
      <c r="G49" s="3">
        <v>0</v>
      </c>
      <c r="H49" s="3">
        <v>2.0548548957505277</v>
      </c>
    </row>
    <row r="50" spans="1:8" x14ac:dyDescent="0.25">
      <c r="A50" s="2">
        <v>2022</v>
      </c>
      <c r="B50" s="2">
        <v>1</v>
      </c>
      <c r="C50" s="6">
        <v>98.9</v>
      </c>
      <c r="D50" s="3">
        <v>5.5</v>
      </c>
      <c r="E50" s="3">
        <v>2.5916977971244077</v>
      </c>
      <c r="F50" s="6">
        <v>99.480999999999995</v>
      </c>
      <c r="G50" s="3">
        <v>6</v>
      </c>
      <c r="H50" s="3">
        <v>2.1271315310268921</v>
      </c>
    </row>
    <row r="51" spans="1:8" x14ac:dyDescent="0.25">
      <c r="A51" s="2">
        <f>A50</f>
        <v>2022</v>
      </c>
      <c r="B51" s="2">
        <v>2</v>
      </c>
      <c r="C51" s="6">
        <v>87.9</v>
      </c>
      <c r="D51" s="3">
        <v>4.7</v>
      </c>
      <c r="E51" s="3">
        <v>2.6067579292755356</v>
      </c>
      <c r="F51" s="6">
        <v>89.271000000000001</v>
      </c>
      <c r="G51" s="3">
        <v>5.5</v>
      </c>
      <c r="H51" s="3">
        <v>2.190463559345976</v>
      </c>
    </row>
    <row r="52" spans="1:8" x14ac:dyDescent="0.25">
      <c r="A52" s="2">
        <f t="shared" ref="A52:A61" si="4">A51</f>
        <v>2022</v>
      </c>
      <c r="B52" s="2">
        <v>3</v>
      </c>
      <c r="C52" s="6">
        <v>95.1</v>
      </c>
      <c r="D52" s="3">
        <v>-0.2</v>
      </c>
      <c r="E52" s="3">
        <v>2.6125576574275393</v>
      </c>
      <c r="F52" s="6">
        <v>97.751000000000005</v>
      </c>
      <c r="G52" s="3">
        <v>-0.7</v>
      </c>
      <c r="H52" s="3">
        <v>2.2453376673294518</v>
      </c>
    </row>
    <row r="53" spans="1:8" x14ac:dyDescent="0.25">
      <c r="A53" s="2">
        <f t="shared" si="4"/>
        <v>2022</v>
      </c>
      <c r="B53" s="2">
        <v>4</v>
      </c>
      <c r="C53" s="6">
        <v>97.4</v>
      </c>
      <c r="D53" s="3">
        <v>8.6</v>
      </c>
      <c r="E53" s="3">
        <v>2.6101513424981855</v>
      </c>
      <c r="F53" s="6">
        <v>97.512</v>
      </c>
      <c r="G53" s="3">
        <v>5.4</v>
      </c>
      <c r="H53" s="3">
        <v>2.2924703705184815</v>
      </c>
    </row>
    <row r="54" spans="1:8" x14ac:dyDescent="0.25">
      <c r="A54" s="2">
        <f t="shared" si="4"/>
        <v>2022</v>
      </c>
      <c r="B54" s="2">
        <v>5</v>
      </c>
      <c r="C54" s="6">
        <v>97.4</v>
      </c>
      <c r="D54" s="3">
        <v>4.5999999999999996</v>
      </c>
      <c r="E54" s="3">
        <v>2.6003980289012536</v>
      </c>
      <c r="F54" s="6">
        <v>101.161</v>
      </c>
      <c r="G54" s="3">
        <v>4.7</v>
      </c>
      <c r="H54" s="3">
        <v>2.332373647116218</v>
      </c>
    </row>
    <row r="55" spans="1:8" x14ac:dyDescent="0.25">
      <c r="A55" s="2">
        <f t="shared" si="4"/>
        <v>2022</v>
      </c>
      <c r="B55" s="2">
        <v>6</v>
      </c>
      <c r="C55" s="6">
        <v>100.4</v>
      </c>
      <c r="D55" s="3">
        <v>-0.1</v>
      </c>
      <c r="E55" s="3">
        <v>2.5845727227628497</v>
      </c>
      <c r="F55" s="6">
        <v>103.861</v>
      </c>
      <c r="G55" s="3">
        <v>2.1</v>
      </c>
      <c r="H55" s="3">
        <v>2.3657752759945283</v>
      </c>
    </row>
    <row r="56" spans="1:8" x14ac:dyDescent="0.25">
      <c r="A56" s="2">
        <f t="shared" si="4"/>
        <v>2022</v>
      </c>
      <c r="B56" s="2">
        <v>7</v>
      </c>
      <c r="C56" s="6">
        <v>113.5</v>
      </c>
      <c r="D56" s="3">
        <v>-1.2</v>
      </c>
      <c r="E56" s="3">
        <v>2.5640892914570732</v>
      </c>
      <c r="F56" s="6">
        <v>109.111</v>
      </c>
      <c r="G56" s="3">
        <v>-0.3</v>
      </c>
      <c r="H56" s="3">
        <v>2.3935674545220071</v>
      </c>
    </row>
    <row r="57" spans="1:8" x14ac:dyDescent="0.25">
      <c r="A57" s="2">
        <f t="shared" si="4"/>
        <v>2022</v>
      </c>
      <c r="B57" s="2">
        <v>8</v>
      </c>
      <c r="C57" s="6">
        <v>121.3</v>
      </c>
      <c r="D57" s="3">
        <v>5.5</v>
      </c>
      <c r="E57" s="3">
        <v>2.5401751736967206</v>
      </c>
      <c r="F57" s="6">
        <v>102.994</v>
      </c>
      <c r="G57" s="3">
        <v>4</v>
      </c>
      <c r="H57" s="3">
        <v>2.4166239234508606</v>
      </c>
    </row>
    <row r="58" spans="1:8" x14ac:dyDescent="0.25">
      <c r="A58" s="2">
        <f t="shared" si="4"/>
        <v>2022</v>
      </c>
      <c r="B58" s="2">
        <v>9</v>
      </c>
      <c r="C58" s="6">
        <v>100.5</v>
      </c>
      <c r="D58" s="3">
        <v>1.1000000000000001</v>
      </c>
      <c r="E58" s="3">
        <v>2.5137964131049038</v>
      </c>
      <c r="F58" s="6">
        <v>101.056</v>
      </c>
      <c r="G58" s="3">
        <v>1.8</v>
      </c>
      <c r="H58" s="3">
        <v>2.4356313702378425</v>
      </c>
    </row>
    <row r="59" spans="1:8" x14ac:dyDescent="0.25">
      <c r="A59" s="2">
        <f t="shared" si="4"/>
        <v>2022</v>
      </c>
      <c r="B59" s="2">
        <v>10</v>
      </c>
      <c r="C59" s="6">
        <v>96.2</v>
      </c>
      <c r="D59" s="3">
        <v>-2.7</v>
      </c>
      <c r="E59" s="3">
        <v>2.4861245966954497</v>
      </c>
      <c r="F59" s="6">
        <v>100.53</v>
      </c>
      <c r="G59" s="3">
        <v>0</v>
      </c>
      <c r="H59" s="3">
        <v>2.4513864390116886</v>
      </c>
    </row>
    <row r="60" spans="1:8" x14ac:dyDescent="0.25">
      <c r="A60" s="2">
        <f t="shared" si="4"/>
        <v>2022</v>
      </c>
      <c r="B60" s="2">
        <v>11</v>
      </c>
      <c r="C60" s="6">
        <v>97.5</v>
      </c>
      <c r="D60" s="3">
        <v>-1.6</v>
      </c>
      <c r="E60" s="3">
        <v>2.4582331311757204</v>
      </c>
      <c r="F60" s="6">
        <v>102.446</v>
      </c>
      <c r="G60" s="3">
        <v>-2.2000000000000002</v>
      </c>
      <c r="H60" s="3">
        <v>2.4646416328337573</v>
      </c>
    </row>
    <row r="61" spans="1:8" x14ac:dyDescent="0.25">
      <c r="A61" s="2">
        <f t="shared" si="4"/>
        <v>2022</v>
      </c>
      <c r="B61" s="2">
        <v>12</v>
      </c>
      <c r="C61" s="6">
        <v>117.9</v>
      </c>
      <c r="D61" s="3">
        <v>1.3</v>
      </c>
      <c r="E61" s="3">
        <v>2.4308352757116398</v>
      </c>
      <c r="F61" s="6">
        <v>120.033</v>
      </c>
      <c r="G61" s="3">
        <v>0.8</v>
      </c>
      <c r="H61" s="3">
        <v>2.4759792195960313</v>
      </c>
    </row>
    <row r="62" spans="1:8" x14ac:dyDescent="0.25">
      <c r="A62" s="2">
        <v>2023</v>
      </c>
      <c r="B62" s="2">
        <v>1</v>
      </c>
      <c r="C62" s="6">
        <v>100.6</v>
      </c>
      <c r="D62" s="3">
        <v>1.6</v>
      </c>
      <c r="E62" s="3">
        <v>2.4043624677239119</v>
      </c>
      <c r="F62" s="6">
        <v>102.337</v>
      </c>
      <c r="G62" s="3">
        <v>2.9</v>
      </c>
      <c r="H62" s="3">
        <v>2.4856575337437685</v>
      </c>
    </row>
    <row r="63" spans="1:8" x14ac:dyDescent="0.25">
      <c r="A63" s="2">
        <f>A62</f>
        <v>2023</v>
      </c>
      <c r="B63" s="2">
        <v>2</v>
      </c>
      <c r="C63" s="6">
        <v>87</v>
      </c>
      <c r="D63" s="3">
        <v>-1.1000000000000001</v>
      </c>
      <c r="E63" s="3">
        <v>2.3791676144057599</v>
      </c>
      <c r="F63" s="6">
        <v>89.646000000000001</v>
      </c>
      <c r="G63" s="3">
        <v>0.4</v>
      </c>
      <c r="H63" s="3">
        <v>2.4938185222764213</v>
      </c>
    </row>
    <row r="64" spans="1:8" x14ac:dyDescent="0.25">
      <c r="A64" s="2">
        <f t="shared" ref="A64:A73" si="5">A63</f>
        <v>2023</v>
      </c>
      <c r="B64" s="2">
        <v>3</v>
      </c>
      <c r="C64" s="6">
        <v>96.6</v>
      </c>
      <c r="D64" s="3">
        <v>1.6</v>
      </c>
      <c r="E64" s="3">
        <v>2.3555477644457032</v>
      </c>
      <c r="F64" s="6">
        <v>101.985</v>
      </c>
      <c r="G64" s="3">
        <v>4.3</v>
      </c>
      <c r="H64" s="3">
        <v>2.5006329059758214</v>
      </c>
    </row>
    <row r="65" spans="1:8" x14ac:dyDescent="0.25">
      <c r="A65" s="2">
        <f t="shared" si="5"/>
        <v>2023</v>
      </c>
      <c r="B65" s="2">
        <v>4</v>
      </c>
      <c r="C65" s="6">
        <v>96.5</v>
      </c>
      <c r="D65" s="3">
        <v>-0.9</v>
      </c>
      <c r="E65" s="3">
        <v>2.3335583576701504</v>
      </c>
      <c r="F65" s="6">
        <v>99.07</v>
      </c>
      <c r="G65" s="3">
        <v>1.6</v>
      </c>
      <c r="H65" s="3">
        <v>2.5061260015597537</v>
      </c>
    </row>
    <row r="66" spans="1:8" x14ac:dyDescent="0.25">
      <c r="A66" s="2">
        <f t="shared" si="5"/>
        <v>2023</v>
      </c>
      <c r="B66" s="2">
        <v>5</v>
      </c>
      <c r="C66" s="6">
        <v>98.8</v>
      </c>
      <c r="D66" s="3">
        <v>1.5</v>
      </c>
      <c r="E66" s="3">
        <v>2.3132023653107563</v>
      </c>
      <c r="F66" s="6">
        <v>104.651</v>
      </c>
      <c r="G66" s="3">
        <v>3.4</v>
      </c>
      <c r="H66" s="3">
        <v>2.5104480817941996</v>
      </c>
    </row>
    <row r="67" spans="1:8" x14ac:dyDescent="0.25">
      <c r="A67" s="2">
        <f t="shared" si="5"/>
        <v>2023</v>
      </c>
      <c r="B67" s="2">
        <v>6</v>
      </c>
      <c r="C67" s="6">
        <v>103.7</v>
      </c>
      <c r="D67" s="3">
        <v>3.3</v>
      </c>
      <c r="E67" s="3">
        <v>2.2942582059354484</v>
      </c>
      <c r="F67" s="6">
        <v>107.48399999999999</v>
      </c>
      <c r="G67" s="3">
        <v>3.5</v>
      </c>
      <c r="H67" s="3">
        <v>2.5136864940283665</v>
      </c>
    </row>
    <row r="68" spans="1:8" x14ac:dyDescent="0.25">
      <c r="A68" s="2">
        <f t="shared" si="5"/>
        <v>2023</v>
      </c>
      <c r="B68" s="2">
        <v>7</v>
      </c>
      <c r="C68" s="6">
        <v>117.8</v>
      </c>
      <c r="D68" s="3">
        <v>3.8</v>
      </c>
      <c r="E68" s="3">
        <v>2.2764478257256742</v>
      </c>
      <c r="F68" s="6">
        <v>112.446</v>
      </c>
      <c r="G68" s="3">
        <v>3.1</v>
      </c>
      <c r="H68" s="3">
        <v>2.5159903600502256</v>
      </c>
    </row>
    <row r="69" spans="1:8" x14ac:dyDescent="0.25">
      <c r="A69" s="2">
        <f t="shared" si="5"/>
        <v>2023</v>
      </c>
      <c r="B69" s="2">
        <v>8</v>
      </c>
      <c r="C69" s="6">
        <v>122.7</v>
      </c>
      <c r="D69" s="3">
        <v>1.1000000000000001</v>
      </c>
      <c r="E69" s="3">
        <v>2.2595630140430236</v>
      </c>
      <c r="F69" s="6">
        <v>104.142</v>
      </c>
      <c r="G69" s="3">
        <v>1.1000000000000001</v>
      </c>
      <c r="H69" s="3">
        <v>2.5175772956412188</v>
      </c>
    </row>
    <row r="70" spans="1:8" x14ac:dyDescent="0.25">
      <c r="A70" s="2">
        <f t="shared" si="5"/>
        <v>2023</v>
      </c>
      <c r="B70" s="2">
        <v>9</v>
      </c>
      <c r="C70" s="6">
        <v>101.2</v>
      </c>
      <c r="D70" s="3">
        <v>0.6</v>
      </c>
      <c r="E70" s="3">
        <v>2.2435013624834115</v>
      </c>
      <c r="F70" s="6">
        <v>102.651</v>
      </c>
      <c r="G70" s="3">
        <v>1.6</v>
      </c>
      <c r="H70" s="3">
        <v>2.5187054728077851</v>
      </c>
    </row>
    <row r="71" spans="1:8" x14ac:dyDescent="0.25">
      <c r="A71" s="2">
        <f t="shared" si="5"/>
        <v>2023</v>
      </c>
      <c r="B71" s="2">
        <v>10</v>
      </c>
      <c r="C71" s="6">
        <v>99.3</v>
      </c>
      <c r="D71" s="3">
        <v>3.2</v>
      </c>
      <c r="E71" s="3">
        <v>2.2280799374334439</v>
      </c>
      <c r="F71" s="6">
        <v>102.31</v>
      </c>
      <c r="G71" s="3">
        <v>1.8</v>
      </c>
      <c r="H71" s="3">
        <v>2.5195346206886109</v>
      </c>
    </row>
    <row r="72" spans="1:8" x14ac:dyDescent="0.25">
      <c r="A72" s="2">
        <f t="shared" si="5"/>
        <v>2023</v>
      </c>
      <c r="B72" s="2">
        <v>11</v>
      </c>
      <c r="C72" s="6">
        <v>102.2</v>
      </c>
      <c r="D72" s="3">
        <v>4.8</v>
      </c>
      <c r="E72" s="3">
        <v>2.2130016732406661</v>
      </c>
      <c r="F72" s="6">
        <v>106.286</v>
      </c>
      <c r="G72" s="3">
        <v>3.7</v>
      </c>
      <c r="H72" s="3">
        <v>2.5201606694312155</v>
      </c>
    </row>
    <row r="73" spans="1:8" x14ac:dyDescent="0.25">
      <c r="A73" s="2">
        <f t="shared" si="5"/>
        <v>2023</v>
      </c>
      <c r="B73" s="2">
        <v>12</v>
      </c>
      <c r="C73" s="6">
        <v>120.3</v>
      </c>
      <c r="D73" s="3">
        <v>2</v>
      </c>
      <c r="E73" s="3">
        <v>2.1980369987014128</v>
      </c>
      <c r="F73" s="6">
        <v>121.31399999999999</v>
      </c>
      <c r="G73" s="3">
        <v>1.1000000000000001</v>
      </c>
      <c r="H73" s="3">
        <v>2.5206295815011255</v>
      </c>
    </row>
    <row r="74" spans="1:8" x14ac:dyDescent="0.25">
      <c r="A74" s="2">
        <v>2024</v>
      </c>
      <c r="B74" s="2">
        <v>1</v>
      </c>
      <c r="C74" s="6">
        <v>103.6</v>
      </c>
      <c r="D74" s="3">
        <v>3.1</v>
      </c>
      <c r="E74" s="3">
        <v>2.1831359952735987</v>
      </c>
      <c r="F74" s="6">
        <v>104.46899999999999</v>
      </c>
      <c r="G74" s="3">
        <v>2.1</v>
      </c>
      <c r="H74" s="3">
        <v>2.5210692526507126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53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4">
        <v>100.68</v>
      </c>
      <c r="D2" s="3">
        <v>0.1</v>
      </c>
      <c r="E2" s="3">
        <v>0.48474896219928237</v>
      </c>
      <c r="F2" s="4">
        <v>102.5</v>
      </c>
      <c r="G2" s="3">
        <v>0.9</v>
      </c>
      <c r="H2" s="3">
        <v>1.0827127019097125</v>
      </c>
    </row>
    <row r="3" spans="1:8" x14ac:dyDescent="0.25">
      <c r="A3" s="2">
        <f>A2</f>
        <v>2018</v>
      </c>
      <c r="B3" s="2">
        <v>2</v>
      </c>
      <c r="C3" s="4">
        <v>100.13200000000001</v>
      </c>
      <c r="D3" s="3">
        <v>0.4</v>
      </c>
      <c r="E3" s="3">
        <v>0.45248973961822825</v>
      </c>
      <c r="F3" s="4">
        <v>101.9</v>
      </c>
      <c r="G3" s="3">
        <v>1</v>
      </c>
      <c r="H3" s="3">
        <v>1.0395298724223703</v>
      </c>
    </row>
    <row r="4" spans="1:8" x14ac:dyDescent="0.25">
      <c r="A4" s="2">
        <f t="shared" ref="A4:A13" si="0">A3</f>
        <v>2018</v>
      </c>
      <c r="B4" s="2">
        <v>3</v>
      </c>
      <c r="C4" s="4">
        <v>100.682</v>
      </c>
      <c r="D4" s="3">
        <v>1.2</v>
      </c>
      <c r="E4" s="3">
        <v>0.42130240701819721</v>
      </c>
      <c r="F4" s="4">
        <v>102.3</v>
      </c>
      <c r="G4" s="3">
        <v>1</v>
      </c>
      <c r="H4" s="3">
        <v>0.99455074354324713</v>
      </c>
    </row>
    <row r="5" spans="1:8" x14ac:dyDescent="0.25">
      <c r="A5" s="2">
        <f t="shared" si="0"/>
        <v>2018</v>
      </c>
      <c r="B5" s="2">
        <v>4</v>
      </c>
      <c r="C5" s="4">
        <v>100.60599999999999</v>
      </c>
      <c r="D5" s="3">
        <v>1</v>
      </c>
      <c r="E5" s="3">
        <v>0.39090685473470566</v>
      </c>
      <c r="F5" s="4">
        <v>102.5</v>
      </c>
      <c r="G5" s="3">
        <v>0.7</v>
      </c>
      <c r="H5" s="3">
        <v>0.94780290579351312</v>
      </c>
    </row>
    <row r="6" spans="1:8" x14ac:dyDescent="0.25">
      <c r="A6" s="2">
        <f t="shared" si="0"/>
        <v>2018</v>
      </c>
      <c r="B6" s="2">
        <v>5</v>
      </c>
      <c r="C6" s="4">
        <v>100.91200000000001</v>
      </c>
      <c r="D6" s="3">
        <v>0.8</v>
      </c>
      <c r="E6" s="3">
        <v>0.36107704932500484</v>
      </c>
      <c r="F6" s="4">
        <v>103</v>
      </c>
      <c r="G6" s="3">
        <v>0.9</v>
      </c>
      <c r="H6" s="3">
        <v>0.89931432811492595</v>
      </c>
    </row>
    <row r="7" spans="1:8" x14ac:dyDescent="0.25">
      <c r="A7" s="2">
        <f t="shared" si="0"/>
        <v>2018</v>
      </c>
      <c r="B7" s="2">
        <v>6</v>
      </c>
      <c r="C7" s="4">
        <v>102.333</v>
      </c>
      <c r="D7" s="3">
        <v>0</v>
      </c>
      <c r="E7" s="3">
        <v>0.3316292554814339</v>
      </c>
      <c r="F7" s="4">
        <v>104.8</v>
      </c>
      <c r="G7" s="3">
        <v>0.8</v>
      </c>
      <c r="H7" s="3">
        <v>0.84909577091411892</v>
      </c>
    </row>
    <row r="8" spans="1:8" x14ac:dyDescent="0.25">
      <c r="A8" s="2">
        <f t="shared" si="0"/>
        <v>2018</v>
      </c>
      <c r="B8" s="2">
        <v>7</v>
      </c>
      <c r="C8" s="4">
        <v>104.117</v>
      </c>
      <c r="D8" s="3">
        <v>0.7</v>
      </c>
      <c r="E8" s="3">
        <v>0.30241021865679552</v>
      </c>
      <c r="F8" s="4">
        <v>105.5</v>
      </c>
      <c r="G8" s="3">
        <v>1.1000000000000001</v>
      </c>
      <c r="H8" s="3">
        <v>0.79715804221382847</v>
      </c>
    </row>
    <row r="9" spans="1:8" x14ac:dyDescent="0.25">
      <c r="A9" s="2">
        <f t="shared" si="0"/>
        <v>2018</v>
      </c>
      <c r="B9" s="2">
        <v>8</v>
      </c>
      <c r="C9" s="4">
        <v>104.289</v>
      </c>
      <c r="D9" s="3">
        <v>0.5</v>
      </c>
      <c r="E9" s="3">
        <v>0.27324365449448401</v>
      </c>
      <c r="F9" s="4">
        <v>105.2</v>
      </c>
      <c r="G9" s="3">
        <v>1</v>
      </c>
      <c r="H9" s="3">
        <v>0.74350854060825522</v>
      </c>
    </row>
    <row r="10" spans="1:8" x14ac:dyDescent="0.25">
      <c r="A10" s="2">
        <f t="shared" si="0"/>
        <v>2018</v>
      </c>
      <c r="B10" s="2">
        <v>9</v>
      </c>
      <c r="C10" s="4">
        <v>102.297</v>
      </c>
      <c r="D10" s="3">
        <v>0.3</v>
      </c>
      <c r="E10" s="3">
        <v>0.24398088903937581</v>
      </c>
      <c r="F10" s="4">
        <v>104</v>
      </c>
      <c r="G10" s="3">
        <v>1</v>
      </c>
      <c r="H10" s="3">
        <v>0.68817569538311274</v>
      </c>
    </row>
    <row r="11" spans="1:8" x14ac:dyDescent="0.25">
      <c r="A11" s="2">
        <f t="shared" si="0"/>
        <v>2018</v>
      </c>
      <c r="B11" s="2">
        <v>10</v>
      </c>
      <c r="C11" s="4">
        <v>101.642</v>
      </c>
      <c r="D11" s="3">
        <v>0.9</v>
      </c>
      <c r="E11" s="3">
        <v>0.21448899530478524</v>
      </c>
      <c r="F11" s="4">
        <v>103.9</v>
      </c>
      <c r="G11" s="3">
        <v>1.1000000000000001</v>
      </c>
      <c r="H11" s="3">
        <v>0.63120574773101701</v>
      </c>
    </row>
    <row r="12" spans="1:8" x14ac:dyDescent="0.25">
      <c r="A12" s="2">
        <f t="shared" si="0"/>
        <v>2018</v>
      </c>
      <c r="B12" s="2">
        <v>11</v>
      </c>
      <c r="C12" s="4">
        <v>102.572</v>
      </c>
      <c r="D12" s="3">
        <v>1.3</v>
      </c>
      <c r="E12" s="3">
        <v>0.18463893652006561</v>
      </c>
      <c r="F12" s="4">
        <v>104.6</v>
      </c>
      <c r="G12" s="3">
        <v>1.2</v>
      </c>
      <c r="H12" s="3">
        <v>0.57266659331018244</v>
      </c>
    </row>
    <row r="13" spans="1:8" x14ac:dyDescent="0.25">
      <c r="A13" s="2">
        <f t="shared" si="0"/>
        <v>2018</v>
      </c>
      <c r="B13" s="2">
        <v>12</v>
      </c>
      <c r="C13" s="4">
        <v>103.598</v>
      </c>
      <c r="D13" s="3">
        <v>1.1000000000000001</v>
      </c>
      <c r="E13" s="3">
        <v>0.15434928084545183</v>
      </c>
      <c r="F13" s="4">
        <v>105.7</v>
      </c>
      <c r="G13" s="3">
        <v>1</v>
      </c>
      <c r="H13" s="3">
        <v>0.51265868293523087</v>
      </c>
    </row>
    <row r="14" spans="1:8" x14ac:dyDescent="0.25">
      <c r="A14" s="2">
        <v>2019</v>
      </c>
      <c r="B14" s="2">
        <v>1</v>
      </c>
      <c r="C14" s="4">
        <v>101.511</v>
      </c>
      <c r="D14" s="3">
        <v>0.8</v>
      </c>
      <c r="E14" s="3">
        <v>0.12361605207058712</v>
      </c>
      <c r="F14" s="4">
        <v>103.6</v>
      </c>
      <c r="G14" s="3">
        <v>1.1000000000000001</v>
      </c>
      <c r="H14" s="3">
        <v>0.45132603224069329</v>
      </c>
    </row>
    <row r="15" spans="1:8" x14ac:dyDescent="0.25">
      <c r="A15" s="2">
        <f>A14</f>
        <v>2019</v>
      </c>
      <c r="B15" s="2">
        <v>2</v>
      </c>
      <c r="C15" s="4">
        <v>101.104</v>
      </c>
      <c r="D15" s="3">
        <v>1</v>
      </c>
      <c r="E15" s="3">
        <v>9.250094417394493E-2</v>
      </c>
      <c r="F15" s="4">
        <v>103.1</v>
      </c>
      <c r="G15" s="3">
        <v>1.2</v>
      </c>
      <c r="H15" s="3">
        <v>0.38884650000811899</v>
      </c>
    </row>
    <row r="16" spans="1:8" x14ac:dyDescent="0.25">
      <c r="A16" s="2">
        <f t="shared" ref="A16:A25" si="1">A15</f>
        <v>2019</v>
      </c>
      <c r="B16" s="2">
        <v>3</v>
      </c>
      <c r="C16" s="4">
        <v>100.60599999999999</v>
      </c>
      <c r="D16" s="3">
        <v>-0.1</v>
      </c>
      <c r="E16" s="3">
        <v>6.1112622241493789E-2</v>
      </c>
      <c r="F16" s="4">
        <v>103.1</v>
      </c>
      <c r="G16" s="3">
        <v>0.7</v>
      </c>
      <c r="H16" s="3">
        <v>0.32544299182237385</v>
      </c>
    </row>
    <row r="17" spans="1:8" x14ac:dyDescent="0.25">
      <c r="A17" s="2">
        <f t="shared" si="1"/>
        <v>2019</v>
      </c>
      <c r="B17" s="2">
        <v>4</v>
      </c>
      <c r="C17" s="4">
        <v>100.931</v>
      </c>
      <c r="D17" s="3">
        <v>0.3</v>
      </c>
      <c r="E17" s="3">
        <v>2.9622772126967928E-2</v>
      </c>
      <c r="F17" s="4">
        <v>103.6</v>
      </c>
      <c r="G17" s="3">
        <v>1.1000000000000001</v>
      </c>
      <c r="H17" s="3">
        <v>0.26139474337248986</v>
      </c>
    </row>
    <row r="18" spans="1:8" x14ac:dyDescent="0.25">
      <c r="A18" s="2">
        <f t="shared" si="1"/>
        <v>2019</v>
      </c>
      <c r="B18" s="2">
        <v>5</v>
      </c>
      <c r="C18" s="4">
        <v>101.387</v>
      </c>
      <c r="D18" s="3">
        <v>0.5</v>
      </c>
      <c r="E18" s="3">
        <v>-1.808108692442969E-3</v>
      </c>
      <c r="F18" s="4">
        <v>104</v>
      </c>
      <c r="G18" s="3">
        <v>1.1000000000000001</v>
      </c>
      <c r="H18" s="3">
        <v>0.19700700125084478</v>
      </c>
    </row>
    <row r="19" spans="1:8" x14ac:dyDescent="0.25">
      <c r="A19" s="2">
        <f t="shared" si="1"/>
        <v>2019</v>
      </c>
      <c r="B19" s="2">
        <v>6</v>
      </c>
      <c r="C19" s="4">
        <v>103.10599999999999</v>
      </c>
      <c r="D19" s="3">
        <v>0.8</v>
      </c>
      <c r="E19" s="3">
        <v>-3.3000746543169139E-2</v>
      </c>
      <c r="F19" s="4">
        <v>105.9</v>
      </c>
      <c r="G19" s="3">
        <v>1.1000000000000001</v>
      </c>
      <c r="H19" s="3">
        <v>0.13264324852597106</v>
      </c>
    </row>
    <row r="20" spans="1:8" x14ac:dyDescent="0.25">
      <c r="A20" s="2">
        <f t="shared" si="1"/>
        <v>2019</v>
      </c>
      <c r="B20" s="2">
        <v>7</v>
      </c>
      <c r="C20" s="4">
        <v>105.512</v>
      </c>
      <c r="D20" s="3">
        <v>1.3</v>
      </c>
      <c r="E20" s="3">
        <v>-6.3741019966314955E-2</v>
      </c>
      <c r="F20" s="4">
        <v>106.7</v>
      </c>
      <c r="G20" s="3">
        <v>1.1000000000000001</v>
      </c>
      <c r="H20" s="3">
        <v>6.8729676113536489E-2</v>
      </c>
    </row>
    <row r="21" spans="1:8" x14ac:dyDescent="0.25">
      <c r="A21" s="2">
        <f t="shared" si="1"/>
        <v>2019</v>
      </c>
      <c r="B21" s="2">
        <v>8</v>
      </c>
      <c r="C21" s="4">
        <v>105.395</v>
      </c>
      <c r="D21" s="3">
        <v>1.1000000000000001</v>
      </c>
      <c r="E21" s="3">
        <v>-9.3756960228919287E-2</v>
      </c>
      <c r="F21" s="4">
        <v>106.3</v>
      </c>
      <c r="G21" s="3">
        <v>1</v>
      </c>
      <c r="H21" s="3">
        <v>5.7596524813945185E-3</v>
      </c>
    </row>
    <row r="22" spans="1:8" x14ac:dyDescent="0.25">
      <c r="A22" s="2">
        <f t="shared" si="1"/>
        <v>2019</v>
      </c>
      <c r="B22" s="2">
        <v>9</v>
      </c>
      <c r="C22" s="4">
        <v>102.86499999999999</v>
      </c>
      <c r="D22" s="3">
        <v>0.6</v>
      </c>
      <c r="E22" s="3">
        <v>-0.12268189436052336</v>
      </c>
      <c r="F22" s="4">
        <v>104.9</v>
      </c>
      <c r="G22" s="3">
        <v>0.8</v>
      </c>
      <c r="H22" s="3">
        <v>-5.570183790788704E-2</v>
      </c>
    </row>
    <row r="23" spans="1:8" x14ac:dyDescent="0.25">
      <c r="A23" s="2">
        <f t="shared" si="1"/>
        <v>2019</v>
      </c>
      <c r="B23" s="2">
        <v>10</v>
      </c>
      <c r="C23" s="4">
        <v>103.66</v>
      </c>
      <c r="D23" s="3">
        <v>2</v>
      </c>
      <c r="E23" s="3">
        <v>-0.15006624960176362</v>
      </c>
      <c r="F23" s="4">
        <v>104.7</v>
      </c>
      <c r="G23" s="3">
        <v>0.8</v>
      </c>
      <c r="H23" s="3">
        <v>-0.11502076612316268</v>
      </c>
    </row>
    <row r="24" spans="1:8" x14ac:dyDescent="0.25">
      <c r="A24" s="2">
        <f t="shared" si="1"/>
        <v>2019</v>
      </c>
      <c r="B24" s="2">
        <v>11</v>
      </c>
      <c r="C24" s="4">
        <v>102.762</v>
      </c>
      <c r="D24" s="3">
        <v>0.2</v>
      </c>
      <c r="E24" s="3">
        <v>-0.1754102669506126</v>
      </c>
      <c r="F24" s="4">
        <v>105.4</v>
      </c>
      <c r="G24" s="3">
        <v>0.8</v>
      </c>
      <c r="H24" s="3">
        <v>-0.17150367949454332</v>
      </c>
    </row>
    <row r="25" spans="1:8" x14ac:dyDescent="0.25">
      <c r="A25" s="2">
        <f t="shared" si="1"/>
        <v>2019</v>
      </c>
      <c r="B25" s="2">
        <v>12</v>
      </c>
      <c r="C25" s="4">
        <v>103.75700000000001</v>
      </c>
      <c r="D25" s="3">
        <v>0.2</v>
      </c>
      <c r="E25" s="3">
        <v>-0.19806487724882046</v>
      </c>
      <c r="F25" s="4">
        <v>106.7</v>
      </c>
      <c r="G25" s="3">
        <v>0.9</v>
      </c>
      <c r="H25" s="3">
        <v>-0.22439358224338127</v>
      </c>
    </row>
    <row r="26" spans="1:8" x14ac:dyDescent="0.25">
      <c r="A26" s="2">
        <v>2020</v>
      </c>
      <c r="B26" s="2">
        <v>1</v>
      </c>
      <c r="C26" s="4">
        <v>101.416</v>
      </c>
      <c r="D26" s="3">
        <v>-0.1</v>
      </c>
      <c r="E26" s="3">
        <v>-0.21735494118071025</v>
      </c>
      <c r="F26" s="4">
        <v>104.503</v>
      </c>
      <c r="G26" s="3">
        <v>0.8</v>
      </c>
      <c r="H26" s="3">
        <v>-0.27286601305773067</v>
      </c>
    </row>
    <row r="27" spans="1:8" x14ac:dyDescent="0.25">
      <c r="A27" s="2">
        <f>A26</f>
        <v>2020</v>
      </c>
      <c r="B27" s="2">
        <v>2</v>
      </c>
      <c r="C27" s="4">
        <v>101.01600000000001</v>
      </c>
      <c r="D27" s="3">
        <v>-0.1</v>
      </c>
      <c r="E27" s="3">
        <v>-0.23257767603635163</v>
      </c>
      <c r="F27" s="4">
        <v>103.827</v>
      </c>
      <c r="G27" s="3">
        <v>0.7</v>
      </c>
      <c r="H27" s="3">
        <v>-0.31601842773798977</v>
      </c>
    </row>
    <row r="28" spans="1:8" x14ac:dyDescent="0.25">
      <c r="A28" s="2">
        <f t="shared" ref="A28:A37" si="2">A27</f>
        <v>2020</v>
      </c>
      <c r="B28" s="2">
        <v>3</v>
      </c>
      <c r="C28" s="4">
        <v>99.686999999999998</v>
      </c>
      <c r="D28" s="3">
        <v>-0.9</v>
      </c>
      <c r="E28" s="3">
        <v>-0.24302214945712114</v>
      </c>
      <c r="F28" s="4">
        <v>102.66200000000001</v>
      </c>
      <c r="G28" s="3">
        <v>-0.4</v>
      </c>
      <c r="H28" s="3">
        <v>-0.35287377750031662</v>
      </c>
    </row>
    <row r="29" spans="1:8" x14ac:dyDescent="0.25">
      <c r="A29" s="2">
        <f t="shared" si="2"/>
        <v>2020</v>
      </c>
      <c r="B29" s="2">
        <v>4</v>
      </c>
      <c r="C29" s="4">
        <v>98.528999999999996</v>
      </c>
      <c r="D29" s="3">
        <v>-2.4</v>
      </c>
      <c r="E29" s="3">
        <v>-0.24796822230133725</v>
      </c>
      <c r="F29" s="4">
        <v>101.05200000000001</v>
      </c>
      <c r="G29" s="3">
        <v>-2.4</v>
      </c>
      <c r="H29" s="3">
        <v>-0.38238445672560972</v>
      </c>
    </row>
    <row r="30" spans="1:8" x14ac:dyDescent="0.25">
      <c r="A30" s="2">
        <f t="shared" si="2"/>
        <v>2020</v>
      </c>
      <c r="B30" s="2">
        <v>5</v>
      </c>
      <c r="C30" s="4">
        <v>98.364000000000004</v>
      </c>
      <c r="D30" s="3">
        <v>-3</v>
      </c>
      <c r="E30" s="3">
        <v>-0.24674137888916173</v>
      </c>
      <c r="F30" s="4">
        <v>100.283</v>
      </c>
      <c r="G30" s="3">
        <v>-3.6</v>
      </c>
      <c r="H30" s="3">
        <v>-0.40350613244910788</v>
      </c>
    </row>
    <row r="31" spans="1:8" x14ac:dyDescent="0.25">
      <c r="A31" s="2">
        <f t="shared" si="2"/>
        <v>2020</v>
      </c>
      <c r="B31" s="2">
        <v>6</v>
      </c>
      <c r="C31" s="4">
        <v>100.039</v>
      </c>
      <c r="D31" s="3">
        <v>-3</v>
      </c>
      <c r="E31" s="3">
        <v>-0.23881655019198542</v>
      </c>
      <c r="F31" s="4">
        <v>101.938</v>
      </c>
      <c r="G31" s="3">
        <v>-3.7</v>
      </c>
      <c r="H31" s="3">
        <v>-0.41533458389655503</v>
      </c>
    </row>
    <row r="32" spans="1:8" x14ac:dyDescent="0.25">
      <c r="A32" s="2">
        <f t="shared" si="2"/>
        <v>2020</v>
      </c>
      <c r="B32" s="2">
        <v>7</v>
      </c>
      <c r="C32" s="4">
        <v>103.26900000000001</v>
      </c>
      <c r="D32" s="3">
        <v>-2.1</v>
      </c>
      <c r="E32" s="3">
        <v>-0.22385986569655411</v>
      </c>
      <c r="F32" s="4">
        <v>102.992</v>
      </c>
      <c r="G32" s="3">
        <v>-3.4</v>
      </c>
      <c r="H32" s="3">
        <v>-0.41718756903449722</v>
      </c>
    </row>
    <row r="33" spans="1:8" x14ac:dyDescent="0.25">
      <c r="A33" s="2">
        <f t="shared" si="2"/>
        <v>2020</v>
      </c>
      <c r="B33" s="2">
        <v>8</v>
      </c>
      <c r="C33" s="4">
        <v>103.747</v>
      </c>
      <c r="D33" s="3">
        <v>-1.6</v>
      </c>
      <c r="E33" s="3">
        <v>-0.20172920374029465</v>
      </c>
      <c r="F33" s="4">
        <v>102.746</v>
      </c>
      <c r="G33" s="3">
        <v>-3.3</v>
      </c>
      <c r="H33" s="3">
        <v>-0.40861094759448774</v>
      </c>
    </row>
    <row r="34" spans="1:8" x14ac:dyDescent="0.25">
      <c r="A34" s="2">
        <f t="shared" si="2"/>
        <v>2020</v>
      </c>
      <c r="B34" s="2">
        <v>9</v>
      </c>
      <c r="C34" s="4">
        <v>101.434</v>
      </c>
      <c r="D34" s="3">
        <v>-1.4</v>
      </c>
      <c r="E34" s="3">
        <v>-0.17241273016996056</v>
      </c>
      <c r="F34" s="4">
        <v>101.79300000000001</v>
      </c>
      <c r="G34" s="3">
        <v>-3</v>
      </c>
      <c r="H34" s="3">
        <v>-0.38935771906023026</v>
      </c>
    </row>
    <row r="35" spans="1:8" x14ac:dyDescent="0.25">
      <c r="A35" s="2">
        <f t="shared" si="2"/>
        <v>2020</v>
      </c>
      <c r="B35" s="2">
        <v>10</v>
      </c>
      <c r="C35" s="4">
        <v>102.212</v>
      </c>
      <c r="D35" s="3">
        <v>-1.4</v>
      </c>
      <c r="E35" s="3">
        <v>-0.13599571297093449</v>
      </c>
      <c r="F35" s="4">
        <v>101.601</v>
      </c>
      <c r="G35" s="3">
        <v>-3</v>
      </c>
      <c r="H35" s="3">
        <v>-0.3593816738218456</v>
      </c>
    </row>
    <row r="36" spans="1:8" x14ac:dyDescent="0.25">
      <c r="A36" s="2">
        <f t="shared" si="2"/>
        <v>2020</v>
      </c>
      <c r="B36" s="2">
        <v>11</v>
      </c>
      <c r="C36" s="4">
        <v>100.545</v>
      </c>
      <c r="D36" s="3">
        <v>-2.2000000000000002</v>
      </c>
      <c r="E36" s="3">
        <v>-9.2648669244559514E-2</v>
      </c>
      <c r="F36" s="4">
        <v>101.79300000000001</v>
      </c>
      <c r="G36" s="3">
        <v>-3.4</v>
      </c>
      <c r="H36" s="3">
        <v>-0.31881789687229767</v>
      </c>
    </row>
    <row r="37" spans="1:8" x14ac:dyDescent="0.25">
      <c r="A37" s="2">
        <f t="shared" si="2"/>
        <v>2020</v>
      </c>
      <c r="B37" s="2">
        <v>12</v>
      </c>
      <c r="C37" s="4">
        <v>100.66500000000001</v>
      </c>
      <c r="D37" s="3">
        <v>-3</v>
      </c>
      <c r="E37" s="3">
        <v>-4.2629894167666833E-2</v>
      </c>
      <c r="F37" s="4">
        <v>102.79600000000001</v>
      </c>
      <c r="G37" s="3">
        <v>-3.6</v>
      </c>
      <c r="H37" s="3">
        <v>-0.26798484947720175</v>
      </c>
    </row>
    <row r="38" spans="1:8" x14ac:dyDescent="0.25">
      <c r="A38" s="2">
        <v>2021</v>
      </c>
      <c r="B38" s="2">
        <v>1</v>
      </c>
      <c r="C38" s="4">
        <v>98.225999999999999</v>
      </c>
      <c r="D38" s="3">
        <v>-3.1</v>
      </c>
      <c r="E38" s="3">
        <v>1.3655973240498769E-2</v>
      </c>
      <c r="F38" s="4">
        <v>100.973</v>
      </c>
      <c r="G38" s="3">
        <v>-3.4</v>
      </c>
      <c r="H38" s="3">
        <v>-0.20741496388155697</v>
      </c>
    </row>
    <row r="39" spans="1:8" x14ac:dyDescent="0.25">
      <c r="A39" s="2">
        <f>A38</f>
        <v>2021</v>
      </c>
      <c r="B39" s="2">
        <v>2</v>
      </c>
      <c r="C39" s="4">
        <v>97.150999999999996</v>
      </c>
      <c r="D39" s="3">
        <v>-3.8</v>
      </c>
      <c r="E39" s="3">
        <v>7.5598921036676398E-2</v>
      </c>
      <c r="F39" s="4">
        <v>100.23</v>
      </c>
      <c r="G39" s="3">
        <v>-3.5</v>
      </c>
      <c r="H39" s="3">
        <v>-0.13787206227137097</v>
      </c>
    </row>
    <row r="40" spans="1:8" x14ac:dyDescent="0.25">
      <c r="A40" s="2">
        <f t="shared" ref="A40:A49" si="3">A39</f>
        <v>2021</v>
      </c>
      <c r="B40" s="2">
        <v>3</v>
      </c>
      <c r="C40" s="4">
        <v>97.706000000000003</v>
      </c>
      <c r="D40" s="3">
        <v>-2</v>
      </c>
      <c r="E40" s="3">
        <v>0.14237271116835234</v>
      </c>
      <c r="F40" s="4">
        <v>100.47499999999999</v>
      </c>
      <c r="G40" s="3">
        <v>-2.1</v>
      </c>
      <c r="H40" s="3">
        <v>-6.0341674126826256E-2</v>
      </c>
    </row>
    <row r="41" spans="1:8" x14ac:dyDescent="0.25">
      <c r="A41" s="2">
        <f t="shared" si="3"/>
        <v>2021</v>
      </c>
      <c r="B41" s="2">
        <v>4</v>
      </c>
      <c r="C41" s="4">
        <v>98.724000000000004</v>
      </c>
      <c r="D41" s="3">
        <v>0.2</v>
      </c>
      <c r="E41" s="3">
        <v>0.21288196676905202</v>
      </c>
      <c r="F41" s="4">
        <v>101.083</v>
      </c>
      <c r="G41" s="3">
        <v>0</v>
      </c>
      <c r="H41" s="3">
        <v>2.3957189965107907E-2</v>
      </c>
    </row>
    <row r="42" spans="1:8" x14ac:dyDescent="0.25">
      <c r="A42" s="2">
        <f t="shared" si="3"/>
        <v>2021</v>
      </c>
      <c r="B42" s="2">
        <v>5</v>
      </c>
      <c r="C42" s="4">
        <v>99.698999999999998</v>
      </c>
      <c r="D42" s="3">
        <v>1.4</v>
      </c>
      <c r="E42" s="3">
        <v>0.28588253508958084</v>
      </c>
      <c r="F42" s="4">
        <v>101.94</v>
      </c>
      <c r="G42" s="3">
        <v>1.7</v>
      </c>
      <c r="H42" s="3">
        <v>0.11366387647816555</v>
      </c>
    </row>
    <row r="43" spans="1:8" x14ac:dyDescent="0.25">
      <c r="A43" s="2">
        <f t="shared" si="3"/>
        <v>2021</v>
      </c>
      <c r="B43" s="2">
        <v>6</v>
      </c>
      <c r="C43" s="4">
        <v>101.97799999999999</v>
      </c>
      <c r="D43" s="3">
        <v>1.9</v>
      </c>
      <c r="E43" s="3">
        <v>0.36012936879971857</v>
      </c>
      <c r="F43" s="4">
        <v>103.76300000000001</v>
      </c>
      <c r="G43" s="3">
        <v>1.8</v>
      </c>
      <c r="H43" s="3">
        <v>0.2074160681923331</v>
      </c>
    </row>
    <row r="44" spans="1:8" x14ac:dyDescent="0.25">
      <c r="A44" s="2">
        <f t="shared" si="3"/>
        <v>2021</v>
      </c>
      <c r="B44" s="2">
        <v>7</v>
      </c>
      <c r="C44" s="4">
        <v>105.154</v>
      </c>
      <c r="D44" s="3">
        <v>1.8</v>
      </c>
      <c r="E44" s="3">
        <v>0.43445478983764158</v>
      </c>
      <c r="F44" s="4">
        <v>105.084</v>
      </c>
      <c r="G44" s="3">
        <v>2</v>
      </c>
      <c r="H44" s="3">
        <v>0.30396161011839717</v>
      </c>
    </row>
    <row r="45" spans="1:8" x14ac:dyDescent="0.25">
      <c r="A45" s="2">
        <f t="shared" si="3"/>
        <v>2021</v>
      </c>
      <c r="B45" s="2">
        <v>8</v>
      </c>
      <c r="C45" s="4">
        <v>104.934</v>
      </c>
      <c r="D45" s="3">
        <v>1.1000000000000001</v>
      </c>
      <c r="E45" s="3">
        <v>0.50779805560202618</v>
      </c>
      <c r="F45" s="4">
        <v>104.694</v>
      </c>
      <c r="G45" s="3">
        <v>1.9</v>
      </c>
      <c r="H45" s="3">
        <v>0.40215894337351987</v>
      </c>
    </row>
    <row r="46" spans="1:8" x14ac:dyDescent="0.25">
      <c r="A46" s="2">
        <f t="shared" si="3"/>
        <v>2021</v>
      </c>
      <c r="B46" s="2">
        <v>9</v>
      </c>
      <c r="C46" s="4">
        <v>103.373</v>
      </c>
      <c r="D46" s="3">
        <v>1.9</v>
      </c>
      <c r="E46" s="3">
        <v>0.57919325302003222</v>
      </c>
      <c r="F46" s="4">
        <v>103.858</v>
      </c>
      <c r="G46" s="3">
        <v>2</v>
      </c>
      <c r="H46" s="3">
        <v>0.50098428951860507</v>
      </c>
    </row>
    <row r="47" spans="1:8" x14ac:dyDescent="0.25">
      <c r="A47" s="2">
        <f t="shared" si="3"/>
        <v>2021</v>
      </c>
      <c r="B47" s="2">
        <v>10</v>
      </c>
      <c r="C47" s="4">
        <v>103.322</v>
      </c>
      <c r="D47" s="3">
        <v>1.1000000000000001</v>
      </c>
      <c r="E47" s="3">
        <v>0.64771559415384738</v>
      </c>
      <c r="F47" s="4">
        <v>103.614</v>
      </c>
      <c r="G47" s="3">
        <v>2</v>
      </c>
      <c r="H47" s="3">
        <v>0.59951788685460017</v>
      </c>
    </row>
    <row r="48" spans="1:8" x14ac:dyDescent="0.25">
      <c r="A48" s="2">
        <f t="shared" si="3"/>
        <v>2021</v>
      </c>
      <c r="B48" s="2">
        <v>11</v>
      </c>
      <c r="C48" s="4">
        <v>103.301</v>
      </c>
      <c r="D48" s="3">
        <v>2.7</v>
      </c>
      <c r="E48" s="3">
        <v>0.71253201375642183</v>
      </c>
      <c r="F48" s="4">
        <v>104.377</v>
      </c>
      <c r="G48" s="3">
        <v>2.5</v>
      </c>
      <c r="H48" s="3">
        <v>0.69694407199568054</v>
      </c>
    </row>
    <row r="49" spans="1:8" x14ac:dyDescent="0.25">
      <c r="A49" s="2">
        <f t="shared" si="3"/>
        <v>2021</v>
      </c>
      <c r="B49" s="2">
        <v>12</v>
      </c>
      <c r="C49" s="4">
        <v>104.06699999999999</v>
      </c>
      <c r="D49" s="3">
        <v>3.4</v>
      </c>
      <c r="E49" s="3">
        <v>0.77284085522000079</v>
      </c>
      <c r="F49" s="4">
        <v>105.492</v>
      </c>
      <c r="G49" s="3">
        <v>2.6</v>
      </c>
      <c r="H49" s="3">
        <v>0.79254443725832324</v>
      </c>
    </row>
    <row r="50" spans="1:8" x14ac:dyDescent="0.25">
      <c r="A50" s="2">
        <v>2022</v>
      </c>
      <c r="B50" s="2">
        <v>1</v>
      </c>
      <c r="C50" s="4">
        <v>102.401</v>
      </c>
      <c r="D50" s="3">
        <v>4.3</v>
      </c>
      <c r="E50" s="3">
        <v>0.8279784805469852</v>
      </c>
      <c r="F50" s="4">
        <v>104.10299999999999</v>
      </c>
      <c r="G50" s="3">
        <v>3.1</v>
      </c>
      <c r="H50" s="3">
        <v>0.88572578717622774</v>
      </c>
    </row>
    <row r="51" spans="1:8" x14ac:dyDescent="0.25">
      <c r="A51" s="2">
        <f>A50</f>
        <v>2022</v>
      </c>
      <c r="B51" s="2">
        <v>2</v>
      </c>
      <c r="C51" s="4">
        <v>101.645</v>
      </c>
      <c r="D51" s="3">
        <v>4.5999999999999996</v>
      </c>
      <c r="E51" s="3">
        <v>0.87746369334705232</v>
      </c>
      <c r="F51" s="4">
        <v>102.935</v>
      </c>
      <c r="G51" s="3">
        <v>2.7</v>
      </c>
      <c r="H51" s="3">
        <v>0.97602044403050603</v>
      </c>
    </row>
    <row r="52" spans="1:8" x14ac:dyDescent="0.25">
      <c r="A52" s="2">
        <f t="shared" ref="A52:A61" si="4">A51</f>
        <v>2022</v>
      </c>
      <c r="B52" s="2">
        <v>3</v>
      </c>
      <c r="C52" s="4">
        <v>101.67100000000001</v>
      </c>
      <c r="D52" s="3">
        <v>4.0999999999999996</v>
      </c>
      <c r="E52" s="3">
        <v>0.92105640983539716</v>
      </c>
      <c r="F52" s="4">
        <v>102.947</v>
      </c>
      <c r="G52" s="3">
        <v>2.5</v>
      </c>
      <c r="H52" s="3">
        <v>1.0631144991448271</v>
      </c>
    </row>
    <row r="53" spans="1:8" x14ac:dyDescent="0.25">
      <c r="A53" s="2">
        <f t="shared" si="4"/>
        <v>2022</v>
      </c>
      <c r="B53" s="2">
        <v>4</v>
      </c>
      <c r="C53" s="4">
        <v>102.126</v>
      </c>
      <c r="D53" s="3">
        <v>3.4</v>
      </c>
      <c r="E53" s="3">
        <v>0.95877505569295429</v>
      </c>
      <c r="F53" s="4">
        <v>103.345</v>
      </c>
      <c r="G53" s="3">
        <v>2.2000000000000002</v>
      </c>
      <c r="H53" s="3">
        <v>1.146813764645358</v>
      </c>
    </row>
    <row r="54" spans="1:8" x14ac:dyDescent="0.25">
      <c r="A54" s="2">
        <f t="shared" si="4"/>
        <v>2022</v>
      </c>
      <c r="B54" s="2">
        <v>5</v>
      </c>
      <c r="C54" s="4">
        <v>102.024</v>
      </c>
      <c r="D54" s="3">
        <v>2.2999999999999998</v>
      </c>
      <c r="E54" s="3">
        <v>0.99085881657219765</v>
      </c>
      <c r="F54" s="4">
        <v>104.248</v>
      </c>
      <c r="G54" s="3">
        <v>2.2999999999999998</v>
      </c>
      <c r="H54" s="3">
        <v>1.2270238363736026</v>
      </c>
    </row>
    <row r="55" spans="1:8" x14ac:dyDescent="0.25">
      <c r="A55" s="2">
        <f t="shared" si="4"/>
        <v>2022</v>
      </c>
      <c r="B55" s="2">
        <v>6</v>
      </c>
      <c r="C55" s="4">
        <v>103.44799999999999</v>
      </c>
      <c r="D55" s="3">
        <v>1.4</v>
      </c>
      <c r="E55" s="3">
        <v>1.0177164076356227</v>
      </c>
      <c r="F55" s="4">
        <v>106.461</v>
      </c>
      <c r="G55" s="3">
        <v>2.6</v>
      </c>
      <c r="H55" s="3">
        <v>1.3037234481040754</v>
      </c>
    </row>
    <row r="56" spans="1:8" x14ac:dyDescent="0.25">
      <c r="A56" s="2">
        <f t="shared" si="4"/>
        <v>2022</v>
      </c>
      <c r="B56" s="2">
        <v>7</v>
      </c>
      <c r="C56" s="4">
        <v>107.533</v>
      </c>
      <c r="D56" s="3">
        <v>2.2999999999999998</v>
      </c>
      <c r="E56" s="3">
        <v>1.0398474566279075</v>
      </c>
      <c r="F56" s="4">
        <v>107.913</v>
      </c>
      <c r="G56" s="3">
        <v>2.7</v>
      </c>
      <c r="H56" s="3">
        <v>1.3769658458448759</v>
      </c>
    </row>
    <row r="57" spans="1:8" x14ac:dyDescent="0.25">
      <c r="A57" s="2">
        <f t="shared" si="4"/>
        <v>2022</v>
      </c>
      <c r="B57" s="2">
        <v>8</v>
      </c>
      <c r="C57" s="4">
        <v>107.096</v>
      </c>
      <c r="D57" s="3">
        <v>2.1</v>
      </c>
      <c r="E57" s="3">
        <v>1.0577781387654219</v>
      </c>
      <c r="F57" s="4">
        <v>107.504</v>
      </c>
      <c r="G57" s="3">
        <v>2.7</v>
      </c>
      <c r="H57" s="3">
        <v>1.4468942948090964</v>
      </c>
    </row>
    <row r="58" spans="1:8" x14ac:dyDescent="0.25">
      <c r="A58" s="2">
        <f t="shared" si="4"/>
        <v>2022</v>
      </c>
      <c r="B58" s="2">
        <v>9</v>
      </c>
      <c r="C58" s="4">
        <v>104.429</v>
      </c>
      <c r="D58" s="3">
        <v>1</v>
      </c>
      <c r="E58" s="3">
        <v>1.0721221398578256</v>
      </c>
      <c r="F58" s="4">
        <v>106.08499999999999</v>
      </c>
      <c r="G58" s="3">
        <v>2.1</v>
      </c>
      <c r="H58" s="3">
        <v>1.513743937581645</v>
      </c>
    </row>
    <row r="59" spans="1:8" x14ac:dyDescent="0.25">
      <c r="A59" s="2">
        <f t="shared" si="4"/>
        <v>2022</v>
      </c>
      <c r="B59" s="2">
        <v>10</v>
      </c>
      <c r="C59" s="4">
        <v>104.158</v>
      </c>
      <c r="D59" s="3">
        <v>0.8</v>
      </c>
      <c r="E59" s="3">
        <v>1.0835655222329195</v>
      </c>
      <c r="F59" s="4">
        <v>105.248</v>
      </c>
      <c r="G59" s="3">
        <v>1.6</v>
      </c>
      <c r="H59" s="3">
        <v>1.5778369379769575</v>
      </c>
    </row>
    <row r="60" spans="1:8" x14ac:dyDescent="0.25">
      <c r="A60" s="2">
        <f t="shared" si="4"/>
        <v>2022</v>
      </c>
      <c r="B60" s="2">
        <v>11</v>
      </c>
      <c r="C60" s="4">
        <v>102.325</v>
      </c>
      <c r="D60" s="3">
        <v>-0.9</v>
      </c>
      <c r="E60" s="3">
        <v>1.09278933973657</v>
      </c>
      <c r="F60" s="4">
        <v>105.419</v>
      </c>
      <c r="G60" s="3">
        <v>1</v>
      </c>
      <c r="H60" s="3">
        <v>1.6395361720360262</v>
      </c>
    </row>
    <row r="61" spans="1:8" x14ac:dyDescent="0.25">
      <c r="A61" s="2">
        <f t="shared" si="4"/>
        <v>2022</v>
      </c>
      <c r="B61" s="2">
        <v>12</v>
      </c>
      <c r="C61" s="4">
        <v>103.05800000000001</v>
      </c>
      <c r="D61" s="3">
        <v>-1</v>
      </c>
      <c r="E61" s="3">
        <v>1.1004549541644884</v>
      </c>
      <c r="F61" s="4">
        <v>106.274</v>
      </c>
      <c r="G61" s="3">
        <v>0.7</v>
      </c>
      <c r="H61" s="3">
        <v>1.6992060549013732</v>
      </c>
    </row>
    <row r="62" spans="1:8" x14ac:dyDescent="0.25">
      <c r="A62" s="2">
        <v>2023</v>
      </c>
      <c r="B62" s="2">
        <v>1</v>
      </c>
      <c r="C62" s="4">
        <v>102.02</v>
      </c>
      <c r="D62" s="3">
        <v>-0.4</v>
      </c>
      <c r="E62" s="3">
        <v>1.1070853391637929</v>
      </c>
      <c r="F62" s="4">
        <v>105.08199999999999</v>
      </c>
      <c r="G62" s="3">
        <v>0.9</v>
      </c>
      <c r="H62" s="3">
        <v>1.7571665894813513</v>
      </c>
    </row>
    <row r="63" spans="1:8" x14ac:dyDescent="0.25">
      <c r="A63" s="2">
        <f>A62</f>
        <v>2023</v>
      </c>
      <c r="B63" s="2">
        <v>2</v>
      </c>
      <c r="C63" s="4">
        <v>100.91500000000001</v>
      </c>
      <c r="D63" s="3">
        <v>-0.7</v>
      </c>
      <c r="E63" s="3">
        <v>1.1130576034542294</v>
      </c>
      <c r="F63" s="4">
        <v>104.17100000000001</v>
      </c>
      <c r="G63" s="3">
        <v>1.2</v>
      </c>
      <c r="H63" s="3">
        <v>1.8136683893749446</v>
      </c>
    </row>
    <row r="64" spans="1:8" x14ac:dyDescent="0.25">
      <c r="A64" s="2">
        <f t="shared" ref="A64:A73" si="5">A63</f>
        <v>2023</v>
      </c>
      <c r="B64" s="2">
        <v>3</v>
      </c>
      <c r="C64" s="4">
        <v>101.58499999999999</v>
      </c>
      <c r="D64" s="3">
        <v>-0.1</v>
      </c>
      <c r="E64" s="3">
        <v>1.1186441970514347</v>
      </c>
      <c r="F64" s="4">
        <v>104.7</v>
      </c>
      <c r="G64" s="3">
        <v>1.7</v>
      </c>
      <c r="H64" s="3">
        <v>1.8689025427235346</v>
      </c>
    </row>
    <row r="65" spans="1:8" x14ac:dyDescent="0.25">
      <c r="A65" s="2">
        <f t="shared" si="5"/>
        <v>2023</v>
      </c>
      <c r="B65" s="2">
        <v>4</v>
      </c>
      <c r="C65" s="4">
        <v>102.84099999999999</v>
      </c>
      <c r="D65" s="3">
        <v>0.7</v>
      </c>
      <c r="E65" s="3">
        <v>1.123991663193028</v>
      </c>
      <c r="F65" s="4">
        <v>105.43899999999999</v>
      </c>
      <c r="G65" s="3">
        <v>2</v>
      </c>
      <c r="H65" s="3">
        <v>1.9230175218081293</v>
      </c>
    </row>
    <row r="66" spans="1:8" x14ac:dyDescent="0.25">
      <c r="A66" s="2">
        <f t="shared" si="5"/>
        <v>2023</v>
      </c>
      <c r="B66" s="2">
        <v>5</v>
      </c>
      <c r="C66" s="4">
        <v>102.646</v>
      </c>
      <c r="D66" s="3">
        <v>0.6</v>
      </c>
      <c r="E66" s="3">
        <v>1.1291619170473888</v>
      </c>
      <c r="F66" s="4">
        <v>106.47199999999999</v>
      </c>
      <c r="G66" s="3">
        <v>2.1</v>
      </c>
      <c r="H66" s="3">
        <v>1.9761500695664924</v>
      </c>
    </row>
    <row r="67" spans="1:8" x14ac:dyDescent="0.25">
      <c r="A67" s="2">
        <f t="shared" si="5"/>
        <v>2023</v>
      </c>
      <c r="B67" s="2">
        <v>6</v>
      </c>
      <c r="C67" s="4">
        <v>104.89400000000001</v>
      </c>
      <c r="D67" s="3">
        <v>1.4</v>
      </c>
      <c r="E67" s="3">
        <v>1.1341874299173966</v>
      </c>
      <c r="F67" s="4">
        <v>108.884</v>
      </c>
      <c r="G67" s="3">
        <v>2.2999999999999998</v>
      </c>
      <c r="H67" s="3">
        <v>2.0284422749418174</v>
      </c>
    </row>
    <row r="68" spans="1:8" x14ac:dyDescent="0.25">
      <c r="A68" s="2">
        <f t="shared" si="5"/>
        <v>2023</v>
      </c>
      <c r="B68" s="2">
        <v>7</v>
      </c>
      <c r="C68" s="4">
        <v>108.884</v>
      </c>
      <c r="D68" s="3">
        <v>1.3</v>
      </c>
      <c r="E68" s="3">
        <v>1.1390639257505808</v>
      </c>
      <c r="F68" s="4">
        <v>110.161</v>
      </c>
      <c r="G68" s="3">
        <v>2.1</v>
      </c>
      <c r="H68" s="3">
        <v>2.0800448275669114</v>
      </c>
    </row>
    <row r="69" spans="1:8" x14ac:dyDescent="0.25">
      <c r="A69" s="2">
        <f t="shared" si="5"/>
        <v>2023</v>
      </c>
      <c r="B69" s="2">
        <v>8</v>
      </c>
      <c r="C69" s="4">
        <v>109.12</v>
      </c>
      <c r="D69" s="3">
        <v>1.9</v>
      </c>
      <c r="E69" s="3">
        <v>1.1438055877007258</v>
      </c>
      <c r="F69" s="4">
        <v>109.408</v>
      </c>
      <c r="G69" s="3">
        <v>1.8</v>
      </c>
      <c r="H69" s="3">
        <v>2.1311272752499333</v>
      </c>
    </row>
    <row r="70" spans="1:8" x14ac:dyDescent="0.25">
      <c r="A70" s="2">
        <f t="shared" si="5"/>
        <v>2023</v>
      </c>
      <c r="B70" s="2">
        <v>9</v>
      </c>
      <c r="C70" s="4">
        <v>105.06699999999999</v>
      </c>
      <c r="D70" s="3">
        <v>0.6</v>
      </c>
      <c r="E70" s="3">
        <v>1.1484377750378836</v>
      </c>
      <c r="F70" s="4">
        <v>107.806</v>
      </c>
      <c r="G70" s="3">
        <v>1.6</v>
      </c>
      <c r="H70" s="3">
        <v>2.1818605515749057</v>
      </c>
    </row>
    <row r="71" spans="1:8" x14ac:dyDescent="0.25">
      <c r="A71" s="2">
        <f t="shared" si="5"/>
        <v>2023</v>
      </c>
      <c r="B71" s="2">
        <v>10</v>
      </c>
      <c r="C71" s="4">
        <v>104.504</v>
      </c>
      <c r="D71" s="3">
        <v>0.3</v>
      </c>
      <c r="E71" s="3">
        <v>1.1530383605329602</v>
      </c>
      <c r="F71" s="4">
        <v>106.872</v>
      </c>
      <c r="G71" s="3">
        <v>1.5</v>
      </c>
      <c r="H71" s="3">
        <v>2.2323925951761807</v>
      </c>
    </row>
    <row r="72" spans="1:8" x14ac:dyDescent="0.25">
      <c r="A72" s="2">
        <f t="shared" si="5"/>
        <v>2023</v>
      </c>
      <c r="B72" s="2">
        <v>11</v>
      </c>
      <c r="C72" s="4">
        <v>103.917</v>
      </c>
      <c r="D72" s="3">
        <v>1.6</v>
      </c>
      <c r="E72" s="3">
        <v>1.1576471310002618</v>
      </c>
      <c r="F72" s="4">
        <v>107.54300000000001</v>
      </c>
      <c r="G72" s="3">
        <v>2</v>
      </c>
      <c r="H72" s="3">
        <v>2.2828309377053628</v>
      </c>
    </row>
    <row r="73" spans="1:8" x14ac:dyDescent="0.25">
      <c r="A73" s="2">
        <f t="shared" si="5"/>
        <v>2023</v>
      </c>
      <c r="B73" s="2">
        <v>12</v>
      </c>
      <c r="C73" s="4">
        <v>104.13800000000001</v>
      </c>
      <c r="D73" s="3">
        <v>1</v>
      </c>
      <c r="E73" s="3">
        <v>1.162244634479058</v>
      </c>
      <c r="F73" s="4">
        <v>108.227</v>
      </c>
      <c r="G73" s="3">
        <v>1.8</v>
      </c>
      <c r="H73" s="3">
        <v>2.3332322502171685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55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4.7852975420267674</v>
      </c>
      <c r="F2" s="4">
        <v>22829627.808120038</v>
      </c>
      <c r="G2" s="3">
        <v>6.4810928347234897</v>
      </c>
      <c r="H2" s="3">
        <v>4.6399035845735668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5.0697427833224076</v>
      </c>
      <c r="F3" s="4">
        <v>22589523.721459996</v>
      </c>
      <c r="G3" s="3">
        <v>2.3278738827444689</v>
      </c>
      <c r="H3" s="3">
        <v>4.281059447216176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5.342226866073597</v>
      </c>
      <c r="F4" s="4">
        <v>25605526.83364002</v>
      </c>
      <c r="G4" s="3">
        <v>-2.3651944212244924</v>
      </c>
      <c r="H4" s="3">
        <v>3.9338707818952088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5.5992372681094231</v>
      </c>
      <c r="F5" s="4">
        <v>23858353.655670028</v>
      </c>
      <c r="G5" s="3">
        <v>9.4610074514720033</v>
      </c>
      <c r="H5" s="3">
        <v>3.5998621475631216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5.8358880934423025</v>
      </c>
      <c r="F6" s="4">
        <v>25309319.606359996</v>
      </c>
      <c r="G6" s="3">
        <v>-0.19623776540104165</v>
      </c>
      <c r="H6" s="3">
        <v>3.2801206680888204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6.0475160170798343</v>
      </c>
      <c r="F7" s="4">
        <v>24724040.73133003</v>
      </c>
      <c r="G7" s="3">
        <v>3.1086286138920061</v>
      </c>
      <c r="H7" s="3">
        <v>2.9761404913206491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6.2286739203850807</v>
      </c>
      <c r="F8" s="4">
        <v>24354883.864849966</v>
      </c>
      <c r="G8" s="3">
        <v>9.7609160509094082</v>
      </c>
      <c r="H8" s="3">
        <v>2.689174351326848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6.3732118223332277</v>
      </c>
      <c r="F9" s="4">
        <v>20714785.097650032</v>
      </c>
      <c r="G9" s="3">
        <v>7.6782941425479923</v>
      </c>
      <c r="H9" s="3">
        <v>2.4204841827397248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6.4815922293122563</v>
      </c>
      <c r="F10" s="4">
        <v>22176855.842539951</v>
      </c>
      <c r="G10" s="3">
        <v>-4.6464302746944792</v>
      </c>
      <c r="H10" s="3">
        <v>2.1718230133651679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6.5538832821257147</v>
      </c>
      <c r="F11" s="4">
        <v>26413344.610279996</v>
      </c>
      <c r="G11" s="3">
        <v>8.9620020597592998</v>
      </c>
      <c r="H11" s="3">
        <v>1.9453089967007204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6.5913307381535686</v>
      </c>
      <c r="F12" s="4">
        <v>25280962.697820004</v>
      </c>
      <c r="G12" s="3">
        <v>-0.29015209177515322</v>
      </c>
      <c r="H12" s="3">
        <v>1.7425867964322543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6.596445785366214</v>
      </c>
      <c r="F13" s="4">
        <v>21166697.926720001</v>
      </c>
      <c r="G13" s="3">
        <v>-3.6593515213272809</v>
      </c>
      <c r="H13" s="3">
        <v>1.5657883465972433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6.5725668514734998</v>
      </c>
      <c r="F14" s="4">
        <v>22525343.531439986</v>
      </c>
      <c r="G14" s="3">
        <v>-1.3328481709711681</v>
      </c>
      <c r="H14" s="3">
        <v>1.4169044188103683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6.5236338155840263</v>
      </c>
      <c r="F15" s="4">
        <v>23018840.082270019</v>
      </c>
      <c r="G15" s="3">
        <v>1.9005109009986532</v>
      </c>
      <c r="H15" s="3">
        <v>1.2975629277510381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6.4555130192883929</v>
      </c>
      <c r="F16" s="4">
        <v>25469239.802170008</v>
      </c>
      <c r="G16" s="3">
        <v>-0.53225630683357839</v>
      </c>
      <c r="H16" s="3">
        <v>1.2092008330577046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6.3741219038733554</v>
      </c>
      <c r="F17" s="4">
        <v>24764584.76129004</v>
      </c>
      <c r="G17" s="3">
        <v>3.7983807210630438</v>
      </c>
      <c r="H17" s="3">
        <v>1.1532969657558509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6.2879833971157488</v>
      </c>
      <c r="F18" s="4">
        <v>26691544.401869942</v>
      </c>
      <c r="G18" s="3">
        <v>5.4613273569100729</v>
      </c>
      <c r="H18" s="3">
        <v>1.1312092223473562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6.205782484386094</v>
      </c>
      <c r="F19" s="4">
        <v>24938661.088479996</v>
      </c>
      <c r="G19" s="3">
        <v>0.86806343462297875</v>
      </c>
      <c r="H19" s="3">
        <v>1.1444791857059966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6.1370078634823457</v>
      </c>
      <c r="F20" s="4">
        <v>25286753.77191006</v>
      </c>
      <c r="G20" s="3">
        <v>3.8262137164407184</v>
      </c>
      <c r="H20" s="3">
        <v>1.1949491413537814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6.0912457432490577</v>
      </c>
      <c r="F21" s="4">
        <v>19436253.855720006</v>
      </c>
      <c r="G21" s="3">
        <v>-6.1720709913378187</v>
      </c>
      <c r="H21" s="3">
        <v>1.28444217927445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6.0757381446506606</v>
      </c>
      <c r="F22" s="4">
        <v>23468753.241380028</v>
      </c>
      <c r="G22" s="3">
        <v>5.8254308366019192</v>
      </c>
      <c r="H22" s="3">
        <v>1.4149641161583453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6.0972683411321107</v>
      </c>
      <c r="F23" s="4">
        <v>26861399.679109901</v>
      </c>
      <c r="G23" s="3">
        <v>1.6963208387305917</v>
      </c>
      <c r="H23" s="3">
        <v>1.5880029552811838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6.1613346511241049</v>
      </c>
      <c r="F24" s="4">
        <v>25061368.328079998</v>
      </c>
      <c r="G24" s="3">
        <v>-0.86861553638122313</v>
      </c>
      <c r="H24" s="3">
        <v>1.8053529823298244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6.2725496033807229</v>
      </c>
      <c r="F25" s="4">
        <v>22566331.539349999</v>
      </c>
      <c r="G25" s="3">
        <v>6.6124324988034999</v>
      </c>
      <c r="H25" s="3">
        <v>2.0688160050663655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6.433940704130678</v>
      </c>
      <c r="F26" s="4">
        <v>23142387.829999998</v>
      </c>
      <c r="G26" s="3">
        <v>2.7393335764170024</v>
      </c>
      <c r="H26" s="3">
        <v>2.3800081389946617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6.6470827272494724</v>
      </c>
      <c r="F27" s="4">
        <v>23992357.129999999</v>
      </c>
      <c r="G27" s="3">
        <v>4.229218519484923</v>
      </c>
      <c r="H27" s="3">
        <v>2.7408610285417434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6.9135572243891872</v>
      </c>
      <c r="F28" s="4">
        <v>21769151.440000001</v>
      </c>
      <c r="G28" s="3">
        <v>-14.527674916527166</v>
      </c>
      <c r="H28" s="3">
        <v>3.1533312712900172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7.2343084699191662</v>
      </c>
      <c r="F29" s="4">
        <v>15042773.1</v>
      </c>
      <c r="G29" s="3">
        <v>-39.256913673296779</v>
      </c>
      <c r="H29" s="3">
        <v>3.6194788229809829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7.608072511082363</v>
      </c>
      <c r="F30" s="4">
        <v>17514828.839999996</v>
      </c>
      <c r="G30" s="3">
        <v>-34.380609168598909</v>
      </c>
      <c r="H30" s="3">
        <v>4.1401357917042079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8.0303095999351282</v>
      </c>
      <c r="F31" s="4">
        <v>22639947.27</v>
      </c>
      <c r="G31" s="3">
        <v>-9.2174708590985652</v>
      </c>
      <c r="H31" s="3">
        <v>4.7131567582925733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8.4936457537951728</v>
      </c>
      <c r="F32" s="4">
        <v>23385432.23</v>
      </c>
      <c r="G32" s="3">
        <v>-7.5190416257469694</v>
      </c>
      <c r="H32" s="3">
        <v>5.3337212518456081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8.9901697249009569</v>
      </c>
      <c r="F33" s="4">
        <v>17664203.649999999</v>
      </c>
      <c r="G33" s="3">
        <v>-9.1172415161602789</v>
      </c>
      <c r="H33" s="3">
        <v>5.9960413967671879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9.5109053341658374</v>
      </c>
      <c r="F34" s="4">
        <v>23250252.91</v>
      </c>
      <c r="G34" s="3">
        <v>-0.9310265830174913</v>
      </c>
      <c r="H34" s="3">
        <v>6.6934367644835779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10.045964306561009</v>
      </c>
      <c r="F35" s="4">
        <v>25281732.719999999</v>
      </c>
      <c r="G35" s="3">
        <v>-5.8808065773966689</v>
      </c>
      <c r="H35" s="3">
        <v>7.4181773928854238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10.586222076225051</v>
      </c>
      <c r="F36" s="4">
        <v>24730657.68</v>
      </c>
      <c r="G36" s="3">
        <v>-1.319603318344964</v>
      </c>
      <c r="H36" s="3">
        <v>8.162003843242017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11.122226311746187</v>
      </c>
      <c r="F37" s="4">
        <v>22761732.91</v>
      </c>
      <c r="G37" s="3">
        <v>0.86589781023675982</v>
      </c>
      <c r="H37" s="3">
        <v>8.9157331362691572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11.644940978485831</v>
      </c>
      <c r="F38" s="4">
        <v>20497598.23</v>
      </c>
      <c r="G38" s="3">
        <v>-11.428334964516917</v>
      </c>
      <c r="H38" s="3">
        <v>9.669523847740864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12.145716280995638</v>
      </c>
      <c r="F39" s="4">
        <v>23541978.149999999</v>
      </c>
      <c r="G39" s="3">
        <v>-1.8771768757845253</v>
      </c>
      <c r="H39" s="3">
        <v>10.412975537089073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12.613682253749612</v>
      </c>
      <c r="F40" s="4">
        <v>28268288.02</v>
      </c>
      <c r="G40" s="3">
        <v>29.854799797377861</v>
      </c>
      <c r="H40" s="3">
        <v>11.134222634661533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13.038501049414736</v>
      </c>
      <c r="F41" s="4">
        <v>25841334.359999999</v>
      </c>
      <c r="G41" s="3">
        <v>71.7857085805542</v>
      </c>
      <c r="H41" s="3">
        <v>11.820546087999544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13.410645905625804</v>
      </c>
      <c r="F42" s="4">
        <v>27202155.73</v>
      </c>
      <c r="G42" s="3">
        <v>55.30928665358288</v>
      </c>
      <c r="H42" s="3">
        <v>12.46052688472515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13.724372202740721</v>
      </c>
      <c r="F43" s="4">
        <v>27609646.77</v>
      </c>
      <c r="G43" s="3">
        <v>21.951020648291465</v>
      </c>
      <c r="H43" s="3">
        <v>13.046910259855714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13.977071374764057</v>
      </c>
      <c r="F44" s="4">
        <v>26567777.379999999</v>
      </c>
      <c r="G44" s="3">
        <v>13.608237464679096</v>
      </c>
      <c r="H44" s="3">
        <v>13.575417056725877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14.166328547177066</v>
      </c>
      <c r="F45" s="4">
        <v>22097021.399999999</v>
      </c>
      <c r="G45" s="3">
        <v>25.094919860709375</v>
      </c>
      <c r="H45" s="3">
        <v>14.042386459669476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14.290498006444745</v>
      </c>
      <c r="F46" s="4">
        <v>28336689.449999999</v>
      </c>
      <c r="G46" s="3">
        <v>21.8769084348855</v>
      </c>
      <c r="H46" s="3">
        <v>14.444159932215346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14.34850621561079</v>
      </c>
      <c r="F47" s="4">
        <v>28719572.43</v>
      </c>
      <c r="G47" s="3">
        <v>13.598117455297576</v>
      </c>
      <c r="H47" s="3">
        <v>14.777846474934059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14.339157586771755</v>
      </c>
      <c r="F48" s="4">
        <v>30308843.989999998</v>
      </c>
      <c r="G48" s="3">
        <v>22.555754004517038</v>
      </c>
      <c r="H48" s="3">
        <v>15.041071251486652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14.261088735103245</v>
      </c>
      <c r="F49" s="4">
        <v>27618262.390000001</v>
      </c>
      <c r="G49" s="3">
        <v>21.336378469964213</v>
      </c>
      <c r="H49" s="3">
        <v>15.231377499907801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14.113213658677834</v>
      </c>
      <c r="F50" s="4">
        <v>25542612.850000001</v>
      </c>
      <c r="G50" s="3">
        <v>24.612711027851965</v>
      </c>
      <c r="H50" s="3">
        <v>15.346830311201135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13.89487787916616</v>
      </c>
      <c r="F51" s="4">
        <v>29920329.050000001</v>
      </c>
      <c r="G51" s="3">
        <v>27.1</v>
      </c>
      <c r="H51" s="3">
        <v>15.385918734770986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13.60668088719895</v>
      </c>
      <c r="F52" s="4">
        <v>33090208.02</v>
      </c>
      <c r="G52" s="3">
        <v>17.100000000000001</v>
      </c>
      <c r="H52" s="3">
        <v>15.347775283960342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13.250243362443099</v>
      </c>
      <c r="F53" s="4">
        <v>31313206.039999999</v>
      </c>
      <c r="G53" s="3">
        <v>21.2</v>
      </c>
      <c r="H53" s="3">
        <v>15.232345949977832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12.826532742837225</v>
      </c>
      <c r="F54" s="4">
        <v>35045106.359999999</v>
      </c>
      <c r="G54" s="3">
        <v>28.8</v>
      </c>
      <c r="H54" s="3">
        <v>15.039698406304034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12.337276866086444</v>
      </c>
      <c r="F55" s="4">
        <v>34949360.142019987</v>
      </c>
      <c r="G55" s="3">
        <v>26.6</v>
      </c>
      <c r="H55" s="3">
        <v>14.770314746839663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11.785840616233177</v>
      </c>
      <c r="F56" s="4">
        <v>32042097.747560117</v>
      </c>
      <c r="G56" s="3">
        <v>20.6</v>
      </c>
      <c r="H56" s="3">
        <v>14.425632641985001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11.175864066426366</v>
      </c>
      <c r="F57" s="4">
        <v>29090924.129999999</v>
      </c>
      <c r="G57" s="3">
        <v>31.7</v>
      </c>
      <c r="H57" s="3">
        <v>14.007911268060688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10.511328550883272</v>
      </c>
      <c r="F58" s="4">
        <v>34621363.619999997</v>
      </c>
      <c r="G58" s="3">
        <v>22.2</v>
      </c>
      <c r="H58" s="3">
        <v>13.519838576898342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9.7966962465943244</v>
      </c>
      <c r="F59" s="4">
        <v>33057790.25</v>
      </c>
      <c r="G59" s="3">
        <v>15.1</v>
      </c>
      <c r="H59" s="3">
        <v>12.965331137602631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9.0370813216228054</v>
      </c>
      <c r="F60" s="4">
        <v>37379981.874499999</v>
      </c>
      <c r="G60" s="3">
        <v>23.330279051002513</v>
      </c>
      <c r="H60" s="3">
        <v>12.348908308265937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8.2376398401259845</v>
      </c>
      <c r="F61" s="4">
        <v>32097764.968249999</v>
      </c>
      <c r="G61" s="3">
        <v>16.2</v>
      </c>
      <c r="H61" s="3">
        <v>11.675237687873869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7.4031989022804652</v>
      </c>
      <c r="F62" s="4">
        <v>30920969.219510071</v>
      </c>
      <c r="G62" s="3">
        <v>21.1</v>
      </c>
      <c r="H62" s="3">
        <v>10.949749470602503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6.539069105496174</v>
      </c>
      <c r="F63" s="4">
        <v>32830165.110000003</v>
      </c>
      <c r="G63" s="3">
        <v>9.6999999999999993</v>
      </c>
      <c r="H63" s="3">
        <v>10.178188070232924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5.6503594361481557</v>
      </c>
      <c r="F64" s="4">
        <v>38932728.484019995</v>
      </c>
      <c r="G64" s="3">
        <v>17.7</v>
      </c>
      <c r="H64" s="3">
        <v>9.3670027790551984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4.7412733897013526</v>
      </c>
      <c r="F65" s="4">
        <v>29342437.952280067</v>
      </c>
      <c r="G65" s="3">
        <v>-6.3</v>
      </c>
      <c r="H65" s="3">
        <v>8.5226096818545205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3.8163581866598628</v>
      </c>
      <c r="F66" s="4">
        <v>33942406.766280077</v>
      </c>
      <c r="G66" s="3">
        <v>-3.1</v>
      </c>
      <c r="H66" s="3">
        <v>7.6520035437786484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2.8793179035423897</v>
      </c>
      <c r="F67" s="4">
        <v>33982453.989429966</v>
      </c>
      <c r="G67" s="3">
        <v>-2.8</v>
      </c>
      <c r="H67" s="3">
        <v>6.761149782080766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1.9326402031046732</v>
      </c>
      <c r="F68" s="4">
        <v>30445789.879379854</v>
      </c>
      <c r="G68" s="3">
        <v>-5</v>
      </c>
      <c r="H68" s="3">
        <v>5.8552671471012969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0.97957112880359665</v>
      </c>
      <c r="F69" s="4">
        <v>26173676.04063008</v>
      </c>
      <c r="G69" s="3">
        <v>-10</v>
      </c>
      <c r="H69" s="3">
        <v>4.9389104204457972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2.2597512970827311E-2</v>
      </c>
      <c r="F70" s="4">
        <v>31014884.439349964</v>
      </c>
      <c r="G70" s="3">
        <v>-10.4</v>
      </c>
      <c r="H70" s="3">
        <v>4.0158805457234967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-0.93645211561257846</v>
      </c>
      <c r="F71" s="4">
        <v>32276872.881699994</v>
      </c>
      <c r="G71" s="3">
        <v>-2.4</v>
      </c>
      <c r="H71" s="3">
        <v>3.0889410422088726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-3.8</v>
      </c>
      <c r="E72" s="3">
        <v>-1.8970285752150762</v>
      </c>
      <c r="F72" s="4">
        <v>34878346.913349994</v>
      </c>
      <c r="G72" s="3">
        <v>-6.7</v>
      </c>
      <c r="H72" s="3">
        <v>2.1598543263607271</v>
      </c>
    </row>
    <row r="73" spans="1:8" x14ac:dyDescent="0.25">
      <c r="A73" s="2">
        <f t="shared" si="5"/>
        <v>2023</v>
      </c>
      <c r="B73" s="2">
        <v>12</v>
      </c>
      <c r="C73" s="4">
        <v>228134.40150000001</v>
      </c>
      <c r="D73" s="3">
        <v>-12.9</v>
      </c>
      <c r="E73" s="3">
        <v>-2.8583023749304259</v>
      </c>
      <c r="F73" s="4">
        <v>28947870.422629736</v>
      </c>
      <c r="G73" s="3">
        <v>-9.8000000000000007</v>
      </c>
      <c r="H73" s="3">
        <v>1.2300016381765972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52" workbookViewId="0">
      <selection activeCell="A74" sqref="A74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5.7008026665072498</v>
      </c>
      <c r="F2" s="4">
        <v>26765037.274739996</v>
      </c>
      <c r="G2" s="3">
        <v>8.91</v>
      </c>
      <c r="H2" s="3">
        <v>5.9863134515331167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5.4720198321710365</v>
      </c>
      <c r="F3" s="4">
        <v>24756847.069120016</v>
      </c>
      <c r="G3" s="3">
        <v>0.3</v>
      </c>
      <c r="H3" s="3">
        <v>5.5346548757528806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5.2522975875237359</v>
      </c>
      <c r="F4" s="4">
        <v>26436157.901760031</v>
      </c>
      <c r="G4" s="3">
        <v>-4.51</v>
      </c>
      <c r="H4" s="3">
        <v>5.0940830702907416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5.0409226453309675</v>
      </c>
      <c r="F5" s="4">
        <v>26908398.910840057</v>
      </c>
      <c r="G5" s="3">
        <v>17.02</v>
      </c>
      <c r="H5" s="3">
        <v>4.6656465481086862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4.836374614359217</v>
      </c>
      <c r="F6" s="4">
        <v>27462947.505509984</v>
      </c>
      <c r="G6" s="3">
        <v>2.5099999999999998</v>
      </c>
      <c r="H6" s="3">
        <v>4.2497268719554855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4.6378524837468209</v>
      </c>
      <c r="F7" s="4">
        <v>27172280.638449937</v>
      </c>
      <c r="G7" s="3">
        <v>7.66</v>
      </c>
      <c r="H7" s="3">
        <v>3.8475635457918465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4.4444443832838978</v>
      </c>
      <c r="F8" s="4">
        <v>27602535.375759959</v>
      </c>
      <c r="G8" s="3">
        <v>13.65</v>
      </c>
      <c r="H8" s="3">
        <v>3.4602752592123687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4.2562538696714149</v>
      </c>
      <c r="F9" s="4">
        <v>23772064.517010044</v>
      </c>
      <c r="G9" s="3">
        <v>5.82</v>
      </c>
      <c r="H9" s="3">
        <v>3.0892454543431929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4.0748869687503895</v>
      </c>
      <c r="F10" s="4">
        <v>25473928.067130044</v>
      </c>
      <c r="G10" s="3">
        <v>0.27</v>
      </c>
      <c r="H10" s="3">
        <v>2.7365651930841253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3.9010659387320006</v>
      </c>
      <c r="F11" s="4">
        <v>30249871.825359982</v>
      </c>
      <c r="G11" s="3">
        <v>13.07</v>
      </c>
      <c r="H11" s="3">
        <v>2.4045151730673098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3.7364196428990422</v>
      </c>
      <c r="F12" s="4">
        <v>27849766.818500001</v>
      </c>
      <c r="G12" s="3">
        <v>3.24</v>
      </c>
      <c r="H12" s="3">
        <v>2.0952048026753709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3.5830581205107861</v>
      </c>
      <c r="F13" s="4">
        <v>24414096.865299981</v>
      </c>
      <c r="G13" s="3">
        <v>1.64</v>
      </c>
      <c r="H13" s="3">
        <v>1.8114841489594702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3.4434347150179683</v>
      </c>
      <c r="F14" s="4">
        <v>27008619.403940059</v>
      </c>
      <c r="G14" s="3">
        <v>0.91</v>
      </c>
      <c r="H14" s="3">
        <v>1.5562827786372497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3.3209490852796226</v>
      </c>
      <c r="F15" s="4">
        <v>25646613.382809989</v>
      </c>
      <c r="G15" s="3">
        <v>3.59</v>
      </c>
      <c r="H15" s="3">
        <v>1.3325183498048963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3.2203020405217972</v>
      </c>
      <c r="F16" s="4">
        <v>27821813.222790007</v>
      </c>
      <c r="G16" s="3">
        <v>5.24</v>
      </c>
      <c r="H16" s="3">
        <v>1.1430636398100804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3.1464616851729508</v>
      </c>
      <c r="F17" s="4">
        <v>26369837.388229996</v>
      </c>
      <c r="G17" s="3">
        <v>-2</v>
      </c>
      <c r="H17" s="3">
        <v>0.99094819555951397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3.1039738804642836</v>
      </c>
      <c r="F18" s="4">
        <v>28801758.151400018</v>
      </c>
      <c r="G18" s="3">
        <v>4.87</v>
      </c>
      <c r="H18" s="3">
        <v>0.87948607342936658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3.0964215388988592</v>
      </c>
      <c r="F19" s="4">
        <v>26471337.718040019</v>
      </c>
      <c r="G19" s="3">
        <v>-2.58</v>
      </c>
      <c r="H19" s="3">
        <v>0.81178362506000512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3.1276484081269307</v>
      </c>
      <c r="F20" s="4">
        <v>27773215.773330033</v>
      </c>
      <c r="G20" s="3">
        <v>0.62</v>
      </c>
      <c r="H20" s="3">
        <v>0.79122432111447494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3.2018227898585501</v>
      </c>
      <c r="F21" s="4">
        <v>23421188.170350011</v>
      </c>
      <c r="G21" s="3">
        <v>-1.48</v>
      </c>
      <c r="H21" s="3">
        <v>0.82095609172630335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3.3235332879976487</v>
      </c>
      <c r="F22" s="4">
        <v>27731273.02268004</v>
      </c>
      <c r="G22" s="3">
        <v>8.86</v>
      </c>
      <c r="H22" s="3">
        <v>0.90411497645116223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3.497965602087751</v>
      </c>
      <c r="F23" s="4">
        <v>29437972.941950001</v>
      </c>
      <c r="G23" s="3">
        <v>-2.68</v>
      </c>
      <c r="H23" s="3">
        <v>1.0436772262272425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3.7300135196384927</v>
      </c>
      <c r="F24" s="4">
        <v>26925012.118980002</v>
      </c>
      <c r="G24" s="3">
        <v>-3.32</v>
      </c>
      <c r="H24" s="3">
        <v>1.2431715840082593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4.0244265249926983</v>
      </c>
      <c r="F25" s="4">
        <v>24660046.81917005</v>
      </c>
      <c r="G25" s="3">
        <v>1.01</v>
      </c>
      <c r="H25" s="3">
        <v>1.5058682040516622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4.3855756293321058</v>
      </c>
      <c r="F26" s="4">
        <v>26649854.989999998</v>
      </c>
      <c r="G26" s="3">
        <v>-1.33</v>
      </c>
      <c r="H26" s="3">
        <v>1.8347203536993444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4.8173350086631066</v>
      </c>
      <c r="F27" s="4">
        <v>26109448.789999999</v>
      </c>
      <c r="G27" s="3">
        <v>1.8</v>
      </c>
      <c r="H27" s="3">
        <v>2.232646865001251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5.3229965073511645</v>
      </c>
      <c r="F28" s="4">
        <v>23805470.129999999</v>
      </c>
      <c r="G28" s="3">
        <v>-14.44</v>
      </c>
      <c r="H28" s="3">
        <v>2.702346797760542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5.9043285437194752</v>
      </c>
      <c r="F29" s="4">
        <v>16561344.17</v>
      </c>
      <c r="G29" s="3">
        <v>-37.200000000000003</v>
      </c>
      <c r="H29" s="3">
        <v>3.2464891668591971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6.5616798835560015</v>
      </c>
      <c r="F30" s="4">
        <v>17390400.859999999</v>
      </c>
      <c r="G30" s="3">
        <v>-39.619999999999997</v>
      </c>
      <c r="H30" s="3">
        <v>3.8665525464293506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7.2938357976109467</v>
      </c>
      <c r="F31" s="4">
        <v>21158230.66</v>
      </c>
      <c r="G31" s="3">
        <v>-20.07</v>
      </c>
      <c r="H31" s="3">
        <v>4.5612067266332161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8.0962501899759367</v>
      </c>
      <c r="F32" s="4">
        <v>23691758.18</v>
      </c>
      <c r="G32" s="3">
        <v>-14.7</v>
      </c>
      <c r="H32" s="3">
        <v>5.3261015981506175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8.9619878094788739</v>
      </c>
      <c r="F33" s="4">
        <v>19400032.769999996</v>
      </c>
      <c r="G33" s="3">
        <v>-17.170000000000002</v>
      </c>
      <c r="H33" s="3">
        <v>6.1551765511942511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9.8813108875733562</v>
      </c>
      <c r="F34" s="4">
        <v>24740018.829999994</v>
      </c>
      <c r="G34" s="3">
        <v>-10.79</v>
      </c>
      <c r="H34" s="3">
        <v>7.040980274476941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10.842668323226214</v>
      </c>
      <c r="F35" s="4">
        <v>25932459.84</v>
      </c>
      <c r="G35" s="3">
        <v>-11.91</v>
      </c>
      <c r="H35" s="3">
        <v>7.9744416527843462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11.833463091037084</v>
      </c>
      <c r="F36" s="4">
        <v>25323786.199999999</v>
      </c>
      <c r="G36" s="3">
        <v>-5.95</v>
      </c>
      <c r="H36" s="3">
        <v>8.9452513083830656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12.839144508083157</v>
      </c>
      <c r="F37" s="4">
        <v>23834733.93</v>
      </c>
      <c r="G37" s="3">
        <v>-3.35</v>
      </c>
      <c r="H37" s="3">
        <v>9.9417189995360307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13.843574845393631</v>
      </c>
      <c r="F38" s="4">
        <v>22266714.649999999</v>
      </c>
      <c r="G38" s="3">
        <v>-16.45</v>
      </c>
      <c r="H38" s="3">
        <v>10.9511200920542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14.829178238962418</v>
      </c>
      <c r="F39" s="4">
        <v>24623799.199999999</v>
      </c>
      <c r="G39" s="3">
        <v>-5.69</v>
      </c>
      <c r="H39" s="3">
        <v>11.959806915706897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15.776805659863614</v>
      </c>
      <c r="F40" s="4">
        <v>28680165.550000001</v>
      </c>
      <c r="G40" s="3">
        <v>20.48</v>
      </c>
      <c r="H40" s="3">
        <v>12.952228944701497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16.667903969571384</v>
      </c>
      <c r="F41" s="4">
        <v>27138233.440000001</v>
      </c>
      <c r="G41" s="3">
        <v>63.86</v>
      </c>
      <c r="H41" s="3">
        <v>13.911609972209561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17.485450112500185</v>
      </c>
      <c r="F42" s="4">
        <v>27062031.109999999</v>
      </c>
      <c r="G42" s="3">
        <v>55.61</v>
      </c>
      <c r="H42" s="3">
        <v>14.821696553281495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18.213752428622143</v>
      </c>
      <c r="F43" s="4">
        <v>28587395.620000001</v>
      </c>
      <c r="G43" s="3">
        <v>35.11</v>
      </c>
      <c r="H43" s="3">
        <v>15.669703881164075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18.84021054609601</v>
      </c>
      <c r="F44" s="4">
        <v>28165140.030000001</v>
      </c>
      <c r="G44" s="3">
        <v>18.88</v>
      </c>
      <c r="H44" s="3">
        <v>16.445679670176766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19.354215499161885</v>
      </c>
      <c r="F45" s="4">
        <v>25973544.120000001</v>
      </c>
      <c r="G45" s="3">
        <v>33.880000000000003</v>
      </c>
      <c r="H45" s="3">
        <v>17.141021655202838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19.747745112994163</v>
      </c>
      <c r="F46" s="4">
        <v>30732903.34</v>
      </c>
      <c r="G46" s="3">
        <v>24.22</v>
      </c>
      <c r="H46" s="3">
        <v>17.747296621148468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20.015445670024246</v>
      </c>
      <c r="F47" s="4">
        <v>32081008.210000001</v>
      </c>
      <c r="G47" s="3">
        <v>23.71</v>
      </c>
      <c r="H47" s="3">
        <v>18.257233781971554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20.151238609272909</v>
      </c>
      <c r="F48" s="4">
        <v>34515938.939999998</v>
      </c>
      <c r="G48" s="3">
        <v>36.299999999999997</v>
      </c>
      <c r="H48" s="3">
        <v>18.664011844920193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20.151845686033845</v>
      </c>
      <c r="F49" s="4">
        <v>32960217.879999995</v>
      </c>
      <c r="G49" s="3">
        <v>38.29</v>
      </c>
      <c r="H49" s="3">
        <v>18.96118818156318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20.017356625141762</v>
      </c>
      <c r="F50" s="4">
        <v>31665561.710000001</v>
      </c>
      <c r="G50" s="3">
        <v>42.21</v>
      </c>
      <c r="H50" s="3">
        <v>19.143544884868962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19.74860616214762</v>
      </c>
      <c r="F51" s="4">
        <v>34172233.950000003</v>
      </c>
      <c r="G51" s="3">
        <v>38.78</v>
      </c>
      <c r="H51" s="3">
        <v>19.207206326404492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19.351361160614527</v>
      </c>
      <c r="F52" s="4">
        <v>37732008.119999997</v>
      </c>
      <c r="G52" s="3">
        <v>31.56</v>
      </c>
      <c r="H52" s="3">
        <v>19.1498987148975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18.831841358677654</v>
      </c>
      <c r="F53" s="4">
        <v>37707632.369999997</v>
      </c>
      <c r="G53" s="3">
        <v>38.950000000000003</v>
      </c>
      <c r="H53" s="3">
        <v>18.970707480858596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18.196085149947137</v>
      </c>
      <c r="F54" s="4">
        <v>39803846.640000008</v>
      </c>
      <c r="G54" s="3">
        <v>47.08</v>
      </c>
      <c r="H54" s="3">
        <v>18.669579867387643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17.450281494605427</v>
      </c>
      <c r="F55" s="4">
        <v>40342928.672349989</v>
      </c>
      <c r="G55" s="3">
        <v>41.12</v>
      </c>
      <c r="H55" s="3">
        <v>18.247850568453885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16.601994624699561</v>
      </c>
      <c r="F56" s="4">
        <v>38602745.80352997</v>
      </c>
      <c r="G56" s="3">
        <v>37.06</v>
      </c>
      <c r="H56" s="3">
        <v>17.708827223869108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15.657956808283895</v>
      </c>
      <c r="F57" s="4">
        <v>37028130.25</v>
      </c>
      <c r="G57" s="3">
        <v>42.56</v>
      </c>
      <c r="H57" s="3">
        <v>17.057405817155626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14.625273091563857</v>
      </c>
      <c r="F58" s="4">
        <v>41597358.369999997</v>
      </c>
      <c r="G58" s="3">
        <v>35.35</v>
      </c>
      <c r="H58" s="3">
        <v>16.299826163278546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13.511925051522072</v>
      </c>
      <c r="F59" s="4">
        <v>39910244.919999994</v>
      </c>
      <c r="G59" s="3">
        <v>24.4</v>
      </c>
      <c r="H59" s="3">
        <v>15.444099090687891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12.326888343398696</v>
      </c>
      <c r="F60" s="4">
        <v>40693397.482950002</v>
      </c>
      <c r="G60" s="3">
        <v>17.899999999999999</v>
      </c>
      <c r="H60" s="3">
        <v>14.499558356572347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11.078719044305313</v>
      </c>
      <c r="F61" s="4">
        <v>36607059.739650004</v>
      </c>
      <c r="G61" s="3">
        <v>11.06</v>
      </c>
      <c r="H61" s="3">
        <v>13.47615965568375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9.7758213641074327</v>
      </c>
      <c r="F62" s="4">
        <v>34876741.647380084</v>
      </c>
      <c r="G62" s="3">
        <v>10.1</v>
      </c>
      <c r="H62" s="3">
        <v>12.384094824554728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8.4278294627369341</v>
      </c>
      <c r="F63" s="4">
        <v>35294993.799999997</v>
      </c>
      <c r="G63" s="3">
        <v>3.3</v>
      </c>
      <c r="H63" s="3">
        <v>11.23338791085293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7.0416708458642994</v>
      </c>
      <c r="F64" s="4">
        <v>39090448.083620004</v>
      </c>
      <c r="G64" s="3">
        <v>3.6</v>
      </c>
      <c r="H64" s="3">
        <v>10.033904344549855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5.624090531002877</v>
      </c>
      <c r="F65" s="4">
        <v>33717835.93513003</v>
      </c>
      <c r="G65" s="3">
        <v>-10.6</v>
      </c>
      <c r="H65" s="3">
        <v>8.7949586259009731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4.1814695307461642</v>
      </c>
      <c r="F66" s="4">
        <v>37053846.810000002</v>
      </c>
      <c r="G66" s="3">
        <v>-6.9</v>
      </c>
      <c r="H66" s="3">
        <v>7.5254184562489366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2.7194232958452269</v>
      </c>
      <c r="F67" s="4">
        <v>36337693.720000006</v>
      </c>
      <c r="G67" s="3">
        <v>-9.9</v>
      </c>
      <c r="H67" s="3">
        <v>6.2328046648095992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1.2426935638892735</v>
      </c>
      <c r="F68" s="4">
        <v>35348374.641289853</v>
      </c>
      <c r="G68" s="3">
        <v>-8.4</v>
      </c>
      <c r="H68" s="3">
        <v>4.9236363156282428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-0.24381260970580984</v>
      </c>
      <c r="F69" s="4">
        <v>30608760.652880169</v>
      </c>
      <c r="G69" s="3">
        <v>-17.3</v>
      </c>
      <c r="H69" s="3">
        <v>3.6033121390928704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-1.7366216899105182</v>
      </c>
      <c r="F70" s="4">
        <v>34853238.938380048</v>
      </c>
      <c r="G70" s="3">
        <v>-16.2</v>
      </c>
      <c r="H70" s="3">
        <v>2.2763056130695669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-3.2338543213752282</v>
      </c>
      <c r="F71" s="4">
        <v>37412803.689790003</v>
      </c>
      <c r="G71" s="3">
        <v>-6.3</v>
      </c>
      <c r="H71" s="3">
        <v>0.94563859652586868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-26.1</v>
      </c>
      <c r="E72" s="3">
        <v>-4.733413327799628</v>
      </c>
      <c r="F72" s="4">
        <v>37304270.841279805</v>
      </c>
      <c r="G72" s="3">
        <v>-8.3000000000000007</v>
      </c>
      <c r="H72" s="3">
        <v>-0.38695012834937292</v>
      </c>
    </row>
    <row r="73" spans="1:8" x14ac:dyDescent="0.25">
      <c r="A73" s="2">
        <f t="shared" si="5"/>
        <v>2023</v>
      </c>
      <c r="B73" s="2">
        <v>12</v>
      </c>
      <c r="C73" s="4">
        <v>222095.54749</v>
      </c>
      <c r="D73" s="3">
        <v>-12.3</v>
      </c>
      <c r="E73" s="3">
        <v>-6.2333936263333101</v>
      </c>
      <c r="F73" s="4">
        <v>32349737.150790006</v>
      </c>
      <c r="G73" s="3">
        <v>-11.6</v>
      </c>
      <c r="H73" s="3">
        <v>-1.7202249487142871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75"/>
  <sheetViews>
    <sheetView topLeftCell="A55" workbookViewId="0">
      <selection activeCell="E94" sqref="E9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6640625" style="2" bestFit="1" customWidth="1"/>
    <col min="5" max="5" width="13.664062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2">
        <v>165308</v>
      </c>
      <c r="D2" s="3">
        <v>3.5991602168395254</v>
      </c>
      <c r="E2" s="3">
        <v>15003118</v>
      </c>
      <c r="F2" s="3">
        <v>4.0844229517008612</v>
      </c>
      <c r="G2" s="3">
        <v>2.8633395970343134</v>
      </c>
      <c r="H2" s="3">
        <v>3.6264212713259178</v>
      </c>
    </row>
    <row r="3" spans="1:8" x14ac:dyDescent="0.25">
      <c r="A3" s="2">
        <f>A2</f>
        <v>2018</v>
      </c>
      <c r="B3" s="2">
        <v>2</v>
      </c>
      <c r="C3" s="2">
        <v>164981</v>
      </c>
      <c r="D3" s="3">
        <v>2.6914482406617868</v>
      </c>
      <c r="E3" s="3">
        <v>15088611</v>
      </c>
      <c r="F3" s="3">
        <v>3.841569562878977</v>
      </c>
      <c r="G3" s="3">
        <v>2.8253770562132372</v>
      </c>
      <c r="H3" s="3">
        <v>3.5604607347736672</v>
      </c>
    </row>
    <row r="4" spans="1:8" x14ac:dyDescent="0.25">
      <c r="A4" s="2">
        <f t="shared" ref="A4:A13" si="0">A3</f>
        <v>2018</v>
      </c>
      <c r="B4" s="2">
        <v>3</v>
      </c>
      <c r="C4" s="2">
        <v>169909</v>
      </c>
      <c r="D4" s="3">
        <v>5.0000617978222417</v>
      </c>
      <c r="E4" s="3">
        <v>15291615</v>
      </c>
      <c r="F4" s="3">
        <v>4.4274616174003079</v>
      </c>
      <c r="G4" s="3">
        <v>2.7817655599633033</v>
      </c>
      <c r="H4" s="3">
        <v>3.4887105119738857</v>
      </c>
    </row>
    <row r="5" spans="1:8" x14ac:dyDescent="0.25">
      <c r="A5" s="2">
        <f t="shared" si="0"/>
        <v>2018</v>
      </c>
      <c r="B5" s="2">
        <v>4</v>
      </c>
      <c r="C5" s="2">
        <v>170346</v>
      </c>
      <c r="D5" s="3">
        <v>2.8131695687599878</v>
      </c>
      <c r="E5" s="3">
        <v>15397798</v>
      </c>
      <c r="F5" s="3">
        <v>2.9966408928650878</v>
      </c>
      <c r="G5" s="3">
        <v>2.7325184796013584</v>
      </c>
      <c r="H5" s="3">
        <v>3.4113533513777154</v>
      </c>
    </row>
    <row r="6" spans="1:8" x14ac:dyDescent="0.25">
      <c r="A6" s="2">
        <f t="shared" si="0"/>
        <v>2018</v>
      </c>
      <c r="B6" s="2">
        <v>5</v>
      </c>
      <c r="C6" s="2">
        <v>170783</v>
      </c>
      <c r="D6" s="3">
        <v>3.5952588926092988</v>
      </c>
      <c r="E6" s="3">
        <v>15561706</v>
      </c>
      <c r="F6" s="3">
        <v>3.6162156515110899</v>
      </c>
      <c r="G6" s="3">
        <v>2.6778032347941005</v>
      </c>
      <c r="H6" s="3">
        <v>3.3286371924852864</v>
      </c>
    </row>
    <row r="7" spans="1:8" x14ac:dyDescent="0.25">
      <c r="A7" s="2">
        <f t="shared" si="0"/>
        <v>2018</v>
      </c>
      <c r="B7" s="2">
        <v>6</v>
      </c>
      <c r="C7" s="2">
        <v>176239</v>
      </c>
      <c r="D7" s="3">
        <v>5.6373401105290322</v>
      </c>
      <c r="E7" s="3">
        <v>15679758</v>
      </c>
      <c r="F7" s="3">
        <v>4.8690066905853646</v>
      </c>
      <c r="G7" s="3">
        <v>2.6177928459783084</v>
      </c>
      <c r="H7" s="3">
        <v>3.2407811753204441</v>
      </c>
    </row>
    <row r="8" spans="1:8" x14ac:dyDescent="0.25">
      <c r="A8" s="2">
        <f t="shared" si="0"/>
        <v>2018</v>
      </c>
      <c r="B8" s="2">
        <v>7</v>
      </c>
      <c r="C8" s="2">
        <v>180109</v>
      </c>
      <c r="D8" s="3">
        <v>2.9641444284374874</v>
      </c>
      <c r="E8" s="3">
        <v>15546912</v>
      </c>
      <c r="F8" s="3">
        <v>3.3734566286152345</v>
      </c>
      <c r="G8" s="3">
        <v>2.5527240457892209</v>
      </c>
      <c r="H8" s="3">
        <v>3.1480244106333553</v>
      </c>
    </row>
    <row r="9" spans="1:8" x14ac:dyDescent="0.25">
      <c r="A9" s="2">
        <f t="shared" si="0"/>
        <v>2018</v>
      </c>
      <c r="B9" s="2">
        <v>8</v>
      </c>
      <c r="C9" s="2">
        <v>175018</v>
      </c>
      <c r="D9" s="3">
        <v>2.0989382802473422</v>
      </c>
      <c r="E9" s="3">
        <v>15284897</v>
      </c>
      <c r="F9" s="3">
        <v>3.1316540944386073</v>
      </c>
      <c r="G9" s="3">
        <v>2.4830432576443373</v>
      </c>
      <c r="H9" s="3">
        <v>3.0507190803905249</v>
      </c>
    </row>
    <row r="10" spans="1:8" x14ac:dyDescent="0.25">
      <c r="A10" s="2">
        <f t="shared" si="0"/>
        <v>2018</v>
      </c>
      <c r="B10" s="2">
        <v>9</v>
      </c>
      <c r="C10" s="2">
        <v>176825</v>
      </c>
      <c r="D10" s="3">
        <v>3.0310622702085288</v>
      </c>
      <c r="E10" s="3">
        <v>15685805</v>
      </c>
      <c r="F10" s="3">
        <v>3.4217695179698415</v>
      </c>
      <c r="G10" s="3">
        <v>2.4092254758210627</v>
      </c>
      <c r="H10" s="3">
        <v>2.9492330215735945</v>
      </c>
    </row>
    <row r="11" spans="1:8" x14ac:dyDescent="0.25">
      <c r="A11" s="2">
        <f t="shared" si="0"/>
        <v>2018</v>
      </c>
      <c r="B11" s="2">
        <v>10</v>
      </c>
      <c r="C11" s="2">
        <v>172522</v>
      </c>
      <c r="D11" s="3">
        <v>2.4824317019418674</v>
      </c>
      <c r="E11" s="3">
        <v>15532715</v>
      </c>
      <c r="F11" s="3">
        <v>3.1846531651923415</v>
      </c>
      <c r="G11" s="3">
        <v>2.3317190206400382</v>
      </c>
      <c r="H11" s="3">
        <v>2.8439396916512929</v>
      </c>
    </row>
    <row r="12" spans="1:8" x14ac:dyDescent="0.25">
      <c r="A12" s="2">
        <f t="shared" si="0"/>
        <v>2018</v>
      </c>
      <c r="B12" s="2">
        <v>11</v>
      </c>
      <c r="C12" s="2">
        <v>172706</v>
      </c>
      <c r="D12" s="3">
        <v>2.3989090477884556</v>
      </c>
      <c r="E12" s="3">
        <v>15612073</v>
      </c>
      <c r="F12" s="3">
        <v>3.0886229175528523</v>
      </c>
      <c r="G12" s="3">
        <v>2.2510153955326269</v>
      </c>
      <c r="H12" s="3">
        <v>2.735245363126821</v>
      </c>
    </row>
    <row r="13" spans="1:8" x14ac:dyDescent="0.25">
      <c r="A13" s="2">
        <f t="shared" si="0"/>
        <v>2018</v>
      </c>
      <c r="B13" s="2">
        <v>12</v>
      </c>
      <c r="C13" s="2">
        <v>170914</v>
      </c>
      <c r="D13" s="3">
        <v>1.9146944300340474</v>
      </c>
      <c r="E13" s="3">
        <v>15647174</v>
      </c>
      <c r="F13" s="3">
        <v>3.5120130021338625</v>
      </c>
      <c r="G13" s="3">
        <v>2.1676165700886147</v>
      </c>
      <c r="H13" s="3">
        <v>2.623579969161264</v>
      </c>
    </row>
    <row r="14" spans="1:8" x14ac:dyDescent="0.25">
      <c r="A14" s="2">
        <v>2019</v>
      </c>
      <c r="B14" s="2">
        <v>1</v>
      </c>
      <c r="C14" s="2">
        <v>168596</v>
      </c>
      <c r="D14" s="3">
        <v>1.9890144457618497</v>
      </c>
      <c r="E14" s="3">
        <v>15489255</v>
      </c>
      <c r="F14" s="3">
        <v>3.2402397954878426</v>
      </c>
      <c r="G14" s="3">
        <v>2.0820347842903058</v>
      </c>
      <c r="H14" s="3">
        <v>2.5093979830236535</v>
      </c>
    </row>
    <row r="15" spans="1:8" x14ac:dyDescent="0.25">
      <c r="A15" s="2">
        <f>A14</f>
        <v>2019</v>
      </c>
      <c r="B15" s="2">
        <v>2</v>
      </c>
      <c r="C15" s="2">
        <v>169402</v>
      </c>
      <c r="D15" s="3">
        <v>2.6797025111982675</v>
      </c>
      <c r="E15" s="3">
        <v>15595594</v>
      </c>
      <c r="F15" s="3">
        <v>3.3600375806626559</v>
      </c>
      <c r="G15" s="3">
        <v>1.9947647140825</v>
      </c>
      <c r="H15" s="3">
        <v>2.3932155747214212</v>
      </c>
    </row>
    <row r="16" spans="1:8" x14ac:dyDescent="0.25">
      <c r="A16" s="2">
        <f t="shared" ref="A16:A25" si="1">A15</f>
        <v>2019</v>
      </c>
      <c r="B16" s="2">
        <v>3</v>
      </c>
      <c r="C16" s="2">
        <v>173264</v>
      </c>
      <c r="D16" s="3">
        <v>1.9745863962474131</v>
      </c>
      <c r="E16" s="3">
        <v>15825438</v>
      </c>
      <c r="F16" s="3">
        <v>3.4909523944985477</v>
      </c>
      <c r="G16" s="3">
        <v>1.9062945756642655</v>
      </c>
      <c r="H16" s="3">
        <v>2.275599667165642</v>
      </c>
    </row>
    <row r="17" spans="1:8" x14ac:dyDescent="0.25">
      <c r="A17" s="2">
        <f t="shared" si="1"/>
        <v>2019</v>
      </c>
      <c r="B17" s="2">
        <v>4</v>
      </c>
      <c r="C17" s="2">
        <v>174136</v>
      </c>
      <c r="D17" s="3">
        <v>2.2248834724619249</v>
      </c>
      <c r="E17" s="3">
        <v>15905931</v>
      </c>
      <c r="F17" s="3">
        <v>3.3000367974693523</v>
      </c>
      <c r="G17" s="3">
        <v>1.8171601503594705</v>
      </c>
      <c r="H17" s="3">
        <v>2.1571843236844699</v>
      </c>
    </row>
    <row r="18" spans="1:8" x14ac:dyDescent="0.25">
      <c r="A18" s="2">
        <f t="shared" si="1"/>
        <v>2019</v>
      </c>
      <c r="B18" s="2">
        <v>5</v>
      </c>
      <c r="C18" s="2">
        <v>174664</v>
      </c>
      <c r="D18" s="3">
        <v>2.2724744266115371</v>
      </c>
      <c r="E18" s="3">
        <v>16042643</v>
      </c>
      <c r="F18" s="3">
        <v>3.0905159113017611</v>
      </c>
      <c r="G18" s="3">
        <v>1.7279019619795235</v>
      </c>
      <c r="H18" s="3">
        <v>2.0386880071010123</v>
      </c>
    </row>
    <row r="19" spans="1:8" x14ac:dyDescent="0.25">
      <c r="A19" s="2">
        <f t="shared" si="1"/>
        <v>2019</v>
      </c>
      <c r="B19" s="2">
        <v>6</v>
      </c>
      <c r="C19" s="2">
        <v>180058</v>
      </c>
      <c r="D19" s="3">
        <v>2.1669437525178914</v>
      </c>
      <c r="E19" s="3">
        <v>16157332</v>
      </c>
      <c r="F19" s="3">
        <v>3.0457995588962561</v>
      </c>
      <c r="G19" s="3">
        <v>1.6390888484554229</v>
      </c>
      <c r="H19" s="3">
        <v>1.9209085449935006</v>
      </c>
    </row>
    <row r="20" spans="1:8" x14ac:dyDescent="0.25">
      <c r="A20" s="2">
        <f t="shared" si="1"/>
        <v>2019</v>
      </c>
      <c r="B20" s="2">
        <v>7</v>
      </c>
      <c r="C20" s="2">
        <v>183814</v>
      </c>
      <c r="D20" s="3">
        <v>2.0570876524771187</v>
      </c>
      <c r="E20" s="3">
        <v>16013783</v>
      </c>
      <c r="F20" s="3">
        <v>3.0029821999378425</v>
      </c>
      <c r="G20" s="3">
        <v>1.5513274652504332</v>
      </c>
      <c r="H20" s="3">
        <v>1.8047168085446237</v>
      </c>
    </row>
    <row r="21" spans="1:8" x14ac:dyDescent="0.25">
      <c r="A21" s="2">
        <f t="shared" si="1"/>
        <v>2019</v>
      </c>
      <c r="B21" s="2">
        <v>8</v>
      </c>
      <c r="C21" s="2">
        <v>184324</v>
      </c>
      <c r="D21" s="3">
        <v>5.317167377069798</v>
      </c>
      <c r="E21" s="3">
        <v>15981674</v>
      </c>
      <c r="F21" s="3">
        <v>4.5585979414843214</v>
      </c>
      <c r="G21" s="3">
        <v>1.4652611244183784</v>
      </c>
      <c r="H21" s="3">
        <v>1.6910617863685917</v>
      </c>
    </row>
    <row r="22" spans="1:8" x14ac:dyDescent="0.25">
      <c r="A22" s="2">
        <f t="shared" si="1"/>
        <v>2019</v>
      </c>
      <c r="B22" s="2">
        <v>9</v>
      </c>
      <c r="C22" s="2">
        <v>177053</v>
      </c>
      <c r="D22" s="3">
        <v>0.12894104340450685</v>
      </c>
      <c r="E22" s="3">
        <v>15948330</v>
      </c>
      <c r="F22" s="3">
        <v>1.6736469693458433</v>
      </c>
      <c r="G22" s="3">
        <v>1.3815682602483064</v>
      </c>
      <c r="H22" s="3">
        <v>1.5809756799540167</v>
      </c>
    </row>
    <row r="23" spans="1:8" x14ac:dyDescent="0.25">
      <c r="A23" s="2">
        <f t="shared" si="1"/>
        <v>2019</v>
      </c>
      <c r="B23" s="2">
        <v>10</v>
      </c>
      <c r="C23" s="2">
        <v>176260</v>
      </c>
      <c r="D23" s="3">
        <v>2.166680191511805</v>
      </c>
      <c r="E23" s="3">
        <v>15909396</v>
      </c>
      <c r="F23" s="3">
        <v>2.4250815134379211</v>
      </c>
      <c r="G23" s="3">
        <v>1.3011948005190328</v>
      </c>
      <c r="H23" s="3">
        <v>1.475689825244727</v>
      </c>
    </row>
    <row r="24" spans="1:8" x14ac:dyDescent="0.25">
      <c r="A24" s="2">
        <f t="shared" si="1"/>
        <v>2019</v>
      </c>
      <c r="B24" s="2">
        <v>11</v>
      </c>
      <c r="C24" s="2">
        <v>177863</v>
      </c>
      <c r="D24" s="3">
        <v>2.9859993283383401</v>
      </c>
      <c r="E24" s="3">
        <v>16130674</v>
      </c>
      <c r="F24" s="3">
        <v>3.3217946136941512</v>
      </c>
      <c r="G24" s="3">
        <v>1.2249996850082037</v>
      </c>
      <c r="H24" s="3">
        <v>1.3764419936907595</v>
      </c>
    </row>
    <row r="25" spans="1:8" x14ac:dyDescent="0.25">
      <c r="A25" s="2">
        <f t="shared" si="1"/>
        <v>2019</v>
      </c>
      <c r="B25" s="2">
        <v>12</v>
      </c>
      <c r="C25" s="2">
        <v>174612</v>
      </c>
      <c r="D25" s="3">
        <v>2.1636612565383739</v>
      </c>
      <c r="E25" s="3">
        <v>15980023</v>
      </c>
      <c r="F25" s="3">
        <v>2.1272147929076501</v>
      </c>
      <c r="G25" s="3">
        <v>1.1539019566456175</v>
      </c>
      <c r="H25" s="3">
        <v>1.2845358867204975</v>
      </c>
    </row>
    <row r="26" spans="1:8" x14ac:dyDescent="0.25">
      <c r="A26" s="2">
        <v>2020</v>
      </c>
      <c r="B26" s="2">
        <v>1</v>
      </c>
      <c r="C26" s="2">
        <v>173092</v>
      </c>
      <c r="D26" s="3">
        <v>2.6667299342807649</v>
      </c>
      <c r="E26" s="3">
        <v>15783369</v>
      </c>
      <c r="F26" s="3">
        <v>1.8988259925993844</v>
      </c>
      <c r="G26" s="3">
        <v>1.0889429500029704</v>
      </c>
      <c r="H26" s="3">
        <v>1.2014102996942688</v>
      </c>
    </row>
    <row r="27" spans="1:8" x14ac:dyDescent="0.25">
      <c r="A27" s="2">
        <f>A26</f>
        <v>2020</v>
      </c>
      <c r="B27" s="2">
        <v>2</v>
      </c>
      <c r="C27" s="2">
        <v>175062</v>
      </c>
      <c r="D27" s="3">
        <v>3.3411648032490859</v>
      </c>
      <c r="E27" s="3">
        <v>16003707</v>
      </c>
      <c r="F27" s="3">
        <v>2.6168480661910021</v>
      </c>
      <c r="G27" s="3">
        <v>1.0312341218255621</v>
      </c>
      <c r="H27" s="3">
        <v>1.1285625473408867</v>
      </c>
    </row>
    <row r="28" spans="1:8" x14ac:dyDescent="0.25">
      <c r="A28" s="2">
        <f t="shared" ref="A28:A37" si="2">A27</f>
        <v>2020</v>
      </c>
      <c r="B28" s="2">
        <v>3</v>
      </c>
      <c r="C28" s="2">
        <v>167452</v>
      </c>
      <c r="D28" s="3">
        <v>-3.3544186905531403</v>
      </c>
      <c r="E28" s="3">
        <v>15205828</v>
      </c>
      <c r="F28" s="3">
        <v>-3.915278679806522</v>
      </c>
      <c r="G28" s="3">
        <v>0.98199649739926709</v>
      </c>
      <c r="H28" s="3">
        <v>1.0675383760345045</v>
      </c>
    </row>
    <row r="29" spans="1:8" x14ac:dyDescent="0.25">
      <c r="A29" s="2">
        <f t="shared" si="2"/>
        <v>2020</v>
      </c>
      <c r="B29" s="2">
        <v>4</v>
      </c>
      <c r="C29" s="2">
        <v>167032</v>
      </c>
      <c r="D29" s="3">
        <v>-4.0795699912711925</v>
      </c>
      <c r="E29" s="3">
        <v>15176712</v>
      </c>
      <c r="F29" s="3">
        <v>-4.5845728866798163</v>
      </c>
      <c r="G29" s="3">
        <v>0.94261151386283659</v>
      </c>
      <c r="H29" s="3">
        <v>1.0199868853103073</v>
      </c>
    </row>
    <row r="30" spans="1:8" x14ac:dyDescent="0.25">
      <c r="A30" s="2">
        <f t="shared" si="2"/>
        <v>2020</v>
      </c>
      <c r="B30" s="2">
        <v>5</v>
      </c>
      <c r="C30" s="2">
        <v>168302</v>
      </c>
      <c r="D30" s="3">
        <v>-3.6424220217102565</v>
      </c>
      <c r="E30" s="3">
        <v>15342001</v>
      </c>
      <c r="F30" s="3">
        <v>-4.3673726330505485</v>
      </c>
      <c r="G30" s="3">
        <v>0.91415946841141404</v>
      </c>
      <c r="H30" s="3">
        <v>0.987211145741269</v>
      </c>
    </row>
    <row r="31" spans="1:8" x14ac:dyDescent="0.25">
      <c r="A31" s="2">
        <f t="shared" si="2"/>
        <v>2020</v>
      </c>
      <c r="B31" s="2">
        <v>6</v>
      </c>
      <c r="C31" s="2">
        <v>169521</v>
      </c>
      <c r="D31" s="3">
        <v>-5.8520032433993503</v>
      </c>
      <c r="E31" s="3">
        <v>15224097</v>
      </c>
      <c r="F31" s="3">
        <v>-5.7759226585181285</v>
      </c>
      <c r="G31" s="3">
        <v>0.89737189563561959</v>
      </c>
      <c r="H31" s="3">
        <v>0.97012502236064158</v>
      </c>
    </row>
    <row r="32" spans="1:8" x14ac:dyDescent="0.25">
      <c r="A32" s="2">
        <f t="shared" si="2"/>
        <v>2020</v>
      </c>
      <c r="B32" s="2">
        <v>7</v>
      </c>
      <c r="C32" s="2">
        <v>177463</v>
      </c>
      <c r="D32" s="3">
        <v>-3.4551231135822036</v>
      </c>
      <c r="E32" s="3">
        <v>15401917</v>
      </c>
      <c r="F32" s="3">
        <v>-3.8208710583876426</v>
      </c>
      <c r="G32" s="3">
        <v>0.89266390085592628</v>
      </c>
      <c r="H32" s="3">
        <v>0.96927053410592801</v>
      </c>
    </row>
    <row r="33" spans="1:10" x14ac:dyDescent="0.25">
      <c r="A33" s="2">
        <f t="shared" si="2"/>
        <v>2020</v>
      </c>
      <c r="B33" s="2">
        <v>8</v>
      </c>
      <c r="C33" s="2">
        <v>174900</v>
      </c>
      <c r="D33" s="3">
        <v>-5.1127362687441664</v>
      </c>
      <c r="E33" s="3">
        <v>15318882</v>
      </c>
      <c r="F33" s="3">
        <v>-4.1472000993137526</v>
      </c>
      <c r="G33" s="3">
        <v>0.89998188278592983</v>
      </c>
      <c r="H33" s="3">
        <v>0.9847212243812371</v>
      </c>
    </row>
    <row r="34" spans="1:10" x14ac:dyDescent="0.25">
      <c r="A34" s="2">
        <f t="shared" si="2"/>
        <v>2020</v>
      </c>
      <c r="B34" s="2">
        <v>9</v>
      </c>
      <c r="C34" s="2">
        <v>175114</v>
      </c>
      <c r="D34" s="3">
        <v>-1.0951522990291007</v>
      </c>
      <c r="E34" s="3">
        <v>15574599</v>
      </c>
      <c r="F34" s="3">
        <v>-2.3433864235314905</v>
      </c>
      <c r="G34" s="3">
        <v>0.91897031048544575</v>
      </c>
      <c r="H34" s="3">
        <v>1.0162179878689768</v>
      </c>
    </row>
    <row r="35" spans="1:10" x14ac:dyDescent="0.25">
      <c r="A35" s="2">
        <f t="shared" si="2"/>
        <v>2020</v>
      </c>
      <c r="B35" s="2">
        <v>10</v>
      </c>
      <c r="C35" s="2">
        <v>176562</v>
      </c>
      <c r="D35" s="3">
        <v>0.17133779643707658</v>
      </c>
      <c r="E35" s="3">
        <v>15705980</v>
      </c>
      <c r="F35" s="3">
        <v>-1.2785903374333052</v>
      </c>
      <c r="G35" s="3">
        <v>0.94885610314265545</v>
      </c>
      <c r="H35" s="3">
        <v>1.0631453358262983</v>
      </c>
    </row>
    <row r="36" spans="1:10" x14ac:dyDescent="0.25">
      <c r="A36" s="2">
        <f t="shared" si="2"/>
        <v>2020</v>
      </c>
      <c r="B36" s="2">
        <v>11</v>
      </c>
      <c r="C36" s="2">
        <v>173930</v>
      </c>
      <c r="D36" s="3">
        <v>-2.2112524808419964</v>
      </c>
      <c r="E36" s="3">
        <v>15693614</v>
      </c>
      <c r="F36" s="3">
        <v>-2.7094962058001992</v>
      </c>
      <c r="G36" s="3">
        <v>0.98872631032007952</v>
      </c>
      <c r="H36" s="3">
        <v>1.1246544736484503</v>
      </c>
    </row>
    <row r="37" spans="1:10" x14ac:dyDescent="0.25">
      <c r="A37" s="2">
        <f t="shared" si="2"/>
        <v>2020</v>
      </c>
      <c r="B37" s="2">
        <v>12</v>
      </c>
      <c r="C37" s="2">
        <v>171479</v>
      </c>
      <c r="D37" s="3">
        <v>-1.7942638535724975</v>
      </c>
      <c r="E37" s="3">
        <v>15621494</v>
      </c>
      <c r="F37" s="3">
        <v>-2.2436075342319617</v>
      </c>
      <c r="G37" s="3">
        <v>1.0376139872533841</v>
      </c>
      <c r="H37" s="3">
        <v>1.1997339861978158</v>
      </c>
    </row>
    <row r="38" spans="1:10" x14ac:dyDescent="0.25">
      <c r="A38" s="2">
        <v>2021</v>
      </c>
      <c r="B38" s="2">
        <v>1</v>
      </c>
      <c r="C38" s="2">
        <v>171746</v>
      </c>
      <c r="D38" s="3">
        <v>-0.77762114944653904</v>
      </c>
      <c r="E38" s="3">
        <v>15555300</v>
      </c>
      <c r="F38" s="3">
        <v>-1.4449956786792506</v>
      </c>
      <c r="G38" s="3">
        <v>1.0943299684288488</v>
      </c>
      <c r="H38" s="3">
        <v>1.2871061978729275</v>
      </c>
    </row>
    <row r="39" spans="1:10" x14ac:dyDescent="0.25">
      <c r="A39" s="2">
        <f>A38</f>
        <v>2021</v>
      </c>
      <c r="B39" s="2">
        <v>2</v>
      </c>
      <c r="C39" s="2">
        <v>171762</v>
      </c>
      <c r="D39" s="3">
        <v>-1.8850464406895862</v>
      </c>
      <c r="E39" s="3">
        <v>15560359</v>
      </c>
      <c r="F39" s="3">
        <v>-2.7702831600203592</v>
      </c>
      <c r="G39" s="3">
        <v>1.1574884301493626</v>
      </c>
      <c r="H39" s="3">
        <v>1.3852543121333989</v>
      </c>
      <c r="J39" s="4"/>
    </row>
    <row r="40" spans="1:10" x14ac:dyDescent="0.25">
      <c r="A40" s="2">
        <f>A39</f>
        <v>2021</v>
      </c>
      <c r="B40" s="2">
        <v>3</v>
      </c>
      <c r="C40" s="2">
        <v>172640</v>
      </c>
      <c r="D40" s="3">
        <v>3.0982012755894184</v>
      </c>
      <c r="E40" s="3">
        <v>15505107</v>
      </c>
      <c r="F40" s="3">
        <v>1.9681861454700078</v>
      </c>
      <c r="G40" s="3">
        <v>1.2255735521124065</v>
      </c>
      <c r="H40" s="3">
        <v>1.4924718031418609</v>
      </c>
    </row>
    <row r="41" spans="1:10" x14ac:dyDescent="0.25">
      <c r="A41" s="2">
        <f t="shared" ref="A41:A49" si="3">A40</f>
        <v>2021</v>
      </c>
      <c r="B41" s="2">
        <v>4</v>
      </c>
      <c r="C41" s="2">
        <v>173326</v>
      </c>
      <c r="D41" s="3">
        <v>3.7681402366013694</v>
      </c>
      <c r="E41" s="3">
        <v>15685077</v>
      </c>
      <c r="F41" s="3">
        <v>3.3496385778421622</v>
      </c>
      <c r="G41" s="3">
        <v>1.2968582268716529</v>
      </c>
      <c r="H41" s="3">
        <v>1.6067635660698223</v>
      </c>
    </row>
    <row r="42" spans="1:10" x14ac:dyDescent="0.25">
      <c r="A42" s="2">
        <f t="shared" si="3"/>
        <v>2021</v>
      </c>
      <c r="B42" s="2">
        <v>5</v>
      </c>
      <c r="C42" s="2">
        <v>175359</v>
      </c>
      <c r="D42" s="3">
        <v>4.1930577176741757</v>
      </c>
      <c r="E42" s="3">
        <v>15922573</v>
      </c>
      <c r="F42" s="3">
        <v>3.7841999879937527</v>
      </c>
      <c r="G42" s="3">
        <v>1.3697453905726826</v>
      </c>
      <c r="H42" s="3">
        <v>1.7261675318070095</v>
      </c>
    </row>
    <row r="43" spans="1:10" x14ac:dyDescent="0.25">
      <c r="A43" s="2">
        <f t="shared" si="3"/>
        <v>2021</v>
      </c>
      <c r="B43" s="2">
        <v>6</v>
      </c>
      <c r="C43" s="2">
        <v>178940</v>
      </c>
      <c r="D43" s="3">
        <v>5.5562437692085354</v>
      </c>
      <c r="E43" s="3">
        <v>15954053</v>
      </c>
      <c r="F43" s="3">
        <v>4.794740863776692</v>
      </c>
      <c r="G43" s="3">
        <v>1.442809596167308</v>
      </c>
      <c r="H43" s="3">
        <v>1.8488426642300779</v>
      </c>
    </row>
    <row r="44" spans="1:10" x14ac:dyDescent="0.25">
      <c r="A44" s="2">
        <f t="shared" si="3"/>
        <v>2021</v>
      </c>
      <c r="B44" s="2">
        <v>7</v>
      </c>
      <c r="C44" s="2">
        <v>186361</v>
      </c>
      <c r="D44" s="3">
        <v>5.0140029189183144</v>
      </c>
      <c r="E44" s="3">
        <v>16212122</v>
      </c>
      <c r="F44" s="3">
        <v>5.2604166091792415</v>
      </c>
      <c r="G44" s="3">
        <v>1.5148214599633898</v>
      </c>
      <c r="H44" s="3">
        <v>1.9730908461362511</v>
      </c>
    </row>
    <row r="45" spans="1:10" x14ac:dyDescent="0.25">
      <c r="A45" s="2">
        <f t="shared" si="3"/>
        <v>2021</v>
      </c>
      <c r="B45" s="2">
        <v>8</v>
      </c>
      <c r="C45" s="2">
        <v>180598</v>
      </c>
      <c r="D45" s="3">
        <v>3.2578616352201273</v>
      </c>
      <c r="E45" s="3">
        <v>15872765</v>
      </c>
      <c r="F45" s="3">
        <v>3.6156881422547693</v>
      </c>
      <c r="G45" s="3">
        <v>1.5848372534196951</v>
      </c>
      <c r="H45" s="3">
        <v>2.0974185365866105</v>
      </c>
    </row>
    <row r="46" spans="1:10" x14ac:dyDescent="0.25">
      <c r="A46" s="2">
        <f t="shared" si="3"/>
        <v>2021</v>
      </c>
      <c r="B46" s="2">
        <v>9</v>
      </c>
      <c r="C46" s="2">
        <v>179844</v>
      </c>
      <c r="D46" s="3">
        <v>2.7010975707253637</v>
      </c>
      <c r="E46" s="3">
        <v>16119328</v>
      </c>
      <c r="F46" s="3">
        <v>3.4975475131012956</v>
      </c>
      <c r="G46" s="3">
        <v>1.652156246707418</v>
      </c>
      <c r="H46" s="3">
        <v>2.22056048115356</v>
      </c>
    </row>
    <row r="47" spans="1:10" x14ac:dyDescent="0.25">
      <c r="A47" s="2">
        <f t="shared" si="3"/>
        <v>2021</v>
      </c>
      <c r="B47" s="2">
        <v>10</v>
      </c>
      <c r="C47" s="2">
        <v>180867</v>
      </c>
      <c r="D47" s="3">
        <v>2.4382369932375081</v>
      </c>
      <c r="E47" s="3">
        <v>16360164</v>
      </c>
      <c r="F47" s="3">
        <v>4.1651905834592995</v>
      </c>
      <c r="G47" s="3">
        <v>1.7161938922464886</v>
      </c>
      <c r="H47" s="3">
        <v>2.3413568607987854</v>
      </c>
    </row>
    <row r="48" spans="1:10" x14ac:dyDescent="0.25">
      <c r="A48" s="2">
        <f t="shared" si="3"/>
        <v>2021</v>
      </c>
      <c r="B48" s="2">
        <v>11</v>
      </c>
      <c r="C48" s="2">
        <v>179565</v>
      </c>
      <c r="D48" s="3">
        <v>3.2398091186109257</v>
      </c>
      <c r="E48" s="3">
        <v>16391596</v>
      </c>
      <c r="F48" s="3">
        <v>4.4475542727124617</v>
      </c>
      <c r="G48" s="3">
        <v>1.776438485604338</v>
      </c>
      <c r="H48" s="3">
        <v>2.4587365361389693</v>
      </c>
    </row>
    <row r="49" spans="1:8" x14ac:dyDescent="0.25">
      <c r="A49" s="2">
        <f t="shared" si="3"/>
        <v>2021</v>
      </c>
      <c r="B49" s="2">
        <v>12</v>
      </c>
      <c r="C49" s="2">
        <v>177710</v>
      </c>
      <c r="D49" s="3">
        <v>3.633681092145391</v>
      </c>
      <c r="E49" s="3">
        <v>16332278</v>
      </c>
      <c r="F49" s="3">
        <v>4.5500385558513212</v>
      </c>
      <c r="G49" s="3">
        <v>1.8324284642304109</v>
      </c>
      <c r="H49" s="3">
        <v>2.5717550229104229</v>
      </c>
    </row>
    <row r="50" spans="1:8" x14ac:dyDescent="0.25">
      <c r="A50" s="2">
        <v>2022</v>
      </c>
      <c r="B50" s="2">
        <v>1</v>
      </c>
      <c r="C50" s="2">
        <v>176940</v>
      </c>
      <c r="D50" s="3">
        <v>3.0242334610413035</v>
      </c>
      <c r="E50" s="3">
        <v>16213478</v>
      </c>
      <c r="F50" s="3">
        <v>4.2312137985124121</v>
      </c>
      <c r="G50" s="3">
        <v>1.8838038885347772</v>
      </c>
      <c r="H50" s="3">
        <v>2.6796059491922755</v>
      </c>
    </row>
    <row r="51" spans="1:8" x14ac:dyDescent="0.25">
      <c r="A51" s="2">
        <f>A50</f>
        <v>2022</v>
      </c>
      <c r="B51" s="2">
        <v>2</v>
      </c>
      <c r="C51" s="2">
        <v>177467</v>
      </c>
      <c r="D51" s="3">
        <v>3.3214564339027364</v>
      </c>
      <c r="E51" s="3">
        <v>16333771</v>
      </c>
      <c r="F51" s="3">
        <v>4.9703994618633063</v>
      </c>
      <c r="G51" s="3">
        <v>1.9303299059155563</v>
      </c>
      <c r="H51" s="3">
        <v>2.7816203238645545</v>
      </c>
    </row>
    <row r="52" spans="1:8" x14ac:dyDescent="0.25">
      <c r="A52" s="2">
        <f t="shared" ref="A52:A61" si="4">A51</f>
        <v>2022</v>
      </c>
      <c r="B52" s="2">
        <v>3</v>
      </c>
      <c r="C52" s="2">
        <v>179411</v>
      </c>
      <c r="D52" s="3">
        <v>3.9220342910101902</v>
      </c>
      <c r="E52" s="3">
        <v>16434195</v>
      </c>
      <c r="F52" s="3">
        <v>5.9921418149516903</v>
      </c>
      <c r="G52" s="3">
        <v>1.9718508602689588</v>
      </c>
      <c r="H52" s="3">
        <v>2.8772369063523793</v>
      </c>
    </row>
    <row r="53" spans="1:8" x14ac:dyDescent="0.25">
      <c r="A53" s="2">
        <f t="shared" si="4"/>
        <v>2022</v>
      </c>
      <c r="B53" s="2">
        <v>4</v>
      </c>
      <c r="C53" s="2">
        <v>182454</v>
      </c>
      <c r="D53" s="3">
        <v>5.2663766543969093</v>
      </c>
      <c r="E53" s="3">
        <v>16748615</v>
      </c>
      <c r="F53" s="3">
        <v>6.7805723873717749</v>
      </c>
      <c r="G53" s="3">
        <v>2.0083077015000832</v>
      </c>
      <c r="H53" s="3">
        <v>2.9660464546321195</v>
      </c>
    </row>
    <row r="54" spans="1:8" x14ac:dyDescent="0.25">
      <c r="A54" s="2">
        <f t="shared" si="4"/>
        <v>2022</v>
      </c>
      <c r="B54" s="2">
        <v>5</v>
      </c>
      <c r="C54" s="2">
        <v>182167</v>
      </c>
      <c r="D54" s="3">
        <v>3.8823214092233549</v>
      </c>
      <c r="E54" s="3">
        <v>16819798</v>
      </c>
      <c r="F54" s="3">
        <v>5.6349247072065456</v>
      </c>
      <c r="G54" s="3">
        <v>2.0397768089189405</v>
      </c>
      <c r="H54" s="3">
        <v>3.0478560395210197</v>
      </c>
    </row>
    <row r="55" spans="1:8" x14ac:dyDescent="0.25">
      <c r="A55" s="2">
        <f t="shared" si="4"/>
        <v>2022</v>
      </c>
      <c r="B55" s="2">
        <v>6</v>
      </c>
      <c r="C55" s="2">
        <v>183927</v>
      </c>
      <c r="D55" s="3">
        <v>2.786967698669951</v>
      </c>
      <c r="E55" s="3">
        <v>16742682</v>
      </c>
      <c r="F55" s="3">
        <v>4.943126364190964</v>
      </c>
      <c r="G55" s="3">
        <v>2.0665608166239378</v>
      </c>
      <c r="H55" s="3">
        <v>3.1227376294705427</v>
      </c>
    </row>
    <row r="56" spans="1:8" x14ac:dyDescent="0.25">
      <c r="A56" s="2">
        <f t="shared" si="4"/>
        <v>2022</v>
      </c>
      <c r="B56" s="2">
        <v>7</v>
      </c>
      <c r="C56" s="2">
        <v>190330</v>
      </c>
      <c r="D56" s="3">
        <v>2.1297374450663042</v>
      </c>
      <c r="E56" s="3">
        <v>16923945</v>
      </c>
      <c r="F56" s="3">
        <v>4.390683711854626</v>
      </c>
      <c r="G56" s="3">
        <v>2.0890903131996139</v>
      </c>
      <c r="H56" s="3">
        <v>3.190942850478518</v>
      </c>
    </row>
    <row r="57" spans="1:8" x14ac:dyDescent="0.25">
      <c r="A57" s="2">
        <f t="shared" si="4"/>
        <v>2022</v>
      </c>
      <c r="B57" s="2">
        <v>8</v>
      </c>
      <c r="C57" s="2">
        <v>183633</v>
      </c>
      <c r="D57" s="3">
        <v>1.6805280235661524</v>
      </c>
      <c r="E57" s="3">
        <v>16533680</v>
      </c>
      <c r="F57" s="3">
        <v>4.1638303093380458</v>
      </c>
      <c r="G57" s="3">
        <v>2.1078459154862053</v>
      </c>
      <c r="H57" s="3">
        <v>3.2528497444271305</v>
      </c>
    </row>
    <row r="58" spans="1:8" x14ac:dyDescent="0.25">
      <c r="A58" s="2">
        <f t="shared" si="4"/>
        <v>2022</v>
      </c>
      <c r="B58" s="2">
        <v>9</v>
      </c>
      <c r="C58" s="2">
        <v>182505</v>
      </c>
      <c r="D58" s="3">
        <v>1.479615666911327</v>
      </c>
      <c r="E58" s="3">
        <v>16721596</v>
      </c>
      <c r="F58" s="3">
        <v>3.7363096029809695</v>
      </c>
      <c r="G58" s="3">
        <v>2.1233110630414389</v>
      </c>
      <c r="H58" s="3">
        <v>3.3089196685361602</v>
      </c>
    </row>
    <row r="59" spans="1:8" x14ac:dyDescent="0.25">
      <c r="A59" s="2">
        <f t="shared" si="4"/>
        <v>2022</v>
      </c>
      <c r="B59" s="2">
        <v>10</v>
      </c>
      <c r="C59" s="2">
        <v>182836</v>
      </c>
      <c r="D59" s="3">
        <v>1.088645247612896</v>
      </c>
      <c r="E59" s="3">
        <v>16805285</v>
      </c>
      <c r="F59" s="3">
        <v>2.7207612344228416</v>
      </c>
      <c r="G59" s="3">
        <v>2.1359395205694365</v>
      </c>
      <c r="H59" s="3">
        <v>3.3596772425646173</v>
      </c>
    </row>
    <row r="60" spans="1:8" x14ac:dyDescent="0.25">
      <c r="A60" s="2">
        <f t="shared" si="4"/>
        <v>2022</v>
      </c>
      <c r="B60" s="2">
        <v>11</v>
      </c>
      <c r="C60" s="2">
        <v>182332</v>
      </c>
      <c r="D60" s="3">
        <v>1.5409461754796405</v>
      </c>
      <c r="E60" s="3">
        <v>16902073</v>
      </c>
      <c r="F60" s="3">
        <v>3.1142605027600689</v>
      </c>
      <c r="G60" s="3">
        <v>2.1461403517051436</v>
      </c>
      <c r="H60" s="3">
        <v>3.4056767661280705</v>
      </c>
    </row>
    <row r="61" spans="1:8" x14ac:dyDescent="0.25">
      <c r="A61" s="2">
        <f t="shared" si="4"/>
        <v>2022</v>
      </c>
      <c r="B61" s="2">
        <v>12</v>
      </c>
      <c r="C61" s="2">
        <v>180480</v>
      </c>
      <c r="D61" s="3">
        <v>1.558719261718533</v>
      </c>
      <c r="E61" s="3">
        <v>16821852</v>
      </c>
      <c r="F61" s="3">
        <v>2.9975855174642518</v>
      </c>
      <c r="G61" s="3">
        <v>2.1542498913145507</v>
      </c>
      <c r="H61" s="3">
        <v>3.4474281696748563</v>
      </c>
    </row>
    <row r="62" spans="1:8" x14ac:dyDescent="0.25">
      <c r="A62" s="2">
        <v>2023</v>
      </c>
      <c r="B62" s="2">
        <v>1</v>
      </c>
      <c r="C62" s="2">
        <v>178822</v>
      </c>
      <c r="D62" s="3">
        <v>1.0636373912060515</v>
      </c>
      <c r="E62" s="3">
        <v>16703008</v>
      </c>
      <c r="F62" s="3">
        <v>3.0192781585789197</v>
      </c>
      <c r="G62" s="3">
        <v>2.1605624468902986</v>
      </c>
      <c r="H62" s="3">
        <v>3.4854211464127998</v>
      </c>
    </row>
    <row r="63" spans="1:8" x14ac:dyDescent="0.25">
      <c r="A63" s="2">
        <f>A62</f>
        <v>2023</v>
      </c>
      <c r="B63" s="2">
        <v>2</v>
      </c>
      <c r="C63" s="2">
        <v>179873</v>
      </c>
      <c r="D63" s="3">
        <v>1.3557450117486658</v>
      </c>
      <c r="E63" s="3">
        <v>16792269</v>
      </c>
      <c r="F63" s="3">
        <v>2.8070553946176968</v>
      </c>
      <c r="G63" s="3">
        <v>2.1653309696313068</v>
      </c>
      <c r="H63" s="3">
        <v>3.5201141504766551</v>
      </c>
    </row>
    <row r="64" spans="1:8" x14ac:dyDescent="0.25">
      <c r="A64" s="2">
        <f t="shared" ref="A64:A73" si="5">A63</f>
        <v>2023</v>
      </c>
      <c r="B64" s="2">
        <v>3</v>
      </c>
      <c r="C64" s="2">
        <v>183592</v>
      </c>
      <c r="D64" s="3">
        <v>2.3304033754897979</v>
      </c>
      <c r="E64" s="3">
        <v>17019511</v>
      </c>
      <c r="F64" s="3">
        <v>3.5615739012467618</v>
      </c>
      <c r="G64" s="3">
        <v>2.1687322353854053</v>
      </c>
      <c r="H64" s="3">
        <v>3.551933264960355</v>
      </c>
    </row>
    <row r="65" spans="1:8" x14ac:dyDescent="0.25">
      <c r="A65" s="2">
        <f t="shared" si="5"/>
        <v>2023</v>
      </c>
      <c r="B65" s="2">
        <v>4</v>
      </c>
      <c r="C65" s="2">
        <v>186506</v>
      </c>
      <c r="D65" s="3">
        <v>2.2208337443958559</v>
      </c>
      <c r="E65" s="3">
        <v>17326729</v>
      </c>
      <c r="F65" s="3">
        <v>3.4517122759105678</v>
      </c>
      <c r="G65" s="3">
        <v>2.1708867987533487</v>
      </c>
      <c r="H65" s="3">
        <v>3.5812550549886746</v>
      </c>
    </row>
    <row r="66" spans="1:8" x14ac:dyDescent="0.25">
      <c r="A66" s="2">
        <f t="shared" si="5"/>
        <v>2023</v>
      </c>
      <c r="B66" s="2">
        <v>5</v>
      </c>
      <c r="C66" s="2">
        <v>186262</v>
      </c>
      <c r="D66" s="3">
        <v>2.2479373322281226</v>
      </c>
      <c r="E66" s="3">
        <v>17362461</v>
      </c>
      <c r="F66" s="3">
        <v>3.2263348228082078</v>
      </c>
      <c r="G66" s="3">
        <v>2.1719264414983988</v>
      </c>
      <c r="H66" s="3">
        <v>3.6084567551750202</v>
      </c>
    </row>
    <row r="67" spans="1:8" x14ac:dyDescent="0.25">
      <c r="A67" s="2">
        <f t="shared" si="5"/>
        <v>2023</v>
      </c>
      <c r="B67" s="2">
        <v>6</v>
      </c>
      <c r="C67" s="2">
        <v>188555</v>
      </c>
      <c r="D67" s="3">
        <v>2.5162156725222484</v>
      </c>
      <c r="E67" s="3">
        <v>17245949</v>
      </c>
      <c r="F67" s="3">
        <v>3.0058923653928371</v>
      </c>
      <c r="G67" s="3">
        <v>2.1719864139217089</v>
      </c>
      <c r="H67" s="3">
        <v>3.6339066041064725</v>
      </c>
    </row>
    <row r="68" spans="1:8" x14ac:dyDescent="0.25">
      <c r="A68" s="2">
        <f t="shared" si="5"/>
        <v>2023</v>
      </c>
      <c r="B68" s="2">
        <v>7</v>
      </c>
      <c r="C68" s="2">
        <v>193771</v>
      </c>
      <c r="D68" s="3">
        <v>1.8079125728996948</v>
      </c>
      <c r="E68" s="3">
        <v>17338131</v>
      </c>
      <c r="F68" s="3">
        <v>2.4473371899991436</v>
      </c>
      <c r="G68" s="3">
        <v>2.1712072448585107</v>
      </c>
      <c r="H68" s="3">
        <v>3.6579463041248093</v>
      </c>
    </row>
    <row r="69" spans="1:8" x14ac:dyDescent="0.25">
      <c r="A69" s="2">
        <f t="shared" si="5"/>
        <v>2023</v>
      </c>
      <c r="B69" s="2">
        <v>8</v>
      </c>
      <c r="C69" s="2">
        <v>187746</v>
      </c>
      <c r="D69" s="3">
        <v>2.2397935011680969</v>
      </c>
      <c r="E69" s="3">
        <v>17091034</v>
      </c>
      <c r="F69" s="3">
        <v>3.3710220592148898</v>
      </c>
      <c r="G69" s="3">
        <v>2.1697533679536614</v>
      </c>
      <c r="H69" s="3">
        <v>3.6808739454718977</v>
      </c>
    </row>
    <row r="70" spans="1:8" x14ac:dyDescent="0.25">
      <c r="A70" s="2">
        <f t="shared" si="5"/>
        <v>2023</v>
      </c>
      <c r="B70" s="2">
        <v>9</v>
      </c>
      <c r="C70" s="2">
        <v>186999</v>
      </c>
      <c r="D70" s="3">
        <v>2.4623982904578012</v>
      </c>
      <c r="E70" s="3">
        <v>17446005</v>
      </c>
      <c r="F70" s="3">
        <v>4.3321761870098952</v>
      </c>
      <c r="G70" s="3">
        <v>2.1677639880553539</v>
      </c>
      <c r="H70" s="3">
        <v>3.7029035483122352</v>
      </c>
    </row>
    <row r="71" spans="1:8" x14ac:dyDescent="0.25">
      <c r="A71" s="2">
        <f t="shared" si="5"/>
        <v>2023</v>
      </c>
      <c r="B71" s="2">
        <v>10</v>
      </c>
      <c r="C71" s="2">
        <v>185103</v>
      </c>
      <c r="D71" s="3">
        <v>1.2399089894769011</v>
      </c>
      <c r="E71" s="3">
        <v>17311445</v>
      </c>
      <c r="F71" s="3">
        <v>3.0119096462809081</v>
      </c>
      <c r="G71" s="3">
        <v>2.1653831739099214</v>
      </c>
      <c r="H71" s="3">
        <v>3.7242276153182181</v>
      </c>
    </row>
    <row r="72" spans="1:8" x14ac:dyDescent="0.25">
      <c r="A72" s="2">
        <f t="shared" si="5"/>
        <v>2023</v>
      </c>
      <c r="B72" s="2">
        <v>11</v>
      </c>
      <c r="C72" s="2">
        <v>184899</v>
      </c>
      <c r="D72" s="3">
        <v>1.4078713555492284</v>
      </c>
      <c r="E72" s="3">
        <v>17410857</v>
      </c>
      <c r="F72" s="3">
        <v>3.0101869752899635</v>
      </c>
      <c r="G72" s="3">
        <v>2.1627754549791414</v>
      </c>
      <c r="H72" s="3">
        <v>3.7450823486510401</v>
      </c>
    </row>
    <row r="73" spans="1:8" x14ac:dyDescent="0.25">
      <c r="A73" s="2">
        <f t="shared" si="5"/>
        <v>2023</v>
      </c>
      <c r="B73" s="2">
        <v>12</v>
      </c>
      <c r="C73" s="2">
        <v>184531</v>
      </c>
      <c r="D73" s="3">
        <v>2.244570035460991</v>
      </c>
      <c r="E73" s="3">
        <v>17379529</v>
      </c>
      <c r="F73" s="3">
        <v>3.3151938324032404</v>
      </c>
      <c r="G73" s="3">
        <v>2.1600410916842057</v>
      </c>
      <c r="H73" s="3">
        <v>3.7656544839462684</v>
      </c>
    </row>
    <row r="74" spans="1:8" x14ac:dyDescent="0.25">
      <c r="A74" s="2">
        <v>2024</v>
      </c>
      <c r="B74" s="2">
        <v>1</v>
      </c>
      <c r="C74" s="2">
        <v>181943</v>
      </c>
      <c r="D74" s="3">
        <v>1.7453109796333743</v>
      </c>
      <c r="E74" s="3">
        <v>17186413</v>
      </c>
      <c r="F74" s="3">
        <v>2.8941194304642703</v>
      </c>
      <c r="G74" s="3">
        <v>2.1572279205505129</v>
      </c>
      <c r="H74" s="3">
        <v>3.7860797224385427</v>
      </c>
    </row>
    <row r="75" spans="1:8" x14ac:dyDescent="0.25">
      <c r="A75" s="2">
        <f>A74</f>
        <v>2024</v>
      </c>
      <c r="B75" s="2">
        <v>2</v>
      </c>
      <c r="C75" s="2">
        <v>183098</v>
      </c>
      <c r="D75" s="3">
        <v>1.7929316795739281</v>
      </c>
      <c r="E75" s="3">
        <v>17328746</v>
      </c>
      <c r="F75" s="3">
        <v>3.1947856480860404</v>
      </c>
      <c r="G75" s="3">
        <v>2.1543896481690012</v>
      </c>
      <c r="H75" s="3">
        <v>3.8064624833728109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55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26.179682313142965</v>
      </c>
      <c r="F2" s="4">
        <v>-3935409.4666199572</v>
      </c>
      <c r="G2" s="3">
        <v>-25.541732308481141</v>
      </c>
      <c r="H2" s="3">
        <v>-29.810014712750998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32.150834877335086</v>
      </c>
      <c r="F3" s="4">
        <v>-2167323.34766002</v>
      </c>
      <c r="G3" s="3">
        <v>16.832987946207229</v>
      </c>
      <c r="H3" s="3">
        <v>-27.700595933875881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38.087124525405777</v>
      </c>
      <c r="F4" s="4">
        <v>-830631.0681200102</v>
      </c>
      <c r="G4" s="3">
        <v>43.051118594440787</v>
      </c>
      <c r="H4" s="3">
        <v>-25.675348493113106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43.973528626923468</v>
      </c>
      <c r="F5" s="4">
        <v>-3050045.2551700287</v>
      </c>
      <c r="G5" s="3">
        <v>-154.41862935469706</v>
      </c>
      <c r="H5" s="3">
        <v>-23.738717979326957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49.789078286851371</v>
      </c>
      <c r="F6" s="4">
        <v>-2153627.8991499878</v>
      </c>
      <c r="G6" s="3">
        <v>-50.49349027017329</v>
      </c>
      <c r="H6" s="3">
        <v>-21.890377310056191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55.508723167217717</v>
      </c>
      <c r="F7" s="4">
        <v>-2448239.9071199074</v>
      </c>
      <c r="G7" s="3">
        <v>-94.422771099617108</v>
      </c>
      <c r="H7" s="3">
        <v>-20.139074396685075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61.101296446112684</v>
      </c>
      <c r="F8" s="4">
        <v>-3247651.5109099932</v>
      </c>
      <c r="G8" s="3">
        <v>-54.743030231258608</v>
      </c>
      <c r="H8" s="3">
        <v>-18.49554347788677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66.528157581361896</v>
      </c>
      <c r="F9" s="4">
        <v>-3057279.4193600118</v>
      </c>
      <c r="G9" s="3">
        <v>5.2501494097017547</v>
      </c>
      <c r="H9" s="3">
        <v>-16.975677382383253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71.798598808534635</v>
      </c>
      <c r="F10" s="4">
        <v>-3297072.2245900929</v>
      </c>
      <c r="G10" s="3">
        <v>-53.515841663614481</v>
      </c>
      <c r="H10" s="3">
        <v>-15.597886125476592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76.925962513790736</v>
      </c>
      <c r="F11" s="4">
        <v>-3836527.2150799856</v>
      </c>
      <c r="G11" s="3">
        <v>-52.766638529803842</v>
      </c>
      <c r="H11" s="3">
        <v>-14.379036262274958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81.92375666531764</v>
      </c>
      <c r="F12" s="4">
        <v>-2568804.1206799969</v>
      </c>
      <c r="G12" s="3">
        <v>-58.442737212068685</v>
      </c>
      <c r="H12" s="3">
        <v>-13.338627539243346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86.810352547325479</v>
      </c>
      <c r="F13" s="4">
        <v>-3247398.9385799803</v>
      </c>
      <c r="G13" s="3">
        <v>-58.397402833289611</v>
      </c>
      <c r="H13" s="3">
        <v>-12.49882550855977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91.603308417191244</v>
      </c>
      <c r="F14" s="4">
        <v>-4483275.8725000732</v>
      </c>
      <c r="G14" s="3">
        <v>-13.921458758665517</v>
      </c>
      <c r="H14" s="3">
        <v>-11.884927952240634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96.314283977576338</v>
      </c>
      <c r="F15" s="4">
        <v>-2627773.3005399704</v>
      </c>
      <c r="G15" s="3">
        <v>-21.245097247583359</v>
      </c>
      <c r="H15" s="3">
        <v>-11.525420053505448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100.9559587794287</v>
      </c>
      <c r="F16" s="4">
        <v>-2352573.4206199981</v>
      </c>
      <c r="G16" s="3">
        <v>-183.22723660513219</v>
      </c>
      <c r="H16" s="3">
        <v>-11.448928421324172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105.53494778375133</v>
      </c>
      <c r="F17" s="4">
        <v>-1605252.6269399561</v>
      </c>
      <c r="G17" s="3">
        <v>47.369547247899142</v>
      </c>
      <c r="H17" s="3">
        <v>-11.68475464224969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110.07773301031808</v>
      </c>
      <c r="F18" s="4">
        <v>-2110213.749530077</v>
      </c>
      <c r="G18" s="3">
        <v>2.0158612189712963</v>
      </c>
      <c r="H18" s="3">
        <v>-12.274129352014311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114.61060778491866</v>
      </c>
      <c r="F19" s="4">
        <v>-1532676.6295600235</v>
      </c>
      <c r="G19" s="3">
        <v>37.396795750991011</v>
      </c>
      <c r="H19" s="3">
        <v>-13.254182193163537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119.15829218201073</v>
      </c>
      <c r="F20" s="4">
        <v>-2486462.0014199726</v>
      </c>
      <c r="G20" s="3">
        <v>23.438152367423651</v>
      </c>
      <c r="H20" s="3">
        <v>-14.661050447786543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123.73801739993465</v>
      </c>
      <c r="F21" s="4">
        <v>-3984934.3146300055</v>
      </c>
      <c r="G21" s="3">
        <v>-30.342496318644702</v>
      </c>
      <c r="H21" s="3">
        <v>-16.52735396894861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128.35355829975873</v>
      </c>
      <c r="F22" s="4">
        <v>-4262519.781300012</v>
      </c>
      <c r="G22" s="3">
        <v>-29.281965663641113</v>
      </c>
      <c r="H22" s="3">
        <v>-18.883066831741733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132.99534348965312</v>
      </c>
      <c r="F23" s="4">
        <v>-2576573.2628400996</v>
      </c>
      <c r="G23" s="3">
        <v>32.841001291153823</v>
      </c>
      <c r="H23" s="3">
        <v>-21.759122496143306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137.63968986078427</v>
      </c>
      <c r="F24" s="4">
        <v>-1863643.7909000032</v>
      </c>
      <c r="G24" s="3">
        <v>27.450918663013056</v>
      </c>
      <c r="H24" s="3">
        <v>-25.187176567882936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142.25101083371149</v>
      </c>
      <c r="F25" s="4">
        <v>-2093715.279820051</v>
      </c>
      <c r="G25" s="3">
        <v>35.526391446823929</v>
      </c>
      <c r="H25" s="3">
        <v>-29.195092977427226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146.77951807036484</v>
      </c>
      <c r="F26" s="4">
        <v>-3507467.16</v>
      </c>
      <c r="G26" s="3">
        <v>21.765529051771665</v>
      </c>
      <c r="H26" s="3">
        <v>-33.807080231962857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151.15821095114993</v>
      </c>
      <c r="F27" s="4">
        <v>-2117091.66</v>
      </c>
      <c r="G27" s="3">
        <v>19.434006747653321</v>
      </c>
      <c r="H27" s="3">
        <v>-39.042852291147042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155.31291964254515</v>
      </c>
      <c r="F28" s="4">
        <v>-2036318.6899999976</v>
      </c>
      <c r="G28" s="3">
        <v>13.442927130268037</v>
      </c>
      <c r="H28" s="3">
        <v>-44.918263905658954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159.17791227022747</v>
      </c>
      <c r="F29" s="4">
        <v>-1518571.0700000003</v>
      </c>
      <c r="G29" s="3">
        <v>5.3998701192094725</v>
      </c>
      <c r="H29" s="3">
        <v>-51.445108933188955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162.67395233996237</v>
      </c>
      <c r="F30" s="4">
        <v>124427.97999999672</v>
      </c>
      <c r="G30" s="3">
        <v>105.89646333352276</v>
      </c>
      <c r="H30" s="3">
        <v>-58.631128370938796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165.70452136076571</v>
      </c>
      <c r="F31" s="4">
        <v>1481716.6099999994</v>
      </c>
      <c r="G31" s="3">
        <v>196.6750964569315</v>
      </c>
      <c r="H31" s="3">
        <v>-66.480115648120474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168.16155009448136</v>
      </c>
      <c r="F32" s="4">
        <v>-306325.94999999925</v>
      </c>
      <c r="G32" s="3">
        <v>87.680248086435171</v>
      </c>
      <c r="H32" s="3">
        <v>-74.98443866674431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169.93533457522625</v>
      </c>
      <c r="F33" s="4">
        <v>-1735829.1199999973</v>
      </c>
      <c r="G33" s="3">
        <v>56.440207467731717</v>
      </c>
      <c r="H33" s="3">
        <v>-84.118190661313321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170.91371115335374</v>
      </c>
      <c r="F34" s="4">
        <v>-1489765.9199999943</v>
      </c>
      <c r="G34" s="3">
        <v>65.049642079417268</v>
      </c>
      <c r="H34" s="3">
        <v>-93.844168707528212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170.99008213373651</v>
      </c>
      <c r="F35" s="4">
        <v>-650727.12000000104</v>
      </c>
      <c r="G35" s="3">
        <v>74.744474399974209</v>
      </c>
      <c r="H35" s="3">
        <v>-104.11540888121964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170.08543549226675</v>
      </c>
      <c r="F36" s="4">
        <v>-593128.51999999955</v>
      </c>
      <c r="G36" s="3">
        <v>68.173718448976672</v>
      </c>
      <c r="H36" s="3">
        <v>-114.87391296580249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168.11941909187513</v>
      </c>
      <c r="F37" s="4">
        <v>-1073001.0199999996</v>
      </c>
      <c r="G37" s="3">
        <v>48.751340244685942</v>
      </c>
      <c r="H37" s="3">
        <v>-126.04926191946379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165.0201256980919</v>
      </c>
      <c r="F38" s="4">
        <v>-1769116.4199999981</v>
      </c>
      <c r="G38" s="3">
        <v>49.561425972125193</v>
      </c>
      <c r="H38" s="3">
        <v>-137.55832505932005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160.9356183724465</v>
      </c>
      <c r="F39" s="4">
        <v>-1081821.0500000007</v>
      </c>
      <c r="G39" s="3">
        <v>48.900604048480325</v>
      </c>
      <c r="H39" s="3">
        <v>-149.30583277178195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155.99921070566043</v>
      </c>
      <c r="F40" s="4">
        <v>-411877.53000000119</v>
      </c>
      <c r="G40" s="3">
        <v>79.773424856204528</v>
      </c>
      <c r="H40" s="3">
        <v>-161.18352101610517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150.3333662599513</v>
      </c>
      <c r="F41" s="4">
        <v>-1296899.0800000019</v>
      </c>
      <c r="G41" s="3">
        <v>14.597406363075144</v>
      </c>
      <c r="H41" s="3">
        <v>-173.06936141565515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144.04948955378083</v>
      </c>
      <c r="F42" s="4">
        <v>140124.62000000104</v>
      </c>
      <c r="G42" s="3">
        <v>12.615040443479622</v>
      </c>
      <c r="H42" s="3">
        <v>-184.82459247255616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137.29113474345363</v>
      </c>
      <c r="F43" s="4">
        <v>-977748.85000000149</v>
      </c>
      <c r="G43" s="3">
        <v>-165.98757437159335</v>
      </c>
      <c r="H43" s="3">
        <v>-196.29742027450345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130.19539735343005</v>
      </c>
      <c r="F44" s="4">
        <v>-1597362.6500000022</v>
      </c>
      <c r="G44" s="3">
        <v>-421.45848237800487</v>
      </c>
      <c r="H44" s="3">
        <v>-207.322339823573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122.88769900954144</v>
      </c>
      <c r="F45" s="4">
        <v>-3876522.7200000025</v>
      </c>
      <c r="G45" s="3">
        <v>-123.32398248970546</v>
      </c>
      <c r="H45" s="3">
        <v>-217.73174127143091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115.48271494140405</v>
      </c>
      <c r="F46" s="4">
        <v>-2396213.8900000006</v>
      </c>
      <c r="G46" s="3">
        <v>-60.844993017427171</v>
      </c>
      <c r="H46" s="3">
        <v>-227.37288533519842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108.07677645830543</v>
      </c>
      <c r="F47" s="4">
        <v>-3361435.7800000012</v>
      </c>
      <c r="G47" s="3">
        <v>-416.56611146005343</v>
      </c>
      <c r="H47" s="3">
        <v>-236.08647663763696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100.75974226547527</v>
      </c>
      <c r="F48" s="4">
        <v>-4207094.9499999993</v>
      </c>
      <c r="G48" s="3">
        <v>-609.30579261304149</v>
      </c>
      <c r="H48" s="3">
        <v>-243.70165536454144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93.607643539680879</v>
      </c>
      <c r="F49" s="4">
        <v>-5341955.4899999946</v>
      </c>
      <c r="G49" s="3">
        <v>-397.85185572330556</v>
      </c>
      <c r="H49" s="3">
        <v>-250.06009500968054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86.682877440940658</v>
      </c>
      <c r="F50" s="4">
        <v>-6122948.8599999994</v>
      </c>
      <c r="G50" s="3">
        <v>-246.10208750422461</v>
      </c>
      <c r="H50" s="3">
        <v>-255.02885824302072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80.039954797728171</v>
      </c>
      <c r="F51" s="4">
        <v>-4251904.9000000022</v>
      </c>
      <c r="G51" s="3">
        <v>-293.03218401971372</v>
      </c>
      <c r="H51" s="3">
        <v>-258.48527105124469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73.712958440805096</v>
      </c>
      <c r="F52" s="4">
        <v>-4641800.0999999978</v>
      </c>
      <c r="G52" s="3">
        <v>-1026.9855143590823</v>
      </c>
      <c r="H52" s="3">
        <v>-260.30603950640057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67.733179203703401</v>
      </c>
      <c r="F53" s="4">
        <v>-6394426.3299999982</v>
      </c>
      <c r="G53" s="3">
        <v>-393.05504403627066</v>
      </c>
      <c r="H53" s="3">
        <v>-260.37026877171473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62.124553867581511</v>
      </c>
      <c r="F54" s="4">
        <v>-4758740.2800000086</v>
      </c>
      <c r="G54" s="3">
        <v>-3496.0772061326361</v>
      </c>
      <c r="H54" s="3">
        <v>-258.61030564061178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56.90873660425391</v>
      </c>
      <c r="F55" s="4">
        <v>-5393568.5303300023</v>
      </c>
      <c r="G55" s="3">
        <v>-451.63128346609602</v>
      </c>
      <c r="H55" s="3">
        <v>-254.96771112702078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52.105336737978092</v>
      </c>
      <c r="F56" s="4">
        <v>-6560648.055969853</v>
      </c>
      <c r="G56" s="3">
        <v>-310.71750713401519</v>
      </c>
      <c r="H56" s="3">
        <v>-249.60887033518267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47.733638570167216</v>
      </c>
      <c r="F57" s="4">
        <v>-7937206.120000001</v>
      </c>
      <c r="G57" s="3">
        <v>-104.75066685537175</v>
      </c>
      <c r="H57" s="3">
        <v>-242.71382556186208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43.809244772402131</v>
      </c>
      <c r="F58" s="4">
        <v>-6975994.75</v>
      </c>
      <c r="G58" s="3">
        <v>-191.12571207071994</v>
      </c>
      <c r="H58" s="3">
        <v>-234.46686275915687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40.330701106113516</v>
      </c>
      <c r="F59" s="4">
        <v>-6852454.6699999943</v>
      </c>
      <c r="G59" s="3">
        <v>-103.85499288045277</v>
      </c>
      <c r="H59" s="3">
        <v>-225.04268710425475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37.293189199912078</v>
      </c>
      <c r="F60" s="4">
        <v>-3313415.608450003</v>
      </c>
      <c r="G60" s="3">
        <v>21.242195675902121</v>
      </c>
      <c r="H60" s="3">
        <v>-214.61299397221234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34.697443826877745</v>
      </c>
      <c r="F61" s="4">
        <v>-4509294.7714000046</v>
      </c>
      <c r="G61" s="3">
        <v>15.587189375851404</v>
      </c>
      <c r="H61" s="3">
        <v>-203.34106292598736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32.506721072857765</v>
      </c>
      <c r="F62" s="4">
        <v>-3955772.4278700128</v>
      </c>
      <c r="G62" s="3">
        <v>35.394325212933211</v>
      </c>
      <c r="H62" s="3">
        <v>-191.3737946959231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30.67691121568695</v>
      </c>
      <c r="F63" s="4">
        <v>-2464828.6899999939</v>
      </c>
      <c r="G63" s="3">
        <v>42.030013653409966</v>
      </c>
      <c r="H63" s="3">
        <v>-178.84288666150852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29.178267793608413</v>
      </c>
      <c r="F64" s="4">
        <v>-157719.59960000962</v>
      </c>
      <c r="G64" s="3">
        <v>96.60218888788404</v>
      </c>
      <c r="H64" s="3">
        <v>-165.86428841612781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27.974663792921451</v>
      </c>
      <c r="F65" s="4">
        <v>-4375397.982849963</v>
      </c>
      <c r="G65" s="3">
        <v>31.574815987441923</v>
      </c>
      <c r="H65" s="3">
        <v>-152.53861115730999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27.031714776744465</v>
      </c>
      <c r="F66" s="4">
        <v>-3111440.043719925</v>
      </c>
      <c r="G66" s="3">
        <v>34.616308925354524</v>
      </c>
      <c r="H66" s="3">
        <v>-138.94823924388237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26.312193928214729</v>
      </c>
      <c r="F67" s="4">
        <v>-2355239.7305700406</v>
      </c>
      <c r="G67" s="3">
        <v>56.332440807497505</v>
      </c>
      <c r="H67" s="3">
        <v>-125.16277138000945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25.775137812145349</v>
      </c>
      <c r="F68" s="4">
        <v>-4902584.761909999</v>
      </c>
      <c r="G68" s="3">
        <v>25.272858411465943</v>
      </c>
      <c r="H68" s="3">
        <v>-111.23975317623288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25.380086502804627</v>
      </c>
      <c r="F69" s="4">
        <v>-4435084.6122500896</v>
      </c>
      <c r="G69" s="3">
        <v>44.122849461164186</v>
      </c>
      <c r="H69" s="3">
        <v>-97.224126408914614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25.087096885293242</v>
      </c>
      <c r="F70" s="4">
        <v>-3838354.4990300834</v>
      </c>
      <c r="G70" s="3">
        <v>44.977675061609197</v>
      </c>
      <c r="H70" s="3">
        <v>-83.15135281194523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24.862787293296371</v>
      </c>
      <c r="F71" s="4">
        <v>-5135930.8080900088</v>
      </c>
      <c r="G71" s="3">
        <v>25.049766026543992</v>
      </c>
      <c r="H71" s="3">
        <v>-69.047078357002121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24.665753753687479</v>
      </c>
      <c r="F72" s="4">
        <v>-2425923.9279298112</v>
      </c>
      <c r="G72" s="3">
        <v>26.784798087413954</v>
      </c>
      <c r="H72" s="3">
        <v>-54.928051166604796</v>
      </c>
    </row>
    <row r="73" spans="1:8" x14ac:dyDescent="0.25">
      <c r="A73" s="2">
        <f t="shared" si="5"/>
        <v>2023</v>
      </c>
      <c r="B73" s="2">
        <v>12</v>
      </c>
      <c r="C73" s="4">
        <v>6038.85401000001</v>
      </c>
      <c r="D73" s="3">
        <v>-31.801995670691763</v>
      </c>
      <c r="E73" s="3">
        <v>24.4648127968239</v>
      </c>
      <c r="F73" s="4">
        <v>-3401866.7281602696</v>
      </c>
      <c r="G73" s="3">
        <v>24.558785783168283</v>
      </c>
      <c r="H73" s="3">
        <v>-40.80448486019057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55" workbookViewId="0">
      <selection activeCell="A74" sqref="A74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-2.8909554214521225</v>
      </c>
      <c r="F2" s="4">
        <v>85.296454377315314</v>
      </c>
      <c r="G2" s="3">
        <v>-1.9476343891646906</v>
      </c>
      <c r="H2" s="3">
        <v>-1.1680036773395452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-2.2761776028494478</v>
      </c>
      <c r="F3" s="4">
        <v>91.245559898605222</v>
      </c>
      <c r="G3" s="3">
        <v>1.8039802422986639</v>
      </c>
      <c r="H3" s="3">
        <v>-1.0787666017915978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-1.6828872618184363</v>
      </c>
      <c r="F4" s="4">
        <v>96.857973570869348</v>
      </c>
      <c r="G4" s="3">
        <v>2.1264891145446967</v>
      </c>
      <c r="H4" s="3">
        <v>-0.98856695264107841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-1.1135690431349663</v>
      </c>
      <c r="F5" s="4">
        <v>88.665080872049515</v>
      </c>
      <c r="G5" s="3">
        <v>-6.1214936230075949</v>
      </c>
      <c r="H5" s="3">
        <v>-0.89692541542734416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-0.57133472860347223</v>
      </c>
      <c r="F6" s="4">
        <v>92.158059877884924</v>
      </c>
      <c r="G6" s="3">
        <v>-2.5002563767783244</v>
      </c>
      <c r="H6" s="3">
        <v>-0.80314635235175325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-5.9726874278277074E-2</v>
      </c>
      <c r="F7" s="4">
        <v>90.98993588467674</v>
      </c>
      <c r="G7" s="3">
        <v>-4.0205970709600081</v>
      </c>
      <c r="H7" s="3">
        <v>-0.70689694285230109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0.41701221379303383</v>
      </c>
      <c r="F8" s="4">
        <v>88.234227520410968</v>
      </c>
      <c r="G8" s="3">
        <v>-3.1246394923522871</v>
      </c>
      <c r="H8" s="3">
        <v>-0.6079622212297906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0.85262610761368673</v>
      </c>
      <c r="F9" s="4">
        <v>87.139192655428047</v>
      </c>
      <c r="G9" s="3">
        <v>1.5027766061022589</v>
      </c>
      <c r="H9" s="3">
        <v>-0.50635733984947662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1.2454620510273069</v>
      </c>
      <c r="F10" s="4">
        <v>87.057071779815431</v>
      </c>
      <c r="G10" s="3">
        <v>-4.4891175574842208</v>
      </c>
      <c r="H10" s="3">
        <v>-0.4022722203315528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1.59455438278544</v>
      </c>
      <c r="F11" s="4">
        <v>87.317211665460235</v>
      </c>
      <c r="G11" s="3">
        <v>-3.2952961636828348</v>
      </c>
      <c r="H11" s="3">
        <v>-0.29575726110552175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1.8992716152068174</v>
      </c>
      <c r="F12" s="4">
        <v>90.77620959119271</v>
      </c>
      <c r="G12" s="3">
        <v>-3.2136567459523917</v>
      </c>
      <c r="H12" s="3">
        <v>-0.18714666930485518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2.1598454744880815</v>
      </c>
      <c r="F13" s="4">
        <v>86.698672670560498</v>
      </c>
      <c r="G13" s="3">
        <v>-4.7664090341219918</v>
      </c>
      <c r="H13" s="3">
        <v>-7.6982953375703725E-2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2.3771230387903501</v>
      </c>
      <c r="F14" s="4">
        <v>83.400573700386744</v>
      </c>
      <c r="G14" s="3">
        <v>-1.8958806769285701</v>
      </c>
      <c r="H14" s="3">
        <v>3.3981203924903718E-2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2.5516690590888031</v>
      </c>
      <c r="F15" s="4">
        <v>89.753916974077868</v>
      </c>
      <c r="G15" s="3">
        <v>-1.4916429245273548</v>
      </c>
      <c r="H15" s="3">
        <v>0.14466746525099752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2.6846890881365639</v>
      </c>
      <c r="F16" s="4">
        <v>91.54414055697525</v>
      </c>
      <c r="G16" s="3">
        <v>-5.3138330138940972</v>
      </c>
      <c r="H16" s="3">
        <v>0.25386347507043772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2.7772176088629803</v>
      </c>
      <c r="F17" s="4">
        <v>93.912542564041559</v>
      </c>
      <c r="G17" s="3">
        <v>5.2474616919920436</v>
      </c>
      <c r="H17" s="3">
        <v>0.36024324518512746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2.8339078668842856</v>
      </c>
      <c r="F18" s="4">
        <v>92.673316196749255</v>
      </c>
      <c r="G18" s="3">
        <v>0.51525631886433132</v>
      </c>
      <c r="H18" s="3">
        <v>0.46209414180745845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2.8610429479975017</v>
      </c>
      <c r="F19" s="4">
        <v>94.21005222370944</v>
      </c>
      <c r="G19" s="3">
        <v>3.2201163390326997</v>
      </c>
      <c r="H19" s="3">
        <v>0.55804292131973965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2.8655375936173102</v>
      </c>
      <c r="F20" s="4">
        <v>91.047266468121194</v>
      </c>
      <c r="G20" s="3">
        <v>2.8130389477102256</v>
      </c>
      <c r="H20" s="3">
        <v>0.64672003192213101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2.8540952611231321</v>
      </c>
      <c r="F21" s="4">
        <v>82.985772174979914</v>
      </c>
      <c r="G21" s="3">
        <v>-4.1534204804481334</v>
      </c>
      <c r="H21" s="3">
        <v>0.72694078802435602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2.8290468919216343</v>
      </c>
      <c r="F22" s="4">
        <v>84.629195429240099</v>
      </c>
      <c r="G22" s="3">
        <v>-2.4278763505753318</v>
      </c>
      <c r="H22" s="3">
        <v>0.79767094284973428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2.7916217542166213</v>
      </c>
      <c r="F23" s="4">
        <v>91.247450128713155</v>
      </c>
      <c r="G23" s="3">
        <v>3.9302384632529197</v>
      </c>
      <c r="H23" s="3">
        <v>0.85753733564460821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2.7418941927746894</v>
      </c>
      <c r="F24" s="4">
        <v>93.078392007161696</v>
      </c>
      <c r="G24" s="3">
        <v>2.3021824159689857</v>
      </c>
      <c r="H24" s="3">
        <v>0.90494280931549909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2.6790507123620135</v>
      </c>
      <c r="F25" s="4">
        <v>91.50968651773826</v>
      </c>
      <c r="G25" s="3">
        <v>4.8110138471777617</v>
      </c>
      <c r="H25" s="3">
        <v>0.93850358879167883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2.6007173808959019</v>
      </c>
      <c r="F26" s="4">
        <v>86.838700768480237</v>
      </c>
      <c r="G26" s="3">
        <v>3.4381270680934932</v>
      </c>
      <c r="H26" s="3">
        <v>0.95693292953065912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2.5034042662789924</v>
      </c>
      <c r="F27" s="4">
        <v>91.891473171157671</v>
      </c>
      <c r="G27" s="3">
        <v>2.1375561970798032</v>
      </c>
      <c r="H27" s="3">
        <v>0.9592130113134506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2.3844197702775856</v>
      </c>
      <c r="F28" s="4">
        <v>91.446005145540894</v>
      </c>
      <c r="G28" s="3">
        <v>-9.8135411434356001E-2</v>
      </c>
      <c r="H28" s="3">
        <v>0.94449831906957504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2.242185531033194</v>
      </c>
      <c r="F29" s="4">
        <v>90.830629117950394</v>
      </c>
      <c r="G29" s="3">
        <v>-3.0819134460911641</v>
      </c>
      <c r="H29" s="3">
        <v>0.91202516711645454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2.0736116738039332</v>
      </c>
      <c r="F30" s="4">
        <v>100.7154980555175</v>
      </c>
      <c r="G30" s="3">
        <v>8.0421818587682452</v>
      </c>
      <c r="H30" s="3">
        <v>0.86095746465133716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1.8725994104204506</v>
      </c>
      <c r="F31" s="4">
        <v>107.00302701965157</v>
      </c>
      <c r="G31" s="3">
        <v>12.792974795942129</v>
      </c>
      <c r="H31" s="3">
        <v>0.79018176402333151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1.6341475129108423</v>
      </c>
      <c r="F32" s="4">
        <v>98.707035806829253</v>
      </c>
      <c r="G32" s="3">
        <v>7.6597693387080596</v>
      </c>
      <c r="H32" s="3">
        <v>0.69908331372002686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1.3562406885695191</v>
      </c>
      <c r="F33" s="4">
        <v>91.052442330487892</v>
      </c>
      <c r="G33" s="3">
        <v>8.0666701555079783</v>
      </c>
      <c r="H33" s="3">
        <v>0.58788088952289552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1.0398299814085246</v>
      </c>
      <c r="F34" s="4">
        <v>93.978315335017086</v>
      </c>
      <c r="G34" s="3">
        <v>9.3491199057769876</v>
      </c>
      <c r="H34" s="3">
        <v>0.45727664818736735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0.68691805000594552</v>
      </c>
      <c r="F35" s="4">
        <v>97.490684940746448</v>
      </c>
      <c r="G35" s="3">
        <v>6.2432348120332932</v>
      </c>
      <c r="H35" s="3">
        <v>0.30849210683456568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0.30140540213722572</v>
      </c>
      <c r="F36" s="4">
        <v>97.657820535540623</v>
      </c>
      <c r="G36" s="3">
        <v>4.5794285283789264</v>
      </c>
      <c r="H36" s="3">
        <v>0.14336627170072438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-0.11066336094959194</v>
      </c>
      <c r="F37" s="4">
        <v>95.49816237449393</v>
      </c>
      <c r="G37" s="3">
        <v>3.9884758567556702</v>
      </c>
      <c r="H37" s="3">
        <v>-3.5849716067839515E-2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-0.54089374234014498</v>
      </c>
      <c r="F38" s="4">
        <v>92.054883498495826</v>
      </c>
      <c r="G38" s="3">
        <v>5.2161827300155892</v>
      </c>
      <c r="H38" s="3">
        <v>-0.22659665544587299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-0.97904586904257229</v>
      </c>
      <c r="F39" s="4">
        <v>95.606603833903904</v>
      </c>
      <c r="G39" s="3">
        <v>3.7151306627462333</v>
      </c>
      <c r="H39" s="3">
        <v>-0.42603587835445472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-1.4160920247602253</v>
      </c>
      <c r="F40" s="4">
        <v>98.563894168316608</v>
      </c>
      <c r="G40" s="3">
        <v>7.1178890227757137</v>
      </c>
      <c r="H40" s="3">
        <v>-0.63095074592400635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-1.8431875165377922</v>
      </c>
      <c r="F41" s="4">
        <v>95.22113669311851</v>
      </c>
      <c r="G41" s="3">
        <v>4.3905075751681153</v>
      </c>
      <c r="H41" s="3">
        <v>-0.83783703827515088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-2.2524044948570006</v>
      </c>
      <c r="F42" s="4">
        <v>100.51779047710954</v>
      </c>
      <c r="G42" s="3">
        <v>-0.19770757840795739</v>
      </c>
      <c r="H42" s="3">
        <v>-1.0426524216556852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-2.633974568464363</v>
      </c>
      <c r="F43" s="4">
        <v>96.579790397849465</v>
      </c>
      <c r="G43" s="3">
        <v>-10.423236621802104</v>
      </c>
      <c r="H43" s="3">
        <v>-1.2409914828263613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-2.978187270081373</v>
      </c>
      <c r="F44" s="4">
        <v>94.328582608506196</v>
      </c>
      <c r="G44" s="3">
        <v>-4.3784531983230579</v>
      </c>
      <c r="H44" s="3">
        <v>-1.4283901318227055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-3.2775072628202007</v>
      </c>
      <c r="F45" s="4">
        <v>85.075110650706208</v>
      </c>
      <c r="G45" s="3">
        <v>-5.9773316797816847</v>
      </c>
      <c r="H45" s="3">
        <v>-1.6010219345926728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-3.5264367675510133</v>
      </c>
      <c r="F46" s="4">
        <v>92.203099513604229</v>
      </c>
      <c r="G46" s="3">
        <v>-1.7752158214128571</v>
      </c>
      <c r="H46" s="3">
        <v>-1.7552653225749479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-3.7211439963867097</v>
      </c>
      <c r="F47" s="4">
        <v>89.522038216516506</v>
      </c>
      <c r="G47" s="3">
        <v>-7.9686467242299415</v>
      </c>
      <c r="H47" s="3">
        <v>-1.8878026376071866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-3.8572799514607259</v>
      </c>
      <c r="F48" s="4">
        <v>87.811153110123101</v>
      </c>
      <c r="G48" s="3">
        <v>-9.8466674254175217</v>
      </c>
      <c r="H48" s="3">
        <v>-1.9953176069783531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-3.9333194427754141</v>
      </c>
      <c r="F49" s="4">
        <v>83.792717907846566</v>
      </c>
      <c r="G49" s="3">
        <v>-11.705444466647364</v>
      </c>
      <c r="H49" s="3">
        <v>-2.0749162388167606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-3.9504564989745909</v>
      </c>
      <c r="F50" s="4">
        <v>80.663697312319044</v>
      </c>
      <c r="G50" s="3">
        <v>-11.391186186176782</v>
      </c>
      <c r="H50" s="3">
        <v>-2.1242497738770019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-3.910306007519361</v>
      </c>
      <c r="F51" s="4">
        <v>87.557427746101439</v>
      </c>
      <c r="G51" s="3">
        <v>-8.049176087802465</v>
      </c>
      <c r="H51" s="3">
        <v>-2.1416382395961584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-3.8168739708175305</v>
      </c>
      <c r="F52" s="4">
        <v>87.697977575861927</v>
      </c>
      <c r="G52" s="3">
        <v>-10.865916592454681</v>
      </c>
      <c r="H52" s="3">
        <v>-2.1260452006621664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-3.6737440119010025</v>
      </c>
      <c r="F53" s="4">
        <v>83.042090080714345</v>
      </c>
      <c r="G53" s="3">
        <v>-12.179046612404164</v>
      </c>
      <c r="H53" s="3">
        <v>-2.0768444674468647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-3.4852372268326453</v>
      </c>
      <c r="F54" s="4">
        <v>88.04452161862713</v>
      </c>
      <c r="G54" s="3">
        <v>-12.473268858482413</v>
      </c>
      <c r="H54" s="3">
        <v>-1.9940167858354112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-3.2551772176087801</v>
      </c>
      <c r="F55" s="4">
        <v>86.630696610713301</v>
      </c>
      <c r="G55" s="3">
        <v>-9.9490937871361638</v>
      </c>
      <c r="H55" s="3">
        <v>-1.8782444435285861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-2.9872595626524658</v>
      </c>
      <c r="F56" s="4">
        <v>83.004711402239366</v>
      </c>
      <c r="G56" s="3">
        <v>-11.32387120626683</v>
      </c>
      <c r="H56" s="3">
        <v>-1.7309374540655478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-2.684023000676619</v>
      </c>
      <c r="F57" s="4">
        <v>78.564388570497684</v>
      </c>
      <c r="G57" s="3">
        <v>-6.5107220802085237</v>
      </c>
      <c r="H57" s="3">
        <v>-1.5540663066343166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-2.3481927321642058</v>
      </c>
      <c r="F58" s="4">
        <v>83.229716925892376</v>
      </c>
      <c r="G58" s="3">
        <v>-8.9733825877118534</v>
      </c>
      <c r="H58" s="3">
        <v>-1.3502676663779272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-1.9828266230581251</v>
      </c>
      <c r="F59" s="4">
        <v>82.830336712451341</v>
      </c>
      <c r="G59" s="3">
        <v>-6.6917015040651648</v>
      </c>
      <c r="H59" s="3">
        <v>-1.1225224106459124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-1.5914881917011159</v>
      </c>
      <c r="F60" s="4">
        <v>91.85760881765087</v>
      </c>
      <c r="G60" s="3">
        <v>4.0464557075277696</v>
      </c>
      <c r="H60" s="3">
        <v>-0.87434079976845325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-1.1774117115789782</v>
      </c>
      <c r="F61" s="4">
        <v>87.681898509549299</v>
      </c>
      <c r="G61" s="3">
        <v>3.8891806017027335</v>
      </c>
      <c r="H61" s="3">
        <v>-0.60961984262388524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-0.74409590409248494</v>
      </c>
      <c r="F62" s="4">
        <v>88.657849784636724</v>
      </c>
      <c r="G62" s="3">
        <v>7.9941524723176798</v>
      </c>
      <c r="H62" s="3">
        <v>-0.33191482611087025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-0.29580759821859054</v>
      </c>
      <c r="F63" s="4">
        <v>93.016492072595312</v>
      </c>
      <c r="G63" s="3">
        <v>5.4590643264938734</v>
      </c>
      <c r="H63" s="3">
        <v>-4.4468620430547542E-2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0.16608553472840776</v>
      </c>
      <c r="F64" s="4">
        <v>99.596526498589569</v>
      </c>
      <c r="G64" s="3">
        <v>11.898548922727642</v>
      </c>
      <c r="H64" s="3">
        <v>0.25005410333389017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0.63925158697165185</v>
      </c>
      <c r="F65" s="4">
        <v>87.023491094541711</v>
      </c>
      <c r="G65" s="3">
        <v>3.9814010138273659</v>
      </c>
      <c r="H65" s="3">
        <v>0.54937086388723089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1.1220624067615557</v>
      </c>
      <c r="F66" s="4">
        <v>91.602923011814752</v>
      </c>
      <c r="G66" s="3">
        <v>3.5584013931876228</v>
      </c>
      <c r="H66" s="3">
        <v>0.85200810318560938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1.6126582780654497</v>
      </c>
      <c r="F67" s="4">
        <v>93.518466667922482</v>
      </c>
      <c r="G67" s="3">
        <v>6.8877700572091811</v>
      </c>
      <c r="H67" s="3">
        <v>1.1567305986122396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2.1085313447876395</v>
      </c>
      <c r="F68" s="4">
        <v>86.130664247901876</v>
      </c>
      <c r="G68" s="3">
        <v>3.1259528456625105</v>
      </c>
      <c r="H68" s="3">
        <v>1.462491071528808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2.6078811544888278</v>
      </c>
      <c r="F69" s="4">
        <v>85.510407747159917</v>
      </c>
      <c r="G69" s="3">
        <v>6.946019176662233</v>
      </c>
      <c r="H69" s="3">
        <v>1.7686402321482924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3.1098739068429047</v>
      </c>
      <c r="F70" s="4">
        <v>88.98709383705706</v>
      </c>
      <c r="G70" s="3">
        <v>5.757376911164684</v>
      </c>
      <c r="H70" s="3">
        <v>2.07464430886243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3.6146419687053997</v>
      </c>
      <c r="F71" s="4">
        <v>86.272264301080398</v>
      </c>
      <c r="G71" s="3">
        <v>3.4419275886290563</v>
      </c>
      <c r="H71" s="3">
        <v>2.3803290702674382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4.120381561642823</v>
      </c>
      <c r="F72" s="4">
        <v>93.496927099174513</v>
      </c>
      <c r="G72" s="3">
        <v>1.6393182815236429</v>
      </c>
      <c r="H72" s="3">
        <v>2.6857760302791389</v>
      </c>
    </row>
    <row r="73" spans="1:8" x14ac:dyDescent="0.25">
      <c r="A73" s="2">
        <f t="shared" si="5"/>
        <v>2023</v>
      </c>
      <c r="B73" s="2">
        <v>12</v>
      </c>
      <c r="C73" s="4">
        <v>102.71903425271141</v>
      </c>
      <c r="D73" s="3">
        <v>-0.77929183238293831</v>
      </c>
      <c r="E73" s="3">
        <v>4.6257458047443345</v>
      </c>
      <c r="F73" s="4">
        <v>89.484097777044241</v>
      </c>
      <c r="G73" s="3">
        <v>1.8021992674949416</v>
      </c>
      <c r="H73" s="3">
        <v>2.9911404249326843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5"/>
  <sheetViews>
    <sheetView topLeftCell="A49" workbookViewId="0">
      <selection activeCell="A76" sqref="A76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1.0414592593377217</v>
      </c>
      <c r="F2" s="4">
        <v>95.153000000000006</v>
      </c>
      <c r="G2" s="3">
        <v>0.6</v>
      </c>
      <c r="H2" s="3">
        <v>1.0745922752093529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1.0527237406344776</v>
      </c>
      <c r="F3" s="4">
        <v>95.281000000000006</v>
      </c>
      <c r="G3" s="3">
        <v>1.1000000000000001</v>
      </c>
      <c r="H3" s="3">
        <v>1.0809622531896199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1.0603212038911078</v>
      </c>
      <c r="F4" s="4">
        <v>95.393000000000001</v>
      </c>
      <c r="G4" s="3">
        <v>1.2</v>
      </c>
      <c r="H4" s="3">
        <v>1.0839795992267427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1.0643908238078714</v>
      </c>
      <c r="F5" s="4">
        <v>96.180999999999997</v>
      </c>
      <c r="G5" s="3">
        <v>1.1000000000000001</v>
      </c>
      <c r="H5" s="3">
        <v>1.0838015473853273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1.0650814750014241</v>
      </c>
      <c r="F6" s="4">
        <v>97.048000000000002</v>
      </c>
      <c r="G6" s="3">
        <v>2.1</v>
      </c>
      <c r="H6" s="3">
        <v>1.0805933887022561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1.062551449392324</v>
      </c>
      <c r="F7" s="4">
        <v>97.302000000000007</v>
      </c>
      <c r="G7" s="3">
        <v>2.2999999999999998</v>
      </c>
      <c r="H7" s="3">
        <v>1.0745215391069542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1.0570309082431431</v>
      </c>
      <c r="F8" s="4">
        <v>96.603999999999999</v>
      </c>
      <c r="G8" s="3">
        <v>2.2000000000000002</v>
      </c>
      <c r="H8" s="3">
        <v>1.0658232066546316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1.0488498356324676</v>
      </c>
      <c r="F9" s="4">
        <v>96.742000000000004</v>
      </c>
      <c r="G9" s="3">
        <v>2.2000000000000002</v>
      </c>
      <c r="H9" s="3">
        <v>1.0548207020713931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1.0384384218258114</v>
      </c>
      <c r="F10" s="4">
        <v>96.977999999999994</v>
      </c>
      <c r="G10" s="3">
        <v>2.2999999999999998</v>
      </c>
      <c r="H10" s="3">
        <v>1.0419150983606595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1.0263206869612138</v>
      </c>
      <c r="F11" s="4">
        <v>97.875</v>
      </c>
      <c r="G11" s="3">
        <v>2.2999999999999998</v>
      </c>
      <c r="H11" s="3">
        <v>1.0275869948659855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1.0131013151751989</v>
      </c>
      <c r="F12" s="4">
        <v>97.768000000000001</v>
      </c>
      <c r="G12" s="3">
        <v>1.7</v>
      </c>
      <c r="H12" s="3">
        <v>1.012404357937984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0.99948038500102876</v>
      </c>
      <c r="F13" s="4">
        <v>97.328999999999994</v>
      </c>
      <c r="G13" s="3">
        <v>1.2</v>
      </c>
      <c r="H13" s="3">
        <v>0.99702351594151339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0.98619873182507878</v>
      </c>
      <c r="F14" s="4">
        <v>96.084999999999994</v>
      </c>
      <c r="G14" s="3">
        <v>1</v>
      </c>
      <c r="H14" s="3">
        <v>0.98214854693879716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0.97399722711809888</v>
      </c>
      <c r="F15" s="4">
        <v>96.32</v>
      </c>
      <c r="G15" s="3">
        <v>1.1000000000000001</v>
      </c>
      <c r="H15" s="3">
        <v>0.96849762458122968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0.96361075632779558</v>
      </c>
      <c r="F16" s="4">
        <v>96.668999999999997</v>
      </c>
      <c r="G16" s="3">
        <v>1.3</v>
      </c>
      <c r="H16" s="3">
        <v>0.95679016220444535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0.95578295509443656</v>
      </c>
      <c r="F17" s="4">
        <v>97.644000000000005</v>
      </c>
      <c r="G17" s="3">
        <v>1.5</v>
      </c>
      <c r="H17" s="3">
        <v>0.94775470525348271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0.95128081942243325</v>
      </c>
      <c r="F18" s="4">
        <v>97.834000000000003</v>
      </c>
      <c r="G18" s="3">
        <v>0.8</v>
      </c>
      <c r="H18" s="3">
        <v>0.94214363318989369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0.95090913816653777</v>
      </c>
      <c r="F19" s="4">
        <v>97.718999999999994</v>
      </c>
      <c r="G19" s="3">
        <v>0.4</v>
      </c>
      <c r="H19" s="3">
        <v>0.94074767584292085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0.95547608345793089</v>
      </c>
      <c r="F20" s="4">
        <v>97.113</v>
      </c>
      <c r="G20" s="3">
        <v>0.5</v>
      </c>
      <c r="H20" s="3">
        <v>0.94434769195616841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0.96575156984875399</v>
      </c>
      <c r="F21" s="4">
        <v>97.058999999999997</v>
      </c>
      <c r="G21" s="3">
        <v>0.3</v>
      </c>
      <c r="H21" s="3">
        <v>0.95368698835130705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0.98246693716313038</v>
      </c>
      <c r="F22" s="4">
        <v>97.058999999999997</v>
      </c>
      <c r="G22" s="3">
        <v>0.1</v>
      </c>
      <c r="H22" s="3">
        <v>0.96947801437139913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1.0063072924772773</v>
      </c>
      <c r="F23" s="4">
        <v>98.001000000000005</v>
      </c>
      <c r="G23" s="3">
        <v>0.1</v>
      </c>
      <c r="H23" s="3">
        <v>0.99238782442976048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1.0378964604412204</v>
      </c>
      <c r="F24" s="4">
        <v>98.167000000000002</v>
      </c>
      <c r="G24" s="3">
        <v>0.4</v>
      </c>
      <c r="H24" s="3">
        <v>1.0230230925220425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1.0777883832541189</v>
      </c>
      <c r="F25" s="4">
        <v>98.096000000000004</v>
      </c>
      <c r="G25" s="3">
        <v>0.8</v>
      </c>
      <c r="H25" s="3">
        <v>1.0619285212672001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1.1264927047498232</v>
      </c>
      <c r="F26" s="4">
        <v>97.138999999999996</v>
      </c>
      <c r="G26" s="3">
        <v>1.1000000000000001</v>
      </c>
      <c r="H26" s="3">
        <v>1.1096055477916515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1.1845067223466801</v>
      </c>
      <c r="F27" s="4">
        <v>97.024000000000001</v>
      </c>
      <c r="G27" s="3">
        <v>0.7</v>
      </c>
      <c r="H27" s="3">
        <v>1.1665374197411718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1.2523258936918729</v>
      </c>
      <c r="F28" s="4">
        <v>96.652000000000001</v>
      </c>
      <c r="G28" s="3">
        <v>0</v>
      </c>
      <c r="H28" s="3">
        <v>1.2332067177096055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1.3304189745768664</v>
      </c>
      <c r="F29" s="4">
        <v>96.944000000000003</v>
      </c>
      <c r="G29" s="3">
        <v>-0.7</v>
      </c>
      <c r="H29" s="3">
        <v>1.3100636238588712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1.419167753717175</v>
      </c>
      <c r="F30" s="4">
        <v>96.938000000000002</v>
      </c>
      <c r="G30" s="3">
        <v>-0.9</v>
      </c>
      <c r="H30" s="3">
        <v>1.3974726809954905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1.5188130185106339</v>
      </c>
      <c r="F31" s="4">
        <v>97.385000000000005</v>
      </c>
      <c r="G31" s="3">
        <v>-0.3</v>
      </c>
      <c r="H31" s="3">
        <v>1.4956588441743286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1.6294206141499592</v>
      </c>
      <c r="F32" s="4">
        <v>96.510999999999996</v>
      </c>
      <c r="G32" s="3">
        <v>-0.6</v>
      </c>
      <c r="H32" s="3">
        <v>1.6046875217362926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1.7509161904793598</v>
      </c>
      <c r="F33" s="4">
        <v>96.555000000000007</v>
      </c>
      <c r="G33" s="3">
        <v>-0.5</v>
      </c>
      <c r="H33" s="3">
        <v>1.7244994234914446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1.8830844653559506</v>
      </c>
      <c r="F34" s="4">
        <v>96.7</v>
      </c>
      <c r="G34" s="3">
        <v>-0.4</v>
      </c>
      <c r="H34" s="3">
        <v>1.8548821559497262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2.0255468985680638</v>
      </c>
      <c r="F35" s="4">
        <v>97.207999999999998</v>
      </c>
      <c r="G35" s="3">
        <v>-0.8</v>
      </c>
      <c r="H35" s="3">
        <v>1.9954688464944477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2.1777664023717147</v>
      </c>
      <c r="F36" s="4">
        <v>97.367000000000004</v>
      </c>
      <c r="G36" s="3">
        <v>-0.8</v>
      </c>
      <c r="H36" s="3">
        <v>2.1457360334703117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2.3390096704882959</v>
      </c>
      <c r="F37" s="4">
        <v>97.573999999999998</v>
      </c>
      <c r="G37" s="3">
        <v>-0.5</v>
      </c>
      <c r="H37" s="3">
        <v>2.3049661254410143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2.5083296628612572</v>
      </c>
      <c r="F38" s="4">
        <v>97.582999999999998</v>
      </c>
      <c r="G38" s="3">
        <v>0.5</v>
      </c>
      <c r="H38" s="3">
        <v>2.4722369659679266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2.6845821859847097</v>
      </c>
      <c r="F39" s="4">
        <v>97.007999999999996</v>
      </c>
      <c r="G39" s="3">
        <v>0</v>
      </c>
      <c r="H39" s="3">
        <v>2.6464316092981535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2.866483579015064</v>
      </c>
      <c r="F40" s="4">
        <v>97.948999999999998</v>
      </c>
      <c r="G40" s="3">
        <v>1.3</v>
      </c>
      <c r="H40" s="3">
        <v>2.8262961487783844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3.052556807345816</v>
      </c>
      <c r="F41" s="4">
        <v>99.105000000000004</v>
      </c>
      <c r="G41" s="3">
        <v>2.2000000000000002</v>
      </c>
      <c r="H41" s="3">
        <v>3.0103928977824417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3.2412299416774748</v>
      </c>
      <c r="F42" s="4">
        <v>99.572000000000003</v>
      </c>
      <c r="G42" s="3">
        <v>2.7</v>
      </c>
      <c r="H42" s="3">
        <v>3.1971781768960379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3.4308787918211507</v>
      </c>
      <c r="F43" s="4">
        <v>100.04600000000001</v>
      </c>
      <c r="G43" s="3">
        <v>2.7</v>
      </c>
      <c r="H43" s="3">
        <v>3.3850520294203181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3.6198415821753378</v>
      </c>
      <c r="F44" s="4">
        <v>99.292000000000002</v>
      </c>
      <c r="G44" s="3">
        <v>2.9</v>
      </c>
      <c r="H44" s="3">
        <v>3.5723799723941427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3.8064335594446539</v>
      </c>
      <c r="F45" s="4">
        <v>99.742999999999995</v>
      </c>
      <c r="G45" s="3">
        <v>3.3</v>
      </c>
      <c r="H45" s="3">
        <v>3.7574799497987739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3.9889269257793987</v>
      </c>
      <c r="F46" s="4">
        <v>100.575</v>
      </c>
      <c r="G46" s="3">
        <v>4</v>
      </c>
      <c r="H46" s="3">
        <v>3.938623212561835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4.1655726032215767</v>
      </c>
      <c r="F47" s="4">
        <v>102.425</v>
      </c>
      <c r="G47" s="3">
        <v>5.4</v>
      </c>
      <c r="H47" s="3">
        <v>4.1140492421699912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4.3346570049989026</v>
      </c>
      <c r="F48" s="4">
        <v>102.738</v>
      </c>
      <c r="G48" s="3">
        <v>5.5</v>
      </c>
      <c r="H48" s="3">
        <v>4.2820017823868124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4.4945592129083112</v>
      </c>
      <c r="F49" s="4">
        <v>103.965</v>
      </c>
      <c r="G49" s="3">
        <v>6.5</v>
      </c>
      <c r="H49" s="3">
        <v>4.440813879111829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4.643753124232501</v>
      </c>
      <c r="F50" s="4">
        <v>103.56699999999999</v>
      </c>
      <c r="G50" s="3">
        <v>6.1</v>
      </c>
      <c r="H50" s="3">
        <v>4.5889031614541276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4.7808727363088304</v>
      </c>
      <c r="F51" s="4">
        <v>104.40300000000001</v>
      </c>
      <c r="G51" s="3">
        <v>7.6</v>
      </c>
      <c r="H51" s="3">
        <v>4.7248302575589678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4.9046601191743635</v>
      </c>
      <c r="F52" s="4">
        <v>107.566</v>
      </c>
      <c r="G52" s="3">
        <v>9.8000000000000007</v>
      </c>
      <c r="H52" s="3">
        <v>4.8472607328520638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5.014060060037254</v>
      </c>
      <c r="F53" s="4">
        <v>107.375</v>
      </c>
      <c r="G53" s="3">
        <v>8.3000000000000007</v>
      </c>
      <c r="H53" s="3">
        <v>4.9550598173245781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5.1083850780418247</v>
      </c>
      <c r="F54" s="4">
        <v>108.262</v>
      </c>
      <c r="G54" s="3">
        <v>8.6999999999999993</v>
      </c>
      <c r="H54" s="3">
        <v>5.0474366811945579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5.1871897714948974</v>
      </c>
      <c r="F55" s="4">
        <v>110.267</v>
      </c>
      <c r="G55" s="3">
        <v>10.199999999999999</v>
      </c>
      <c r="H55" s="3">
        <v>5.1238327821927374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5.2502851008506495</v>
      </c>
      <c r="F56" s="4">
        <v>109.986</v>
      </c>
      <c r="G56" s="3">
        <v>10.8</v>
      </c>
      <c r="H56" s="3">
        <v>5.1839432282803219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5.297816249495793</v>
      </c>
      <c r="F57" s="4">
        <v>110.265</v>
      </c>
      <c r="G57" s="3">
        <v>10.5</v>
      </c>
      <c r="H57" s="3">
        <v>5.2278156390308634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5.3302929643517043</v>
      </c>
      <c r="F58" s="4">
        <v>109.498</v>
      </c>
      <c r="G58" s="3">
        <v>8.9</v>
      </c>
      <c r="H58" s="3">
        <v>5.2558876379603952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5.3485584773224328</v>
      </c>
      <c r="F59" s="4">
        <v>109.866</v>
      </c>
      <c r="G59" s="3">
        <v>7.3</v>
      </c>
      <c r="H59" s="3">
        <v>5.2689629724989064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5.3536622499672815</v>
      </c>
      <c r="F60" s="4">
        <v>109.73399999999999</v>
      </c>
      <c r="G60" s="3">
        <v>6.8</v>
      </c>
      <c r="H60" s="3">
        <v>5.2680984534348623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5.3467753717290725</v>
      </c>
      <c r="F61" s="4">
        <v>109.899</v>
      </c>
      <c r="G61" s="3">
        <v>5.7</v>
      </c>
      <c r="H61" s="3">
        <v>5.2544919357947473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5.329162427727713</v>
      </c>
      <c r="F62" s="4">
        <v>109.66800000000001</v>
      </c>
      <c r="G62" s="3">
        <v>5.9</v>
      </c>
      <c r="H62" s="3">
        <v>5.229447656656891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5.3020847547934062</v>
      </c>
      <c r="F63" s="4">
        <v>110.703</v>
      </c>
      <c r="G63" s="3">
        <v>6</v>
      </c>
      <c r="H63" s="3">
        <v>5.1943007911596366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5.266829442365542</v>
      </c>
      <c r="F64" s="4">
        <v>111.111</v>
      </c>
      <c r="G64" s="3">
        <v>3.3</v>
      </c>
      <c r="H64" s="3">
        <v>5.1504330805762821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5.2247389906644255</v>
      </c>
      <c r="F65" s="4">
        <v>111.773</v>
      </c>
      <c r="G65" s="3">
        <v>4.0999999999999996</v>
      </c>
      <c r="H65" s="3">
        <v>5.0992822175140722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5.1770123700879758</v>
      </c>
      <c r="F66" s="4">
        <v>111.71899999999999</v>
      </c>
      <c r="G66" s="3">
        <v>3.2</v>
      </c>
      <c r="H66" s="3">
        <v>5.0421573922829888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5.1247843330486482</v>
      </c>
      <c r="F67" s="4">
        <v>112.354</v>
      </c>
      <c r="G67" s="3">
        <v>1.9</v>
      </c>
      <c r="H67" s="3">
        <v>4.9802984005945747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5.0690731727665312</v>
      </c>
      <c r="F68" s="4">
        <v>112.544</v>
      </c>
      <c r="G68" s="3">
        <v>2.2999999999999998</v>
      </c>
      <c r="H68" s="3">
        <v>4.9148171105636864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5.0107010168830293</v>
      </c>
      <c r="F69" s="4">
        <v>113.149</v>
      </c>
      <c r="G69" s="3">
        <v>2.6</v>
      </c>
      <c r="H69" s="3">
        <v>4.8466114806940288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4.9503185296247718</v>
      </c>
      <c r="F70" s="4">
        <v>113.348</v>
      </c>
      <c r="G70" s="3">
        <v>3.5</v>
      </c>
      <c r="H70" s="3">
        <v>4.7763978849677393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4.8884506320922165</v>
      </c>
      <c r="F71" s="4">
        <v>113.676</v>
      </c>
      <c r="G71" s="3">
        <v>3.5</v>
      </c>
      <c r="H71" s="3">
        <v>4.7047366826807968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4.8255631954879288</v>
      </c>
      <c r="F72" s="4">
        <v>113.28</v>
      </c>
      <c r="G72" s="3">
        <v>3.2</v>
      </c>
      <c r="H72" s="3">
        <v>4.6320995943871672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4.7620534486094686</v>
      </c>
      <c r="F73" s="4">
        <v>113.30800000000001</v>
      </c>
      <c r="G73" s="3">
        <v>3.1</v>
      </c>
      <c r="H73" s="3">
        <v>4.5588746783711871</v>
      </c>
    </row>
    <row r="74" spans="1:8" x14ac:dyDescent="0.25">
      <c r="A74" s="2">
        <v>2024</v>
      </c>
      <c r="B74" s="2">
        <v>1</v>
      </c>
      <c r="C74" s="4">
        <v>113.61799999999999</v>
      </c>
      <c r="D74" s="3">
        <v>3.7</v>
      </c>
      <c r="E74" s="3">
        <v>4.6982196228102646</v>
      </c>
      <c r="F74" s="4">
        <v>113.404</v>
      </c>
      <c r="G74" s="3">
        <v>3.4</v>
      </c>
      <c r="H74" s="3">
        <v>4.4853505415564712</v>
      </c>
    </row>
    <row r="75" spans="1:8" x14ac:dyDescent="0.25">
      <c r="A75" s="2">
        <f>A74</f>
        <v>2024</v>
      </c>
      <c r="B75" s="2">
        <v>2</v>
      </c>
      <c r="C75" s="4">
        <v>113.798</v>
      </c>
      <c r="D75" s="3">
        <v>2.8</v>
      </c>
      <c r="E75" s="3">
        <v>4.6342584179542587</v>
      </c>
      <c r="F75" s="4">
        <v>113.807</v>
      </c>
      <c r="G75" s="3">
        <v>2.8</v>
      </c>
      <c r="H75" s="3">
        <v>4.4117144801250801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66"/>
  <sheetViews>
    <sheetView topLeftCell="A56" workbookViewId="0">
      <selection activeCell="A75" sqref="A7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41.88671875" style="2" bestFit="1" customWidth="1"/>
    <col min="4" max="4" width="53.88671875" style="2" bestFit="1" customWidth="1"/>
    <col min="5" max="5" width="51.10937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-3.3305050040359183</v>
      </c>
      <c r="F2" s="4">
        <v>1953278</v>
      </c>
      <c r="G2" s="3">
        <v>-3.0431577719480685</v>
      </c>
      <c r="H2" s="3">
        <v>-1.1120065113134148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-2.5265489207058551</v>
      </c>
      <c r="F3" s="4">
        <v>1913555</v>
      </c>
      <c r="G3" s="3">
        <v>-2.8584728988767294</v>
      </c>
      <c r="H3" s="3">
        <v>-0.34392172104590318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-1.6864467917196868</v>
      </c>
      <c r="F4" s="4">
        <v>1825393</v>
      </c>
      <c r="G4" s="3">
        <v>-4.7967417767309728</v>
      </c>
      <c r="H4" s="3">
        <v>0.44881284539123906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-0.8110075777980954</v>
      </c>
      <c r="F5" s="4">
        <v>1769587</v>
      </c>
      <c r="G5" s="3">
        <v>-2.2741744244289874</v>
      </c>
      <c r="H5" s="3">
        <v>1.2658769571772115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9.8351265856108969E-2</v>
      </c>
      <c r="F6" s="4">
        <v>1716471</v>
      </c>
      <c r="G6" s="3">
        <v>-2.4464668428892722</v>
      </c>
      <c r="H6" s="3">
        <v>2.1065861088646773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1.0396349077264311</v>
      </c>
      <c r="F7" s="4">
        <v>1714146</v>
      </c>
      <c r="G7" s="3">
        <v>-2.880311028491489</v>
      </c>
      <c r="H7" s="3">
        <v>2.9700099581047996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2.0102453038080146</v>
      </c>
      <c r="F8" s="4">
        <v>1778421</v>
      </c>
      <c r="G8" s="3">
        <v>-3.9301524707280544</v>
      </c>
      <c r="H8" s="3">
        <v>3.8549019783159801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3.0071236237435346</v>
      </c>
      <c r="F9" s="4">
        <v>1836288</v>
      </c>
      <c r="G9" s="3">
        <v>-3.133631412697846</v>
      </c>
      <c r="H9" s="3">
        <v>4.7596093706258848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4.0267193068505343</v>
      </c>
      <c r="F10" s="4">
        <v>1711575</v>
      </c>
      <c r="G10" s="3">
        <v>-2.7842859942235454</v>
      </c>
      <c r="H10" s="3">
        <v>5.6819387073809953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5.0649699745876946</v>
      </c>
      <c r="F11" s="4">
        <v>1756973</v>
      </c>
      <c r="G11" s="3">
        <v>-2.8757403972924145</v>
      </c>
      <c r="H11" s="3">
        <v>6.6191484192067289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6.1170654503344908</v>
      </c>
      <c r="F12" s="4">
        <v>1844843</v>
      </c>
      <c r="G12" s="3">
        <v>-2.9568334197766055</v>
      </c>
      <c r="H12" s="3">
        <v>7.5679090044575599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7.1775598383419643</v>
      </c>
      <c r="F13" s="4">
        <v>1835488</v>
      </c>
      <c r="G13" s="3">
        <v>-3.1000275048846282</v>
      </c>
      <c r="H13" s="3">
        <v>8.5242315942090379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8.2403147133853683</v>
      </c>
      <c r="F14" s="4">
        <v>1930243</v>
      </c>
      <c r="G14" s="3">
        <v>-1.179299618385099</v>
      </c>
      <c r="H14" s="3">
        <v>9.4833964346461403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9.2986472118021499</v>
      </c>
      <c r="F15" s="4">
        <v>1898369</v>
      </c>
      <c r="G15" s="3">
        <v>-0.79360143816090689</v>
      </c>
      <c r="H15" s="3">
        <v>10.43987653173863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10.345387592093466</v>
      </c>
      <c r="F16" s="4">
        <v>1830772</v>
      </c>
      <c r="G16" s="3">
        <v>0.29467626971286798</v>
      </c>
      <c r="H16" s="3">
        <v>11.387404426452584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11.372574872610599</v>
      </c>
      <c r="F17" s="4">
        <v>1764110</v>
      </c>
      <c r="G17" s="3">
        <v>-0.30950724660613327</v>
      </c>
      <c r="H17" s="3">
        <v>12.318932557117281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12.37169729743386</v>
      </c>
      <c r="F18" s="4">
        <v>1745593</v>
      </c>
      <c r="G18" s="3">
        <v>1.6966205662664935</v>
      </c>
      <c r="H18" s="3">
        <v>13.22664303371778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13.333453733126849</v>
      </c>
      <c r="F19" s="4">
        <v>1748650</v>
      </c>
      <c r="G19" s="3">
        <v>2.0128973844701692</v>
      </c>
      <c r="H19" s="3">
        <v>14.10184099125277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14.247934234927579</v>
      </c>
      <c r="F20" s="4">
        <v>1884469</v>
      </c>
      <c r="G20" s="3">
        <v>5.9630424966866657</v>
      </c>
      <c r="H20" s="3">
        <v>14.935030868716259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15.104410890371382</v>
      </c>
      <c r="F21" s="4">
        <v>1927778</v>
      </c>
      <c r="G21" s="3">
        <v>4.9823339258329824</v>
      </c>
      <c r="H21" s="3">
        <v>15.715877595129562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15.891534701232423</v>
      </c>
      <c r="F22" s="4">
        <v>1795559</v>
      </c>
      <c r="G22" s="3">
        <v>4.906825584622343</v>
      </c>
      <c r="H22" s="3">
        <v>16.433423044765934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16.597306892545657</v>
      </c>
      <c r="F23" s="4">
        <v>1879345</v>
      </c>
      <c r="G23" s="3">
        <v>6.9649334395007756</v>
      </c>
      <c r="H23" s="3">
        <v>17.075963706921598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17.209301575271486</v>
      </c>
      <c r="F24" s="4">
        <v>1964132</v>
      </c>
      <c r="G24" s="3">
        <v>6.4660786852865026</v>
      </c>
      <c r="H24" s="3">
        <v>17.630995612735823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17.714600008016085</v>
      </c>
      <c r="F25" s="4">
        <v>1964182</v>
      </c>
      <c r="G25" s="3">
        <v>7.0114323820150259</v>
      </c>
      <c r="H25" s="3">
        <v>18.085312638468199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18.099706553224934</v>
      </c>
      <c r="F26" s="4">
        <v>2047497</v>
      </c>
      <c r="G26" s="3">
        <v>6.0745719580384439</v>
      </c>
      <c r="H26" s="3">
        <v>18.424933318925014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18.350404372072159</v>
      </c>
      <c r="F27" s="4">
        <v>2002295</v>
      </c>
      <c r="G27" s="3">
        <v>5.4744888901999467</v>
      </c>
      <c r="H27" s="3">
        <v>18.635107169450297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18.451605722040767</v>
      </c>
      <c r="F28" s="4">
        <v>2109487</v>
      </c>
      <c r="G28" s="3">
        <v>15.223905543672277</v>
      </c>
      <c r="H28" s="3">
        <v>18.700226041404683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18.38725182197366</v>
      </c>
      <c r="F29" s="4">
        <v>4647765</v>
      </c>
      <c r="G29" s="3">
        <v>163.46231244083418</v>
      </c>
      <c r="H29" s="3">
        <v>18.603767854323863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18.141378146829506</v>
      </c>
      <c r="F30" s="4">
        <v>4947921</v>
      </c>
      <c r="G30" s="3">
        <v>183.45215637322104</v>
      </c>
      <c r="H30" s="3">
        <v>18.32896911659785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17.709267970779237</v>
      </c>
      <c r="F31" s="4">
        <v>3981072</v>
      </c>
      <c r="G31" s="3">
        <v>127.66545620907559</v>
      </c>
      <c r="H31" s="3">
        <v>17.869125957768503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17.098899429666158</v>
      </c>
      <c r="F32" s="4">
        <v>3241832</v>
      </c>
      <c r="G32" s="3">
        <v>72.02893759462215</v>
      </c>
      <c r="H32" s="3">
        <v>17.229001395381605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16.325393883915435</v>
      </c>
      <c r="F33" s="4">
        <v>2942301</v>
      </c>
      <c r="G33" s="3">
        <v>52.626547247660248</v>
      </c>
      <c r="H33" s="3">
        <v>16.420983192139278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15.40725025866346</v>
      </c>
      <c r="F34" s="4">
        <v>2543056</v>
      </c>
      <c r="G34" s="3">
        <v>41.630322367574671</v>
      </c>
      <c r="H34" s="3">
        <v>15.461264661868595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14.364990707348756</v>
      </c>
      <c r="F35" s="4">
        <v>2553677</v>
      </c>
      <c r="G35" s="3">
        <v>35.881224575583516</v>
      </c>
      <c r="H35" s="3">
        <v>14.368553393678262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13.220313714252237</v>
      </c>
      <c r="F36" s="4">
        <v>2381723</v>
      </c>
      <c r="G36" s="3">
        <v>21.260841939340125</v>
      </c>
      <c r="H36" s="3">
        <v>13.163374272350991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11.994910569639226</v>
      </c>
      <c r="F37" s="4">
        <v>2299575</v>
      </c>
      <c r="G37" s="3">
        <v>17.075454311260362</v>
      </c>
      <c r="H37" s="3">
        <v>11.867746118168238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10.71062424283299</v>
      </c>
      <c r="F38" s="4">
        <v>2376847</v>
      </c>
      <c r="G38" s="3">
        <v>16.085493653958949</v>
      </c>
      <c r="H38" s="3">
        <v>10.504250075554998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9.3897613093919894</v>
      </c>
      <c r="F39" s="4">
        <v>2359191</v>
      </c>
      <c r="G39" s="3">
        <v>17.824346562319747</v>
      </c>
      <c r="H39" s="3">
        <v>9.0958289353385631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8.0547391761584795</v>
      </c>
      <c r="F40" s="4">
        <v>2228589</v>
      </c>
      <c r="G40" s="3">
        <v>5.646017254432012</v>
      </c>
      <c r="H40" s="3">
        <v>7.6658130747058415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6.7281946695032371</v>
      </c>
      <c r="F41" s="4">
        <v>2168915</v>
      </c>
      <c r="G41" s="3">
        <v>-53.334236993479657</v>
      </c>
      <c r="H41" s="3">
        <v>6.2381390179011671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5.4320527976185398</v>
      </c>
      <c r="F42" s="4">
        <v>2070546</v>
      </c>
      <c r="G42" s="3">
        <v>-58.153212227923603</v>
      </c>
      <c r="H42" s="3">
        <v>4.8366030255702448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4.1837933780446122</v>
      </c>
      <c r="F43" s="4">
        <v>1957244</v>
      </c>
      <c r="G43" s="3">
        <v>-50.836257168923346</v>
      </c>
      <c r="H43" s="3">
        <v>3.4808643878024337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2.9961867111501612</v>
      </c>
      <c r="F44" s="4">
        <v>1977597</v>
      </c>
      <c r="G44" s="3">
        <v>-38.997548299850202</v>
      </c>
      <c r="H44" s="3">
        <v>2.186208101961157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1.8782640568983964</v>
      </c>
      <c r="F45" s="4">
        <v>1977033</v>
      </c>
      <c r="G45" s="3">
        <v>-32.806568736509277</v>
      </c>
      <c r="H45" s="3">
        <v>0.96414714307950966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0.83650672046458752</v>
      </c>
      <c r="F46" s="4">
        <v>1834913</v>
      </c>
      <c r="G46" s="3">
        <v>-27.846142593792667</v>
      </c>
      <c r="H46" s="3">
        <v>-0.17666549689287275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-0.12456315223321222</v>
      </c>
      <c r="F47" s="4">
        <v>1821886</v>
      </c>
      <c r="G47" s="3">
        <v>-28.656364920074072</v>
      </c>
      <c r="H47" s="3">
        <v>-1.2299220146091034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-1.0019976826578432</v>
      </c>
      <c r="F48" s="4">
        <v>1821130</v>
      </c>
      <c r="G48" s="3">
        <v>-23.537287921391361</v>
      </c>
      <c r="H48" s="3">
        <v>-2.1912360981873582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-1.7938558215690692</v>
      </c>
      <c r="F49" s="4">
        <v>1842238</v>
      </c>
      <c r="G49" s="3">
        <v>-19.887892327930157</v>
      </c>
      <c r="H49" s="3">
        <v>-3.0581260498364706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-2.4994563802332004</v>
      </c>
      <c r="F50" s="4">
        <v>1864824</v>
      </c>
      <c r="G50" s="3">
        <v>-21.542110198931606</v>
      </c>
      <c r="H50" s="3">
        <v>-3.8295925364752188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-3.1194223902541278</v>
      </c>
      <c r="F51" s="4">
        <v>1844256</v>
      </c>
      <c r="G51" s="3">
        <v>-21.826761800973305</v>
      </c>
      <c r="H51" s="3">
        <v>-4.5058049587916926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-3.6555510068801902</v>
      </c>
      <c r="F52" s="4">
        <v>1758590</v>
      </c>
      <c r="G52" s="3">
        <v>-21.089532435096825</v>
      </c>
      <c r="H52" s="3">
        <v>-5.0881627534227638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-4.1106337188973869</v>
      </c>
      <c r="F53" s="4">
        <v>1698299</v>
      </c>
      <c r="G53" s="3">
        <v>-21.698222383080946</v>
      </c>
      <c r="H53" s="3">
        <v>-5.5792682012304562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-4.4882872081169589</v>
      </c>
      <c r="F54" s="4">
        <v>1675407</v>
      </c>
      <c r="G54" s="3">
        <v>-19.083806879924424</v>
      </c>
      <c r="H54" s="3">
        <v>-5.982834789304686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-4.7930482748670684</v>
      </c>
      <c r="F55" s="4">
        <v>1674838</v>
      </c>
      <c r="G55" s="3">
        <v>-14.428757988273311</v>
      </c>
      <c r="H55" s="3">
        <v>-6.3036953765535548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-5.0301404221571531</v>
      </c>
      <c r="F56" s="4">
        <v>1758496</v>
      </c>
      <c r="G56" s="3">
        <v>-11.079153133828578</v>
      </c>
      <c r="H56" s="3">
        <v>-6.5475926116136804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-5.2052569078602771</v>
      </c>
      <c r="F57" s="4">
        <v>1796339</v>
      </c>
      <c r="G57" s="3">
        <v>-9.1396552308433918</v>
      </c>
      <c r="H57" s="3">
        <v>-6.7208333835808265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-5.3243770846910952</v>
      </c>
      <c r="F58" s="4">
        <v>1698523</v>
      </c>
      <c r="G58" s="3">
        <v>-7.4330499593168735</v>
      </c>
      <c r="H58" s="3">
        <v>-6.8300392732536892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-5.393506829482245</v>
      </c>
      <c r="F59" s="4">
        <v>1735379</v>
      </c>
      <c r="G59" s="3">
        <v>-4.7482114687746657</v>
      </c>
      <c r="H59" s="3">
        <v>-6.8819998351703573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-5.4185927420096665</v>
      </c>
      <c r="F60" s="4">
        <v>1799838</v>
      </c>
      <c r="G60" s="3">
        <v>-1.1691642002492952</v>
      </c>
      <c r="H60" s="3">
        <v>-6.8835464996110085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-5.4053257756061335</v>
      </c>
      <c r="F61" s="4">
        <v>1838199</v>
      </c>
      <c r="G61" s="3">
        <v>-0.21924420188922378</v>
      </c>
      <c r="H61" s="3">
        <v>-6.8413625171081529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-5.3588756237431845</v>
      </c>
      <c r="F62" s="4">
        <v>1901340</v>
      </c>
      <c r="G62" s="3">
        <v>1.9581472567920644</v>
      </c>
      <c r="H62" s="3">
        <v>-6.7617343060901778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-5.2840185144681122</v>
      </c>
      <c r="F63" s="4">
        <v>1863952</v>
      </c>
      <c r="G63" s="3">
        <v>1.0679645342078325</v>
      </c>
      <c r="H63" s="3">
        <v>-6.6504884156580246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-5.1850408466347657</v>
      </c>
      <c r="F64" s="4">
        <v>1787538</v>
      </c>
      <c r="G64" s="3">
        <v>1.6460914710080266</v>
      </c>
      <c r="H64" s="3">
        <v>-6.5128458475818789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-5.0658273250833883</v>
      </c>
      <c r="F65" s="4">
        <v>1698070</v>
      </c>
      <c r="G65" s="3">
        <v>-1.348408024735015E-2</v>
      </c>
      <c r="H65" s="3">
        <v>-6.353491599954852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-4.9299736808707806</v>
      </c>
      <c r="F66" s="4">
        <v>1668948</v>
      </c>
      <c r="G66" s="3">
        <v>-0.38551826511409315</v>
      </c>
      <c r="H66" s="3">
        <v>-6.1765440780007088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-4.7807969099984859</v>
      </c>
      <c r="F67" s="4">
        <v>1694048</v>
      </c>
      <c r="G67" s="3">
        <v>1.1469766031102724</v>
      </c>
      <c r="H67" s="3">
        <v>-5.9856814086432344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-4.6213278091670702</v>
      </c>
      <c r="F68" s="4">
        <v>1779849</v>
      </c>
      <c r="G68" s="3">
        <v>1.214276290648364</v>
      </c>
      <c r="H68" s="3">
        <v>-5.7841795642358731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-4.4541793317755314</v>
      </c>
      <c r="F69" s="4">
        <v>1816798</v>
      </c>
      <c r="G69" s="3">
        <v>1.1389275632271989</v>
      </c>
      <c r="H69" s="3">
        <v>-5.5748191936590317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-4.2815795507048664</v>
      </c>
      <c r="F70" s="4">
        <v>1687270</v>
      </c>
      <c r="G70" s="3">
        <v>-0.66251678664345226</v>
      </c>
      <c r="H70" s="3">
        <v>-5.3598949419143036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-4.1053549559291609</v>
      </c>
      <c r="F71" s="4">
        <v>1736502</v>
      </c>
      <c r="G71" s="3">
        <v>6.4712088829010916E-2</v>
      </c>
      <c r="H71" s="3">
        <v>-5.1412352215896115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-3.9269871042827873</v>
      </c>
      <c r="F72" s="4">
        <v>1824163</v>
      </c>
      <c r="G72" s="3">
        <v>1.3515105248361303</v>
      </c>
      <c r="H72" s="3">
        <v>-4.9203422384565378</v>
      </c>
    </row>
    <row r="73" spans="1:8" x14ac:dyDescent="0.25">
      <c r="A73" s="2">
        <f t="shared" si="5"/>
        <v>2023</v>
      </c>
      <c r="B73" s="2">
        <v>12</v>
      </c>
      <c r="C73" s="4">
        <v>19888</v>
      </c>
      <c r="D73" s="3">
        <v>1.3504560974366919</v>
      </c>
      <c r="E73" s="3">
        <v>-3.7476034956457327</v>
      </c>
      <c r="F73" s="4">
        <v>1835927</v>
      </c>
      <c r="G73" s="3">
        <v>-0.1235992403433972</v>
      </c>
      <c r="H73" s="3">
        <v>-4.6983566741678855</v>
      </c>
    </row>
    <row r="74" spans="1:8" x14ac:dyDescent="0.25">
      <c r="A74" s="2">
        <v>2024</v>
      </c>
      <c r="B74" s="2">
        <v>1</v>
      </c>
      <c r="C74" s="4">
        <v>20890</v>
      </c>
      <c r="D74" s="3">
        <v>1.1965315118926512</v>
      </c>
      <c r="E74" s="3">
        <v>-3.5678890244714307</v>
      </c>
      <c r="F74" s="4">
        <v>1922316</v>
      </c>
      <c r="G74" s="3">
        <v>1.1032219382119957</v>
      </c>
      <c r="H74" s="3">
        <v>-4.4759836650456739</v>
      </c>
    </row>
    <row r="75" spans="1:8" x14ac:dyDescent="0.25">
      <c r="C75" s="6"/>
      <c r="D75" s="3"/>
      <c r="E75" s="3"/>
      <c r="F75" s="6"/>
      <c r="G75" s="3"/>
      <c r="H75" s="3"/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  <row r="91" spans="3:8" x14ac:dyDescent="0.25">
      <c r="C91" s="6"/>
      <c r="D91" s="3"/>
      <c r="E91" s="3"/>
      <c r="F91" s="6"/>
      <c r="G91" s="3"/>
      <c r="H91" s="3"/>
    </row>
    <row r="92" spans="3:8" x14ac:dyDescent="0.25">
      <c r="C92" s="6"/>
      <c r="D92" s="3"/>
      <c r="E92" s="3"/>
      <c r="F92" s="6"/>
      <c r="G92" s="3"/>
      <c r="H92" s="3"/>
    </row>
    <row r="93" spans="3:8" x14ac:dyDescent="0.25">
      <c r="C93" s="6"/>
      <c r="D93" s="3"/>
      <c r="E93" s="3"/>
      <c r="F93" s="6"/>
      <c r="G93" s="3"/>
      <c r="H93" s="3"/>
    </row>
    <row r="94" spans="3:8" x14ac:dyDescent="0.25">
      <c r="C94" s="6"/>
      <c r="D94" s="3"/>
      <c r="E94" s="3"/>
      <c r="F94" s="6"/>
      <c r="G94" s="3"/>
      <c r="H94" s="3"/>
    </row>
    <row r="95" spans="3:8" x14ac:dyDescent="0.25">
      <c r="C95" s="6"/>
      <c r="D95" s="3"/>
      <c r="E95" s="3"/>
      <c r="F95" s="6"/>
      <c r="G95" s="3"/>
      <c r="H95" s="3"/>
    </row>
    <row r="96" spans="3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9"/>
  <sheetViews>
    <sheetView topLeftCell="A52" workbookViewId="0">
      <selection activeCell="A75" sqref="A7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-5.7475984889474183E-2</v>
      </c>
      <c r="F2" s="4">
        <v>1596963</v>
      </c>
      <c r="G2" s="3">
        <v>-0.75488934877043778</v>
      </c>
      <c r="H2" s="3">
        <v>2.5276925983867797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1.0926949767496934</v>
      </c>
      <c r="F3" s="4">
        <v>1547593</v>
      </c>
      <c r="G3" s="3">
        <v>-1.1860788969772718</v>
      </c>
      <c r="H3" s="3">
        <v>3.6674886738328447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2.2877886460124488</v>
      </c>
      <c r="F4" s="4">
        <v>1469617</v>
      </c>
      <c r="G4" s="3">
        <v>-1.9990077314259724</v>
      </c>
      <c r="H4" s="3">
        <v>4.8528594005708179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3.5273694005570646</v>
      </c>
      <c r="F5" s="4">
        <v>1399495</v>
      </c>
      <c r="G5" s="3">
        <v>0.76718700498257242</v>
      </c>
      <c r="H5" s="3">
        <v>6.0832734937561357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4.8105399660525077</v>
      </c>
      <c r="F6" s="4">
        <v>1343722</v>
      </c>
      <c r="G6" s="3">
        <v>-0.88287080167973597</v>
      </c>
      <c r="H6" s="3">
        <v>7.3577238444378459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6.1359050546134801</v>
      </c>
      <c r="F7" s="4">
        <v>1318885</v>
      </c>
      <c r="G7" s="3">
        <v>-0.47472939443515827</v>
      </c>
      <c r="H7" s="3">
        <v>8.674834170992165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7.5012730660845408</v>
      </c>
      <c r="F8" s="4">
        <v>1400991</v>
      </c>
      <c r="G8" s="3">
        <v>-1.0143795024262547</v>
      </c>
      <c r="H8" s="3">
        <v>10.032655928278219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8.9037290854005793</v>
      </c>
      <c r="F9" s="4">
        <v>1503242</v>
      </c>
      <c r="G9" s="3">
        <v>-0.42136906193217527</v>
      </c>
      <c r="H9" s="3">
        <v>11.428605184796421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10.339541799393896</v>
      </c>
      <c r="F10" s="4">
        <v>1425853</v>
      </c>
      <c r="G10" s="3">
        <v>0.79841137768024151</v>
      </c>
      <c r="H10" s="3">
        <v>12.85933085380894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11.80421721836955</v>
      </c>
      <c r="F11" s="4">
        <v>1431092</v>
      </c>
      <c r="G11" s="3">
        <v>0.80320408202076976</v>
      </c>
      <c r="H11" s="3">
        <v>14.320658933699699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13.292255656790969</v>
      </c>
      <c r="F12" s="4">
        <v>1507439</v>
      </c>
      <c r="G12" s="3">
        <v>2.051262609679938</v>
      </c>
      <c r="H12" s="3">
        <v>15.80757785900011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14.797254499195793</v>
      </c>
      <c r="F13" s="4">
        <v>1524414</v>
      </c>
      <c r="G13" s="3">
        <v>2.0649824715514242</v>
      </c>
      <c r="H13" s="3">
        <v>17.31413735209911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16.312013939353299</v>
      </c>
      <c r="F14" s="4">
        <v>1660178</v>
      </c>
      <c r="G14" s="3">
        <v>3.9584511350607476</v>
      </c>
      <c r="H14" s="3">
        <v>18.833431835715544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17.828374109437704</v>
      </c>
      <c r="F15" s="4">
        <v>1599468</v>
      </c>
      <c r="G15" s="3">
        <v>3.3519794933164038</v>
      </c>
      <c r="H15" s="3">
        <v>20.357496763479332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19.33726170922532</v>
      </c>
      <c r="F16" s="4">
        <v>1522193</v>
      </c>
      <c r="G16" s="3">
        <v>3.5775307444048332</v>
      </c>
      <c r="H16" s="3">
        <v>21.877334604249512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20.828257036130896</v>
      </c>
      <c r="F17" s="4">
        <v>1468853</v>
      </c>
      <c r="G17" s="3">
        <v>4.9559305320847846</v>
      </c>
      <c r="H17" s="3">
        <v>23.382766888185802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22.289748551495634</v>
      </c>
      <c r="F18" s="4">
        <v>1457504</v>
      </c>
      <c r="G18" s="3">
        <v>8.467674117116486</v>
      </c>
      <c r="H18" s="3">
        <v>24.862344325735432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23.708829722751201</v>
      </c>
      <c r="F19" s="4">
        <v>1429088</v>
      </c>
      <c r="G19" s="3">
        <v>8.3557702149922086</v>
      </c>
      <c r="H19" s="3">
        <v>26.303337985932014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25.071732604693715</v>
      </c>
      <c r="F20" s="4">
        <v>1567230</v>
      </c>
      <c r="G20" s="3">
        <v>11.865814983822176</v>
      </c>
      <c r="H20" s="3">
        <v>27.691880419044676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26.363618723432314</v>
      </c>
      <c r="F21" s="4">
        <v>1661110</v>
      </c>
      <c r="G21" s="3">
        <v>10.501835366494561</v>
      </c>
      <c r="H21" s="3">
        <v>29.012857816469559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27.568564890206645</v>
      </c>
      <c r="F22" s="4">
        <v>1590970</v>
      </c>
      <c r="G22" s="3">
        <v>11.580226012078377</v>
      </c>
      <c r="H22" s="3">
        <v>30.250057337280911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28.669444541693473</v>
      </c>
      <c r="F23" s="4">
        <v>1639199</v>
      </c>
      <c r="G23" s="3">
        <v>14.541832390929454</v>
      </c>
      <c r="H23" s="3">
        <v>31.385980652882846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29.648326184375346</v>
      </c>
      <c r="F24" s="4">
        <v>1701239</v>
      </c>
      <c r="G24" s="3">
        <v>12.856241612430086</v>
      </c>
      <c r="H24" s="3">
        <v>32.401832918615234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30.486431566856119</v>
      </c>
      <c r="F25" s="4">
        <v>1725934</v>
      </c>
      <c r="G25" s="3">
        <v>13.219505987218705</v>
      </c>
      <c r="H25" s="3">
        <v>33.277649557299746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31.164019782501644</v>
      </c>
      <c r="F26" s="4">
        <v>1867077</v>
      </c>
      <c r="G26" s="3">
        <v>12.462458844774481</v>
      </c>
      <c r="H26" s="3">
        <v>33.99210865902846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31.660152557688761</v>
      </c>
      <c r="F27" s="4">
        <v>1810993</v>
      </c>
      <c r="G27" s="3">
        <v>13.224709715980554</v>
      </c>
      <c r="H27" s="3">
        <v>34.522495387256647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31.952622638813491</v>
      </c>
      <c r="F28" s="4">
        <v>1789266</v>
      </c>
      <c r="G28" s="3">
        <v>17.545278423958056</v>
      </c>
      <c r="H28" s="3">
        <v>34.844599790869147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32.017911254659388</v>
      </c>
      <c r="F29" s="4">
        <v>4938729</v>
      </c>
      <c r="G29" s="3">
        <v>236.23031031696163</v>
      </c>
      <c r="H29" s="3">
        <v>34.932732905856959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31.831531440955406</v>
      </c>
      <c r="F30" s="4">
        <v>5526120</v>
      </c>
      <c r="G30" s="3">
        <v>279.14955979537621</v>
      </c>
      <c r="H30" s="3">
        <v>34.760004426449498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31.384208843687905</v>
      </c>
      <c r="F31" s="4">
        <v>4188778</v>
      </c>
      <c r="G31" s="3">
        <v>193.10847197653328</v>
      </c>
      <c r="H31" s="3">
        <v>34.313503045307513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30.684850856631062</v>
      </c>
      <c r="F32" s="4">
        <v>3237910</v>
      </c>
      <c r="G32" s="3">
        <v>106.60081800373908</v>
      </c>
      <c r="H32" s="3">
        <v>33.597288951992368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29.751736101993242</v>
      </c>
      <c r="F33" s="4">
        <v>2876216</v>
      </c>
      <c r="G33" s="3">
        <v>73.150242909861475</v>
      </c>
      <c r="H33" s="3">
        <v>32.626449764463437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28.607850364125419</v>
      </c>
      <c r="F34" s="4">
        <v>2605807</v>
      </c>
      <c r="G34" s="3">
        <v>63.787312142906536</v>
      </c>
      <c r="H34" s="3">
        <v>31.421142790197575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27.278346741496097</v>
      </c>
      <c r="F35" s="4">
        <v>2653118</v>
      </c>
      <c r="G35" s="3">
        <v>61.854539930783268</v>
      </c>
      <c r="H35" s="3">
        <v>30.004339488973397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25.789529927688093</v>
      </c>
      <c r="F36" s="4">
        <v>2430642</v>
      </c>
      <c r="G36" s="3">
        <v>42.874810652706643</v>
      </c>
      <c r="H36" s="3">
        <v>28.401258971219011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24.167936457344513</v>
      </c>
      <c r="F37" s="4">
        <v>2472049</v>
      </c>
      <c r="G37" s="3">
        <v>43.22963682272902</v>
      </c>
      <c r="H37" s="3">
        <v>26.639332166837658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22.440363185044355</v>
      </c>
      <c r="F38" s="4">
        <v>2629476</v>
      </c>
      <c r="G38" s="3">
        <v>40.833827421150829</v>
      </c>
      <c r="H38" s="3">
        <v>24.746995113488229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20.634748649004273</v>
      </c>
      <c r="F39" s="4">
        <v>2734971</v>
      </c>
      <c r="G39" s="3">
        <v>51.020517473010663</v>
      </c>
      <c r="H39" s="3">
        <v>22.753835953319612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18.77978326573718</v>
      </c>
      <c r="F40" s="4">
        <v>2579302</v>
      </c>
      <c r="G40" s="3">
        <v>44.154195072169266</v>
      </c>
      <c r="H40" s="3">
        <v>20.690559969613176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16.90531972234465</v>
      </c>
      <c r="F41" s="4">
        <v>2499809</v>
      </c>
      <c r="G41" s="3">
        <v>-49.383555971587022</v>
      </c>
      <c r="H41" s="3">
        <v>18.589835409644706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15.04221723983086</v>
      </c>
      <c r="F42" s="4">
        <v>2332810</v>
      </c>
      <c r="G42" s="3">
        <v>-57.785752028548053</v>
      </c>
      <c r="H42" s="3">
        <v>16.485959939794338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13.216281950963069</v>
      </c>
      <c r="F43" s="4">
        <v>2064910</v>
      </c>
      <c r="G43" s="3">
        <v>-50.703761335644913</v>
      </c>
      <c r="H43" s="3">
        <v>14.408510852040727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11.447907198107204</v>
      </c>
      <c r="F44" s="4">
        <v>2027283</v>
      </c>
      <c r="G44" s="3">
        <v>-37.389149173386535</v>
      </c>
      <c r="H44" s="3">
        <v>12.381907680586959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9.7533586832915908</v>
      </c>
      <c r="F45" s="4">
        <v>2021980</v>
      </c>
      <c r="G45" s="3">
        <v>-29.699994715278688</v>
      </c>
      <c r="H45" s="3">
        <v>10.426048274067522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8.1457806816292582</v>
      </c>
      <c r="F46" s="4">
        <v>1920619</v>
      </c>
      <c r="G46" s="3">
        <v>-26.294656511399349</v>
      </c>
      <c r="H46" s="3">
        <v>8.5573741577242703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6.6360180937062747</v>
      </c>
      <c r="F47" s="4">
        <v>1864466</v>
      </c>
      <c r="G47" s="3">
        <v>-29.725477720930616</v>
      </c>
      <c r="H47" s="3">
        <v>6.7895403260359055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5.2329363997625817</v>
      </c>
      <c r="F48" s="4">
        <v>1849947</v>
      </c>
      <c r="G48" s="3">
        <v>-23.890601742255747</v>
      </c>
      <c r="H48" s="3">
        <v>5.1337814935735526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3.9438029732822253</v>
      </c>
      <c r="F49" s="4">
        <v>1834016</v>
      </c>
      <c r="G49" s="3">
        <v>-25.809884836425169</v>
      </c>
      <c r="H49" s="3">
        <v>3.5987966097661879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2.7742248582165758</v>
      </c>
      <c r="F50" s="4">
        <v>1906578</v>
      </c>
      <c r="G50" s="3">
        <v>-27.49209348174313</v>
      </c>
      <c r="H50" s="3">
        <v>2.1912690418736314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1.7276790297964379</v>
      </c>
      <c r="F51" s="4">
        <v>1881880</v>
      </c>
      <c r="G51" s="3">
        <v>-31.191957794068013</v>
      </c>
      <c r="H51" s="3">
        <v>0.91583988761082857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0.80560806611554359</v>
      </c>
      <c r="F52" s="4">
        <v>1848058</v>
      </c>
      <c r="G52" s="3">
        <v>-28.350460706035975</v>
      </c>
      <c r="H52" s="3">
        <v>-0.22491109992697086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7.3933645532269915E-3</v>
      </c>
      <c r="F53" s="4">
        <v>1638535</v>
      </c>
      <c r="G53" s="3">
        <v>-34.453592254448239</v>
      </c>
      <c r="H53" s="3">
        <v>-1.2306338758168558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-0.66942427450863018</v>
      </c>
      <c r="F54" s="4">
        <v>1591775</v>
      </c>
      <c r="G54" s="3">
        <v>-31.765767464988581</v>
      </c>
      <c r="H54" s="3">
        <v>-2.1029315583030059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-1.2291723996609647</v>
      </c>
      <c r="F55" s="4">
        <v>1544632</v>
      </c>
      <c r="G55" s="3">
        <v>-25.196158670353675</v>
      </c>
      <c r="H55" s="3">
        <v>-2.8457144155170062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-1.6779806573565761</v>
      </c>
      <c r="F56" s="4">
        <v>1643444</v>
      </c>
      <c r="G56" s="3">
        <v>-18.933666389941617</v>
      </c>
      <c r="H56" s="3">
        <v>-3.4649526347506279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-2.0236881463594472</v>
      </c>
      <c r="F57" s="4">
        <v>1763367</v>
      </c>
      <c r="G57" s="3">
        <v>-12.790086944480162</v>
      </c>
      <c r="H57" s="3">
        <v>-3.968168517480005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-2.2750024793983301</v>
      </c>
      <c r="F58" s="4">
        <v>1702177</v>
      </c>
      <c r="G58" s="3">
        <v>-11.37352072430815</v>
      </c>
      <c r="H58" s="3">
        <v>-4.3639585814142716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-2.4410140226991524</v>
      </c>
      <c r="F59" s="4">
        <v>1697784</v>
      </c>
      <c r="G59" s="3">
        <v>-8.9399323988745287</v>
      </c>
      <c r="H59" s="3">
        <v>-4.6615319774866597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-2.5310787065319302</v>
      </c>
      <c r="F60" s="4">
        <v>1743387</v>
      </c>
      <c r="G60" s="3">
        <v>-5.7601650209438411</v>
      </c>
      <c r="H60" s="3">
        <v>-4.8705846317792139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-2.5545410324480828</v>
      </c>
      <c r="F61" s="4">
        <v>1824346.63</v>
      </c>
      <c r="G61" s="3">
        <v>-0.52722386282344491</v>
      </c>
      <c r="H61" s="3">
        <v>-5.0011095815143518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-2.5204482405457864</v>
      </c>
      <c r="F62" s="4">
        <v>1992502</v>
      </c>
      <c r="G62" s="3">
        <v>4.5067130744191886</v>
      </c>
      <c r="H62" s="3">
        <v>-5.0631616403304065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-2.4373989645122016</v>
      </c>
      <c r="F63" s="4">
        <v>1952665</v>
      </c>
      <c r="G63" s="3">
        <v>3.761398176291797</v>
      </c>
      <c r="H63" s="3">
        <v>-5.0664849353574679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-2.3133235897281552</v>
      </c>
      <c r="F64" s="4">
        <v>1904865</v>
      </c>
      <c r="G64" s="3">
        <v>3.0738753870279023</v>
      </c>
      <c r="H64" s="3">
        <v>-5.0201590190926577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-2.1552843213320436</v>
      </c>
      <c r="F65" s="4">
        <v>1721169</v>
      </c>
      <c r="G65" s="3">
        <v>5.0431635576902556</v>
      </c>
      <c r="H65" s="3">
        <v>-4.932650396594787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-1.9698435567736909</v>
      </c>
      <c r="F66" s="4">
        <v>1734315.91</v>
      </c>
      <c r="G66" s="3">
        <v>8.9548403511802821</v>
      </c>
      <c r="H66" s="3">
        <v>-4.8118634872000206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-1.7630795393715391</v>
      </c>
      <c r="F67" s="4">
        <v>1692655.81</v>
      </c>
      <c r="G67" s="3">
        <v>9.5831117055712909</v>
      </c>
      <c r="H67" s="3">
        <v>-4.6650099453865854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-1.5403883683889781</v>
      </c>
      <c r="F68" s="4">
        <v>1780661.47</v>
      </c>
      <c r="G68" s="3">
        <v>8.3493851935326102</v>
      </c>
      <c r="H68" s="3">
        <v>-4.4983454045328219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-1.3062776998654546</v>
      </c>
      <c r="F69" s="4">
        <v>1890480.7300000002</v>
      </c>
      <c r="G69" s="3">
        <v>7.208580516704699</v>
      </c>
      <c r="H69" s="3">
        <v>-4.3171360451246423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-1.0644696207605844</v>
      </c>
      <c r="F70" s="4">
        <v>1811456.7300000002</v>
      </c>
      <c r="G70" s="3">
        <v>6.4199980378068844</v>
      </c>
      <c r="H70" s="3">
        <v>-4.1257558441342042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-0.81788389830227126</v>
      </c>
      <c r="F71" s="4">
        <v>1822538.57</v>
      </c>
      <c r="G71" s="3">
        <v>7.3480825593832844</v>
      </c>
      <c r="H71" s="3">
        <v>-3.9277783815502043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-0.56867782972667191</v>
      </c>
      <c r="F72" s="4">
        <v>1904045.7900000003</v>
      </c>
      <c r="G72" s="3">
        <v>9.2153256850028278</v>
      </c>
      <c r="H72" s="3">
        <v>-3.7260448933417605</v>
      </c>
    </row>
    <row r="73" spans="1:8" x14ac:dyDescent="0.25">
      <c r="A73" s="2">
        <f t="shared" si="5"/>
        <v>2023</v>
      </c>
      <c r="B73" s="2">
        <v>12</v>
      </c>
      <c r="C73" s="4">
        <v>21538</v>
      </c>
      <c r="D73" s="3">
        <v>8.2879117044762687</v>
      </c>
      <c r="E73" s="3">
        <v>-0.31840197855567476</v>
      </c>
      <c r="F73" s="4">
        <v>1923257</v>
      </c>
      <c r="G73" s="3">
        <v>5.4216873248479125</v>
      </c>
      <c r="H73" s="3">
        <v>-3.522613569579315</v>
      </c>
    </row>
    <row r="74" spans="1:8" x14ac:dyDescent="0.25">
      <c r="A74" s="2">
        <v>2024</v>
      </c>
      <c r="B74" s="2">
        <v>1</v>
      </c>
      <c r="C74" s="4">
        <v>23015</v>
      </c>
      <c r="D74" s="3">
        <v>3.3313877789251656</v>
      </c>
      <c r="E74" s="3">
        <v>-6.7890066423195033E-2</v>
      </c>
      <c r="F74" s="4">
        <v>2080842</v>
      </c>
      <c r="G74" s="3">
        <v>4.4336216475566959</v>
      </c>
      <c r="H74" s="3">
        <v>-3.3186438940431473</v>
      </c>
    </row>
    <row r="75" spans="1:8" x14ac:dyDescent="0.25">
      <c r="C75" s="6"/>
      <c r="D75" s="3"/>
      <c r="E75" s="3"/>
      <c r="F75" s="6"/>
      <c r="G75" s="3"/>
      <c r="H75" s="3"/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8"/>
  <sheetViews>
    <sheetView topLeftCell="A61" workbookViewId="0">
      <selection activeCell="A75" sqref="A75:XFD85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0.88229658455016369</v>
      </c>
      <c r="F2" s="4">
        <v>9572422</v>
      </c>
      <c r="G2" s="3">
        <v>1.1314346423071608</v>
      </c>
      <c r="H2" s="3">
        <v>1.123126997640274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0.88180732394926309</v>
      </c>
      <c r="F3" s="4">
        <v>9573282</v>
      </c>
      <c r="G3" s="3">
        <v>1.2002013584719862</v>
      </c>
      <c r="H3" s="3">
        <v>1.1194442806770502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0.88088339219678891</v>
      </c>
      <c r="F4" s="4">
        <v>9583617</v>
      </c>
      <c r="G4" s="3">
        <v>1.1510935182609039</v>
      </c>
      <c r="H4" s="3">
        <v>1.1152420095375895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0.87953342779860777</v>
      </c>
      <c r="F5" s="4">
        <v>9592024</v>
      </c>
      <c r="G5" s="3">
        <v>1.0668574765948957</v>
      </c>
      <c r="H5" s="3">
        <v>1.1104728688826977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0.8777604069455277</v>
      </c>
      <c r="F6" s="4">
        <v>9592963</v>
      </c>
      <c r="G6" s="3">
        <v>1.1312127991093934</v>
      </c>
      <c r="H6" s="3">
        <v>1.1050920330612863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0.87555542692165511</v>
      </c>
      <c r="F7" s="4">
        <v>9613641</v>
      </c>
      <c r="G7" s="3">
        <v>1.1327203498014082</v>
      </c>
      <c r="H7" s="3">
        <v>1.0990516475755807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0.87290089760537037</v>
      </c>
      <c r="F8" s="4">
        <v>9629489</v>
      </c>
      <c r="G8" s="3">
        <v>1.1289445663202224</v>
      </c>
      <c r="H8" s="3">
        <v>1.0923056718698925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0.86977047117795581</v>
      </c>
      <c r="F9" s="4">
        <v>9638029</v>
      </c>
      <c r="G9" s="3">
        <v>1.1070973548897634</v>
      </c>
      <c r="H9" s="3">
        <v>1.0848104034928547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0.86612911718512586</v>
      </c>
      <c r="F10" s="4">
        <v>9646404</v>
      </c>
      <c r="G10" s="3">
        <v>1.119119329819851</v>
      </c>
      <c r="H10" s="3">
        <v>1.0765246843607705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0.86193152316978527</v>
      </c>
      <c r="F11" s="4">
        <v>9656942</v>
      </c>
      <c r="G11" s="3">
        <v>1.0954427529615396</v>
      </c>
      <c r="H11" s="3">
        <v>1.0674089040949011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0.85712539738622207</v>
      </c>
      <c r="F12" s="4">
        <v>9675138</v>
      </c>
      <c r="G12" s="3">
        <v>1.126232272197214</v>
      </c>
      <c r="H12" s="3">
        <v>1.057426410277998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0.85165277614813251</v>
      </c>
      <c r="F13" s="4">
        <v>9696272</v>
      </c>
      <c r="G13" s="3">
        <v>1.1949984188724949</v>
      </c>
      <c r="H13" s="3">
        <v>1.046542497287873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0.84545431989740449</v>
      </c>
      <c r="F14" s="4">
        <v>9695870</v>
      </c>
      <c r="G14" s="3">
        <v>1.2896213727309647</v>
      </c>
      <c r="H14" s="3">
        <v>1.0347272376871932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0.83847792691143719</v>
      </c>
      <c r="F15" s="4">
        <v>9707140</v>
      </c>
      <c r="G15" s="3">
        <v>1.3982456591167036</v>
      </c>
      <c r="H15" s="3">
        <v>1.0219610134776251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0.83068785358713648</v>
      </c>
      <c r="F16" s="4">
        <v>9705436</v>
      </c>
      <c r="G16" s="3">
        <v>1.2711171575408242</v>
      </c>
      <c r="H16" s="3">
        <v>1.0082419076424354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0.8220745944808433</v>
      </c>
      <c r="F17" s="4">
        <v>9715288</v>
      </c>
      <c r="G17" s="3">
        <v>1.2850676770616909</v>
      </c>
      <c r="H17" s="3">
        <v>0.99359413404305974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0.81265069677683532</v>
      </c>
      <c r="F18" s="4">
        <v>9707946</v>
      </c>
      <c r="G18" s="3">
        <v>1.1986181954418029</v>
      </c>
      <c r="H18" s="3">
        <v>0.97806016176662169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0.8024520459587795</v>
      </c>
      <c r="F19" s="4">
        <v>9733234</v>
      </c>
      <c r="G19" s="3">
        <v>1.2439927806748852</v>
      </c>
      <c r="H19" s="3">
        <v>0.96170270111850975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0.79153192707180731</v>
      </c>
      <c r="F20" s="4">
        <v>9745121</v>
      </c>
      <c r="G20" s="3">
        <v>1.2008113826185385</v>
      </c>
      <c r="H20" s="3">
        <v>0.94459977893422886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0.77996426708301225</v>
      </c>
      <c r="F21" s="4">
        <v>9756142</v>
      </c>
      <c r="G21" s="3">
        <v>1.2254891534358325</v>
      </c>
      <c r="H21" s="3">
        <v>0.92684902552703086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0.76784192366620374</v>
      </c>
      <c r="F22" s="4">
        <v>9760299</v>
      </c>
      <c r="G22" s="3">
        <v>1.1806990459864553</v>
      </c>
      <c r="H22" s="3">
        <v>0.90856586368264558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0.75528215287915368</v>
      </c>
      <c r="F23" s="4">
        <v>9768801</v>
      </c>
      <c r="G23" s="3">
        <v>1.1583273462758781</v>
      </c>
      <c r="H23" s="3">
        <v>0.88988645508457409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0.74242178686587978</v>
      </c>
      <c r="F24" s="4">
        <v>9784262</v>
      </c>
      <c r="G24" s="3">
        <v>1.1278805532282776</v>
      </c>
      <c r="H24" s="3">
        <v>0.87096585955397721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0.7294157709701321</v>
      </c>
      <c r="F25" s="4">
        <v>9801379</v>
      </c>
      <c r="G25" s="3">
        <v>1.0839939308633362</v>
      </c>
      <c r="H25" s="3">
        <v>0.85197777864057078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0.71643489989335929</v>
      </c>
      <c r="F26" s="4">
        <v>9801016</v>
      </c>
      <c r="G26" s="3">
        <v>1.0844411073993365</v>
      </c>
      <c r="H26" s="3">
        <v>0.8331137551922424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0.70365603964345513</v>
      </c>
      <c r="F27" s="4">
        <v>9805148</v>
      </c>
      <c r="G27" s="3">
        <v>1.0096485679613076</v>
      </c>
      <c r="H27" s="3">
        <v>0.81458144428967305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0.69126153585823746</v>
      </c>
      <c r="F28" s="4">
        <v>9799395</v>
      </c>
      <c r="G28" s="3">
        <v>0.96810694542728282</v>
      </c>
      <c r="H28" s="3">
        <v>0.79660595430189129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0.6794378264239046</v>
      </c>
      <c r="F29" s="4">
        <v>9792645</v>
      </c>
      <c r="G29" s="3">
        <v>0.79623990560033775</v>
      </c>
      <c r="H29" s="3">
        <v>0.77942593992595854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0.6683686252754788</v>
      </c>
      <c r="F30" s="4">
        <v>9754137</v>
      </c>
      <c r="G30" s="3">
        <v>0.47580610769775156</v>
      </c>
      <c r="H30" s="3">
        <v>0.76329196564998658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0.65822822236997658</v>
      </c>
      <c r="F31" s="4">
        <v>9754740</v>
      </c>
      <c r="G31" s="3">
        <v>0.22095430973918528</v>
      </c>
      <c r="H31" s="3">
        <v>0.74845576359859256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0.64916424760291902</v>
      </c>
      <c r="F32" s="4">
        <v>9767050</v>
      </c>
      <c r="G32" s="3">
        <v>0.2250254255437234</v>
      </c>
      <c r="H32" s="3">
        <v>0.73514910160070268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0.64128575135568577</v>
      </c>
      <c r="F33" s="4">
        <v>9777556</v>
      </c>
      <c r="G33" s="3">
        <v>0.21949250021167099</v>
      </c>
      <c r="H33" s="3">
        <v>0.72356711543983632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0.6346619611237162</v>
      </c>
      <c r="F34" s="4">
        <v>9765352</v>
      </c>
      <c r="G34" s="3">
        <v>5.1770954967667038E-2</v>
      </c>
      <c r="H34" s="3">
        <v>0.71386951564423107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0.62932606579341743</v>
      </c>
      <c r="F35" s="4">
        <v>9773471</v>
      </c>
      <c r="G35" s="3">
        <v>4.7805252660992892E-2</v>
      </c>
      <c r="H35" s="3">
        <v>0.7061810075605115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0.62527238251874462</v>
      </c>
      <c r="F36" s="4">
        <v>9788587</v>
      </c>
      <c r="G36" s="3">
        <v>4.420364049939618E-2</v>
      </c>
      <c r="H36" s="3">
        <v>0.70058031746858851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0.62245491001275</v>
      </c>
      <c r="F37" s="4">
        <v>9809019</v>
      </c>
      <c r="G37" s="3">
        <v>7.7948215246048669E-2</v>
      </c>
      <c r="H37" s="3">
        <v>0.6971004511098382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0.6207951966005899</v>
      </c>
      <c r="F38" s="4">
        <v>9811124</v>
      </c>
      <c r="G38" s="3">
        <v>0.10313216507349399</v>
      </c>
      <c r="H38" s="3">
        <v>0.69572883251195838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0.62019113520790803</v>
      </c>
      <c r="F39" s="4">
        <v>9807250</v>
      </c>
      <c r="G39" s="3">
        <v>2.1437718227201863E-2</v>
      </c>
      <c r="H39" s="3">
        <v>0.69640988901960088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0.62051614848818426</v>
      </c>
      <c r="F40" s="4">
        <v>9815728</v>
      </c>
      <c r="G40" s="3">
        <v>0.16667355484700774</v>
      </c>
      <c r="H40" s="3">
        <v>0.69904689543106779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0.62161633276031714</v>
      </c>
      <c r="F41" s="4">
        <v>9825545</v>
      </c>
      <c r="G41" s="3">
        <v>0.33596643194968578</v>
      </c>
      <c r="H41" s="3">
        <v>0.70349625347724498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0.62332401525880499</v>
      </c>
      <c r="F42" s="4">
        <v>9836115</v>
      </c>
      <c r="G42" s="3">
        <v>0.84044339340323404</v>
      </c>
      <c r="H42" s="3">
        <v>0.70957739451814428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0.6254657145688518</v>
      </c>
      <c r="F43" s="4">
        <v>9854685</v>
      </c>
      <c r="G43" s="3">
        <v>1.0245788201428185</v>
      </c>
      <c r="H43" s="3">
        <v>0.71708422700950492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0.62789093004345431</v>
      </c>
      <c r="F44" s="4">
        <v>9868153</v>
      </c>
      <c r="G44" s="3">
        <v>1.0351436718354146</v>
      </c>
      <c r="H44" s="3">
        <v>0.7258197473236554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0.63048310147895159</v>
      </c>
      <c r="F45" s="4">
        <v>9862327</v>
      </c>
      <c r="G45" s="3">
        <v>0.86699580140476851</v>
      </c>
      <c r="H45" s="3">
        <v>0.73560830562411395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0.63316426301788098</v>
      </c>
      <c r="F46" s="4">
        <v>9871644</v>
      </c>
      <c r="G46" s="3">
        <v>1.088460508131206</v>
      </c>
      <c r="H46" s="3">
        <v>0.74629573290248974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0.63588309353649464</v>
      </c>
      <c r="F47" s="4">
        <v>9881206</v>
      </c>
      <c r="G47" s="3">
        <v>1.1023207619892617</v>
      </c>
      <c r="H47" s="3">
        <v>0.75773698428204339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0.63862477496810366</v>
      </c>
      <c r="F48" s="4">
        <v>9899198</v>
      </c>
      <c r="G48" s="3">
        <v>1.1299996618510999</v>
      </c>
      <c r="H48" s="3">
        <v>0.76981077632875961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0.6414104956759108</v>
      </c>
      <c r="F49" s="4">
        <v>9916966</v>
      </c>
      <c r="G49" s="3">
        <v>1.1004872148784761</v>
      </c>
      <c r="H49" s="3">
        <v>0.7824197550376305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0.64428942081792973</v>
      </c>
      <c r="F50" s="4">
        <v>9922051</v>
      </c>
      <c r="G50" s="3">
        <v>1.1306247887601817</v>
      </c>
      <c r="H50" s="3">
        <v>0.79549157952069827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0.64733369726235646</v>
      </c>
      <c r="F51" s="4">
        <v>9912271</v>
      </c>
      <c r="G51" s="3">
        <v>1.0708506462056233</v>
      </c>
      <c r="H51" s="3">
        <v>0.80897599690804944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0.65063952942908521</v>
      </c>
      <c r="F52" s="4">
        <v>9923175</v>
      </c>
      <c r="G52" s="3">
        <v>1.094641171801003</v>
      </c>
      <c r="H52" s="3">
        <v>0.82284602746930102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0.65431397136269798</v>
      </c>
      <c r="F53" s="4">
        <v>9929502</v>
      </c>
      <c r="G53" s="3">
        <v>1.0580278244107566</v>
      </c>
      <c r="H53" s="3">
        <v>0.83709287721360448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0.65847519576578672</v>
      </c>
      <c r="F54" s="4">
        <v>9918996</v>
      </c>
      <c r="G54" s="3">
        <v>0.84261926583819591</v>
      </c>
      <c r="H54" s="3">
        <v>0.85172662681291189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0.66324468707330819</v>
      </c>
      <c r="F55" s="4">
        <v>9936182</v>
      </c>
      <c r="G55" s="3">
        <v>0.82698736692243813</v>
      </c>
      <c r="H55" s="3">
        <v>0.86677269964384196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0.66873119297327599</v>
      </c>
      <c r="F56" s="4">
        <v>9946399</v>
      </c>
      <c r="G56" s="3">
        <v>0.79291433766783825</v>
      </c>
      <c r="H56" s="3">
        <v>0.8822558866273903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0.67503078107148851</v>
      </c>
      <c r="F57" s="4">
        <v>9948815</v>
      </c>
      <c r="G57" s="3">
        <v>0.87695327887626906</v>
      </c>
      <c r="H57" s="3">
        <v>0.89819821581422454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0.68222404034596174</v>
      </c>
      <c r="F58" s="4">
        <v>9949869</v>
      </c>
      <c r="G58" s="3">
        <v>0.79242120157494433</v>
      </c>
      <c r="H58" s="3">
        <v>0.91461551098077909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0.69037284300753332</v>
      </c>
      <c r="F59" s="4">
        <v>9959123</v>
      </c>
      <c r="G59" s="3">
        <v>0.7885373506027582</v>
      </c>
      <c r="H59" s="3">
        <v>0.93152212056064521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0.69950506428278936</v>
      </c>
      <c r="F60" s="4">
        <v>9975234</v>
      </c>
      <c r="G60" s="3">
        <v>0.76810262811188856</v>
      </c>
      <c r="H60" s="3">
        <v>0.94892390727148312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0.70961832876566333</v>
      </c>
      <c r="F61" s="4">
        <v>9994836</v>
      </c>
      <c r="G61" s="3">
        <v>0.78521999571239398</v>
      </c>
      <c r="H61" s="3">
        <v>0.9668168043330394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0.72068210814969114</v>
      </c>
      <c r="F62" s="4">
        <v>10009149</v>
      </c>
      <c r="G62" s="3">
        <v>0.87782253890853479</v>
      </c>
      <c r="H62" s="3">
        <v>0.98518418793178575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0.73263442488575992</v>
      </c>
      <c r="F63" s="4">
        <v>10007629</v>
      </c>
      <c r="G63" s="3">
        <v>0.96201970264937486</v>
      </c>
      <c r="H63" s="3">
        <v>1.0039968233647063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0.74538963435451677</v>
      </c>
      <c r="F64" s="4">
        <v>10019006</v>
      </c>
      <c r="G64" s="3">
        <v>0.96572921469186834</v>
      </c>
      <c r="H64" s="3">
        <v>1.0232180202587142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0.75885418513784797</v>
      </c>
      <c r="F65" s="4">
        <v>10026535</v>
      </c>
      <c r="G65" s="3">
        <v>0.97721919991555772</v>
      </c>
      <c r="H65" s="3">
        <v>1.0428081731628953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0.77292613641381336</v>
      </c>
      <c r="F66" s="4">
        <v>10019689</v>
      </c>
      <c r="G66" s="3">
        <v>1.0151531465482977</v>
      </c>
      <c r="H66" s="3">
        <v>1.0627236843481713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0.78749921115162846</v>
      </c>
      <c r="F67" s="4">
        <v>10040732</v>
      </c>
      <c r="G67" s="3">
        <v>1.0522150258519769</v>
      </c>
      <c r="H67" s="3">
        <v>1.0829164012956551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0.80246973113297171</v>
      </c>
      <c r="F68" s="4">
        <v>10055940</v>
      </c>
      <c r="G68" s="3">
        <v>1.1013131486078631</v>
      </c>
      <c r="H68" s="3">
        <v>1.10333486797689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0.81773653297937687</v>
      </c>
      <c r="F69" s="4">
        <v>10069148</v>
      </c>
      <c r="G69" s="3">
        <v>1.2095209328950141</v>
      </c>
      <c r="H69" s="3">
        <v>1.1239254963234577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0.83320137807885086</v>
      </c>
      <c r="F70" s="4">
        <v>10073434</v>
      </c>
      <c r="G70" s="3">
        <v>1.2418756468050018</v>
      </c>
      <c r="H70" s="3">
        <v>1.1446345578697621</v>
      </c>
    </row>
    <row r="71" spans="1:8" x14ac:dyDescent="0.3">
      <c r="A71" s="2">
        <f t="shared" si="1"/>
        <v>2023</v>
      </c>
      <c r="B71" s="2">
        <v>10</v>
      </c>
      <c r="C71" s="4">
        <v>145464</v>
      </c>
      <c r="D71" s="3">
        <v>1.273366519302388</v>
      </c>
      <c r="E71" s="3">
        <v>0.84878017921346305</v>
      </c>
      <c r="F71" s="4">
        <v>10101961</v>
      </c>
      <c r="G71" s="3">
        <v>1.4342427541059521</v>
      </c>
      <c r="H71" s="3">
        <v>1.1654142682777462</v>
      </c>
    </row>
    <row r="72" spans="1:8" x14ac:dyDescent="0.3">
      <c r="A72" s="2">
        <f t="shared" si="1"/>
        <v>2023</v>
      </c>
      <c r="B72" s="2">
        <v>11</v>
      </c>
      <c r="C72" s="4">
        <v>145534</v>
      </c>
      <c r="D72" s="3">
        <v>1.1291858049183867</v>
      </c>
      <c r="E72" s="3">
        <v>0.86440922472528126</v>
      </c>
      <c r="F72" s="4">
        <v>10111991</v>
      </c>
      <c r="G72" s="3">
        <v>1.3709653327430793</v>
      </c>
      <c r="H72" s="3">
        <v>1.1862235960627512</v>
      </c>
    </row>
    <row r="73" spans="1:8" x14ac:dyDescent="0.3">
      <c r="A73" s="2">
        <f t="shared" si="1"/>
        <v>2023</v>
      </c>
      <c r="B73" s="2">
        <v>12</v>
      </c>
      <c r="C73" s="4">
        <v>145682</v>
      </c>
      <c r="D73" s="3">
        <v>1.1055666983600387</v>
      </c>
      <c r="E73" s="3">
        <v>0.88005428811887965</v>
      </c>
      <c r="F73" s="4">
        <v>10132479</v>
      </c>
      <c r="G73" s="3">
        <v>1.377141155692807</v>
      </c>
      <c r="H73" s="3">
        <v>1.2070401783849674</v>
      </c>
    </row>
    <row r="74" spans="1:8" x14ac:dyDescent="0.3">
      <c r="A74" s="2">
        <v>2024</v>
      </c>
      <c r="B74" s="2">
        <v>1</v>
      </c>
      <c r="C74" s="4">
        <v>145573</v>
      </c>
      <c r="D74" s="3">
        <v>0.89827207385793084</v>
      </c>
      <c r="E74" s="3">
        <v>0.89569953016134585</v>
      </c>
      <c r="F74" s="4">
        <v>10128762</v>
      </c>
      <c r="G74" s="3">
        <v>1.1950366609588814</v>
      </c>
      <c r="H74" s="3">
        <v>1.2278544816918548</v>
      </c>
    </row>
    <row r="75" spans="1:8" x14ac:dyDescent="0.3">
      <c r="A75" s="2"/>
      <c r="B75" s="2"/>
      <c r="C75" s="4"/>
      <c r="D75" s="2"/>
      <c r="E75" s="2"/>
      <c r="F75" s="4"/>
      <c r="G75" s="2"/>
      <c r="H75" s="2"/>
    </row>
    <row r="76" spans="1:8" x14ac:dyDescent="0.3">
      <c r="A76" s="2"/>
      <c r="B76" s="2"/>
      <c r="C76" s="4"/>
      <c r="D76" s="2"/>
      <c r="E76" s="2"/>
      <c r="F76" s="4"/>
      <c r="G76" s="2"/>
      <c r="H76" s="2"/>
    </row>
    <row r="77" spans="1:8" x14ac:dyDescent="0.3">
      <c r="A77" s="2"/>
      <c r="B77" s="2"/>
      <c r="C77" s="4"/>
      <c r="D77" s="2"/>
      <c r="E77" s="2"/>
      <c r="F77" s="4"/>
      <c r="G77" s="2"/>
      <c r="H77" s="2"/>
    </row>
    <row r="78" spans="1:8" x14ac:dyDescent="0.3">
      <c r="A78" s="2"/>
      <c r="B78" s="2"/>
      <c r="C78" s="4"/>
      <c r="D78" s="2"/>
      <c r="E78" s="2"/>
      <c r="F78" s="4"/>
      <c r="G78" s="2"/>
      <c r="H78" s="2"/>
    </row>
    <row r="79" spans="1:8" x14ac:dyDescent="0.3">
      <c r="A79" s="2"/>
      <c r="B79" s="2"/>
      <c r="C79" s="4"/>
      <c r="D79" s="2"/>
      <c r="E79" s="2"/>
      <c r="F79" s="4"/>
      <c r="G79" s="2"/>
      <c r="H79" s="2"/>
    </row>
    <row r="80" spans="1:8" x14ac:dyDescent="0.3">
      <c r="A80" s="2"/>
      <c r="B80" s="2"/>
      <c r="C80" s="4"/>
      <c r="D80" s="2"/>
      <c r="E80" s="2"/>
      <c r="F80" s="4"/>
      <c r="G80" s="2"/>
      <c r="H80" s="2"/>
    </row>
    <row r="81" spans="1:8" x14ac:dyDescent="0.3">
      <c r="A81" s="2"/>
      <c r="B81" s="2"/>
      <c r="C81" s="4"/>
      <c r="D81" s="2"/>
      <c r="E81" s="2"/>
      <c r="F81" s="4"/>
      <c r="G81" s="2"/>
      <c r="H81" s="2"/>
    </row>
    <row r="82" spans="1:8" x14ac:dyDescent="0.3">
      <c r="A82" s="2"/>
      <c r="B82" s="2"/>
      <c r="C82" s="4"/>
      <c r="D82" s="2"/>
      <c r="E82" s="2"/>
      <c r="F82" s="4"/>
      <c r="G82" s="2"/>
      <c r="H82" s="2"/>
    </row>
    <row r="83" spans="1:8" x14ac:dyDescent="0.3">
      <c r="A83" s="2"/>
      <c r="B83" s="2"/>
      <c r="C83" s="4"/>
      <c r="D83" s="2"/>
      <c r="E83" s="2"/>
      <c r="F83" s="4"/>
      <c r="G83" s="2"/>
      <c r="H83" s="2"/>
    </row>
    <row r="84" spans="1:8" x14ac:dyDescent="0.3">
      <c r="A84" s="2"/>
      <c r="B84" s="2"/>
      <c r="C84" s="4"/>
      <c r="D84" s="2"/>
      <c r="E84" s="2"/>
      <c r="F84" s="4"/>
      <c r="G84" s="2"/>
      <c r="H84" s="2"/>
    </row>
    <row r="85" spans="1:8" x14ac:dyDescent="0.3">
      <c r="A85" s="2"/>
      <c r="B85" s="2"/>
      <c r="C85" s="4"/>
      <c r="D85" s="2"/>
      <c r="E85" s="2"/>
      <c r="F85" s="4"/>
      <c r="G85" s="2"/>
      <c r="H85" s="2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1"/>
  <sheetViews>
    <sheetView topLeftCell="A55" workbookViewId="0">
      <selection activeCell="A76" sqref="A76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1.3214060770111051</v>
      </c>
      <c r="F2" s="4">
        <v>454496</v>
      </c>
      <c r="G2" s="3">
        <v>-0.11823292325409129</v>
      </c>
      <c r="H2" s="3">
        <v>-5.5187671682560904E-2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1.2634155607304842</v>
      </c>
      <c r="F3" s="4">
        <v>454621</v>
      </c>
      <c r="G3" s="3">
        <v>-0.18859225432510396</v>
      </c>
      <c r="H3" s="3">
        <v>-8.229499649410929E-2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1.2054616813229762</v>
      </c>
      <c r="F4" s="4">
        <v>454559</v>
      </c>
      <c r="G4" s="3">
        <v>-0.31098059770559017</v>
      </c>
      <c r="H4" s="3">
        <v>-0.10871294475158894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1.1475826157405868</v>
      </c>
      <c r="F5" s="4">
        <v>454127</v>
      </c>
      <c r="G5" s="3">
        <v>-0.42908762420957869</v>
      </c>
      <c r="H5" s="3">
        <v>-0.13434928465331195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1.0897665488428587</v>
      </c>
      <c r="F6" s="4">
        <v>453206</v>
      </c>
      <c r="G6" s="3">
        <v>-0.53637660485021943</v>
      </c>
      <c r="H6" s="3">
        <v>-0.15912583076237891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1.0319338380264904</v>
      </c>
      <c r="F7" s="4">
        <v>452932</v>
      </c>
      <c r="G7" s="3">
        <v>-0.52818022695277911</v>
      </c>
      <c r="H7" s="3">
        <v>-0.18298486558213739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0.9739449744822497</v>
      </c>
      <c r="F8" s="4">
        <v>455941</v>
      </c>
      <c r="G8" s="3">
        <v>0.17797073809517894</v>
      </c>
      <c r="H8" s="3">
        <v>-0.20589486958635778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0.91563723234273975</v>
      </c>
      <c r="F9" s="4">
        <v>452545</v>
      </c>
      <c r="G9" s="3">
        <v>-0.59374231188275006</v>
      </c>
      <c r="H9" s="3">
        <v>-0.22784829514890562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0.8568277070130581</v>
      </c>
      <c r="F10" s="4">
        <v>451066</v>
      </c>
      <c r="G10" s="3">
        <v>-0.85350226069296209</v>
      </c>
      <c r="H10" s="3">
        <v>-0.24881093730977966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0.79748193695800462</v>
      </c>
      <c r="F11" s="4">
        <v>451229</v>
      </c>
      <c r="G11" s="3">
        <v>-0.82007209425004612</v>
      </c>
      <c r="H11" s="3">
        <v>-0.26877400041569627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0.73759413899443393</v>
      </c>
      <c r="F12" s="4">
        <v>452093</v>
      </c>
      <c r="G12" s="3">
        <v>-0.67099200917505319</v>
      </c>
      <c r="H12" s="3">
        <v>-0.28777068126638461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0.67717342512649359</v>
      </c>
      <c r="F13" s="4">
        <v>451780</v>
      </c>
      <c r="G13" s="3">
        <v>-0.6373741417002754</v>
      </c>
      <c r="H13" s="3">
        <v>-0.30587246125142337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0.61624575865956976</v>
      </c>
      <c r="F14" s="4">
        <v>452030</v>
      </c>
      <c r="G14" s="3">
        <v>-0.54257903259874452</v>
      </c>
      <c r="H14" s="3">
        <v>-0.32317743435260715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0.55488993301584943</v>
      </c>
      <c r="F15" s="4">
        <v>454616</v>
      </c>
      <c r="G15" s="3">
        <v>-1.0998172103815484E-3</v>
      </c>
      <c r="H15" s="3">
        <v>-0.33980671550176161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0.49326741902305371</v>
      </c>
      <c r="F16" s="4">
        <v>453112</v>
      </c>
      <c r="G16" s="3">
        <v>-0.31833051375068644</v>
      </c>
      <c r="H16" s="3">
        <v>-0.35589665585281283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0.43162979095767506</v>
      </c>
      <c r="F17" s="4">
        <v>453265</v>
      </c>
      <c r="G17" s="3">
        <v>-0.18981474345282079</v>
      </c>
      <c r="H17" s="3">
        <v>-0.37156008524730549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0.37030392403305218</v>
      </c>
      <c r="F18" s="4">
        <v>452991</v>
      </c>
      <c r="G18" s="3">
        <v>-4.7439795589643285E-2</v>
      </c>
      <c r="H18" s="3">
        <v>-0.38690722476691608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0.30971405866449614</v>
      </c>
      <c r="F19" s="4">
        <v>453905</v>
      </c>
      <c r="G19" s="3">
        <v>0.21482253406692742</v>
      </c>
      <c r="H19" s="3">
        <v>-0.40203567428902975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0.25035929238966786</v>
      </c>
      <c r="F20" s="4">
        <v>452194</v>
      </c>
      <c r="G20" s="3">
        <v>-0.8218168578829288</v>
      </c>
      <c r="H20" s="3">
        <v>-0.41701945956400538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0.19278594253807224</v>
      </c>
      <c r="F21" s="4">
        <v>451707</v>
      </c>
      <c r="G21" s="3">
        <v>-0.18517495497685221</v>
      </c>
      <c r="H21" s="3">
        <v>-0.43188976896662151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0.13754847142299426</v>
      </c>
      <c r="F22" s="4">
        <v>451675</v>
      </c>
      <c r="G22" s="3">
        <v>0.13501350135014523</v>
      </c>
      <c r="H22" s="3">
        <v>-0.44670590180209546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8.5072581254355559E-2</v>
      </c>
      <c r="F23" s="4">
        <v>452189</v>
      </c>
      <c r="G23" s="3">
        <v>0.21275228320873918</v>
      </c>
      <c r="H23" s="3">
        <v>-0.46151002440245087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3.5780292463073529E-2</v>
      </c>
      <c r="F24" s="4">
        <v>452465</v>
      </c>
      <c r="G24" s="3">
        <v>8.2283954849993179E-2</v>
      </c>
      <c r="H24" s="3">
        <v>-0.47630390591893695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-9.903463373776256E-3</v>
      </c>
      <c r="F25" s="4">
        <v>452157</v>
      </c>
      <c r="G25" s="3">
        <v>8.3447695781124764E-2</v>
      </c>
      <c r="H25" s="3">
        <v>-0.49104249173144104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-5.1576756210245399E-2</v>
      </c>
      <c r="F26" s="4">
        <v>452146</v>
      </c>
      <c r="G26" s="3">
        <v>2.5662013583160892E-2</v>
      </c>
      <c r="H26" s="3">
        <v>-0.50564193639618593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-8.886815734369409E-2</v>
      </c>
      <c r="F27" s="4">
        <v>452461</v>
      </c>
      <c r="G27" s="3">
        <v>-0.47402643109789588</v>
      </c>
      <c r="H27" s="3">
        <v>-0.51997849931748374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-0.12146767560576377</v>
      </c>
      <c r="F28" s="4">
        <v>452307</v>
      </c>
      <c r="G28" s="3">
        <v>-0.17766026942566127</v>
      </c>
      <c r="H28" s="3">
        <v>-0.53389154379200909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-0.1491320126327198</v>
      </c>
      <c r="F29" s="4">
        <v>452487</v>
      </c>
      <c r="G29" s="3">
        <v>-0.17164351979526149</v>
      </c>
      <c r="H29" s="3">
        <v>-0.54721724200058808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-0.17168036588777172</v>
      </c>
      <c r="F30" s="4">
        <v>451549</v>
      </c>
      <c r="G30" s="3">
        <v>-0.31832862021541342</v>
      </c>
      <c r="H30" s="3">
        <v>-0.55976702784110466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-0.18901657303224056</v>
      </c>
      <c r="F31" s="4">
        <v>450767</v>
      </c>
      <c r="G31" s="3">
        <v>-0.6913340897324316</v>
      </c>
      <c r="H31" s="3">
        <v>-0.57132625370295642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-0.20111905130704588</v>
      </c>
      <c r="F32" s="4">
        <v>450117</v>
      </c>
      <c r="G32" s="3">
        <v>-0.4593161342255736</v>
      </c>
      <c r="H32" s="3">
        <v>-0.58166350541945577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-0.20804156225501541</v>
      </c>
      <c r="F33" s="4">
        <v>449588</v>
      </c>
      <c r="G33" s="3">
        <v>-0.46910940056275052</v>
      </c>
      <c r="H33" s="3">
        <v>-0.59055570270141744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-0.20988260279997062</v>
      </c>
      <c r="F34" s="4">
        <v>449188</v>
      </c>
      <c r="G34" s="3">
        <v>-0.55061714728510402</v>
      </c>
      <c r="H34" s="3">
        <v>-0.59777126891443433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-0.20678683855016308</v>
      </c>
      <c r="F35" s="4">
        <v>447428</v>
      </c>
      <c r="G35" s="3">
        <v>-1.0528783318479618</v>
      </c>
      <c r="H35" s="3">
        <v>-0.60307019365311743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-0.19893519201517645</v>
      </c>
      <c r="F36" s="4">
        <v>445878</v>
      </c>
      <c r="G36" s="3">
        <v>-1.4558032112981123</v>
      </c>
      <c r="H36" s="3">
        <v>-0.60620919192029799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-0.18651967020244969</v>
      </c>
      <c r="F37" s="4">
        <v>446021</v>
      </c>
      <c r="G37" s="3">
        <v>-1.3570507589178105</v>
      </c>
      <c r="H37" s="3">
        <v>-0.60697621539507074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-0.16974590195335659</v>
      </c>
      <c r="F38" s="4">
        <v>446359</v>
      </c>
      <c r="G38" s="3">
        <v>-1.2798963166764765</v>
      </c>
      <c r="H38" s="3">
        <v>-0.60521821534120945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-0.14883789314746251</v>
      </c>
      <c r="F39" s="4">
        <v>446831</v>
      </c>
      <c r="G39" s="3">
        <v>-1.2443061390926546</v>
      </c>
      <c r="H39" s="3">
        <v>-0.60083423153245463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-0.12405586256950912</v>
      </c>
      <c r="F40" s="4">
        <v>447382</v>
      </c>
      <c r="G40" s="3">
        <v>-1.088862210843522</v>
      </c>
      <c r="H40" s="3">
        <v>-0.59377015638847275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-9.5683075071263002E-2</v>
      </c>
      <c r="F41" s="4">
        <v>447358</v>
      </c>
      <c r="G41" s="3">
        <v>-1.1335132280043458</v>
      </c>
      <c r="H41" s="3">
        <v>-0.58401656787806644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-6.4020686027181292E-2</v>
      </c>
      <c r="F42" s="4">
        <v>447206</v>
      </c>
      <c r="G42" s="3">
        <v>-0.96180038046812522</v>
      </c>
      <c r="H42" s="3">
        <v>-0.57159842536270888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-2.9382862096114577E-2</v>
      </c>
      <c r="F43" s="4">
        <v>447009</v>
      </c>
      <c r="G43" s="3">
        <v>-0.83369013259622093</v>
      </c>
      <c r="H43" s="3">
        <v>-0.55657884769415988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7.9354387936449583E-3</v>
      </c>
      <c r="F44" s="4">
        <v>447290</v>
      </c>
      <c r="G44" s="3">
        <v>-0.62805892690123155</v>
      </c>
      <c r="H44" s="3">
        <v>-0.53904805108217269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4.7657055161852778E-2</v>
      </c>
      <c r="F45" s="4">
        <v>446172</v>
      </c>
      <c r="G45" s="3">
        <v>-0.75980675640808792</v>
      </c>
      <c r="H45" s="3">
        <v>-0.51911549557572989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8.9554596517317522E-2</v>
      </c>
      <c r="F46" s="4">
        <v>445619</v>
      </c>
      <c r="G46" s="3">
        <v>-0.79454482310301611</v>
      </c>
      <c r="H46" s="3">
        <v>-0.49689682253463496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0.13343878689127406</v>
      </c>
      <c r="F47" s="4">
        <v>445730</v>
      </c>
      <c r="G47" s="3">
        <v>-0.3795024003862113</v>
      </c>
      <c r="H47" s="3">
        <v>-0.4725243879895823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0.17911610074219381</v>
      </c>
      <c r="F48" s="4">
        <v>445593</v>
      </c>
      <c r="G48" s="3">
        <v>-6.3918829814435529E-2</v>
      </c>
      <c r="H48" s="3">
        <v>-0.4461512179713058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0.22638079922288143</v>
      </c>
      <c r="F49" s="4">
        <v>446119</v>
      </c>
      <c r="G49" s="3">
        <v>2.1972059611541361E-2</v>
      </c>
      <c r="H49" s="3">
        <v>-0.41792387865028918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0.27501568863973647</v>
      </c>
      <c r="F50" s="4">
        <v>448816</v>
      </c>
      <c r="G50" s="3">
        <v>0.55045378271749712</v>
      </c>
      <c r="H50" s="3">
        <v>-0.3879623922811718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0.32477408550758707</v>
      </c>
      <c r="F51" s="4">
        <v>445860</v>
      </c>
      <c r="G51" s="3">
        <v>-0.21730810977752535</v>
      </c>
      <c r="H51" s="3">
        <v>-0.35635623278954714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0.37542473296641904</v>
      </c>
      <c r="F52" s="4">
        <v>446325</v>
      </c>
      <c r="G52" s="3">
        <v>-0.23626341694569231</v>
      </c>
      <c r="H52" s="3">
        <v>-0.32312970631107824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0.42673848457290559</v>
      </c>
      <c r="F53" s="4">
        <v>444868</v>
      </c>
      <c r="G53" s="3">
        <v>-0.55660120082797748</v>
      </c>
      <c r="H53" s="3">
        <v>-0.28829746286177449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0.47850249693926367</v>
      </c>
      <c r="F54" s="4">
        <v>445069</v>
      </c>
      <c r="G54" s="3">
        <v>-0.47785584272125314</v>
      </c>
      <c r="H54" s="3">
        <v>-0.25186812007643944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0.53053835520135739</v>
      </c>
      <c r="F55" s="4">
        <v>445724</v>
      </c>
      <c r="G55" s="3">
        <v>-0.28746624788315023</v>
      </c>
      <c r="H55" s="3">
        <v>-0.21386892779390204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0.5827021802047192</v>
      </c>
      <c r="F56" s="4">
        <v>447007</v>
      </c>
      <c r="G56" s="3">
        <v>-6.3269914373220715E-2</v>
      </c>
      <c r="H56" s="3">
        <v>-0.17434282944484158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0.63489086885625201</v>
      </c>
      <c r="F57" s="4">
        <v>446822</v>
      </c>
      <c r="G57" s="3">
        <v>0.14568372735177526</v>
      </c>
      <c r="H57" s="3">
        <v>-0.13333787938494349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0.68702550679270347</v>
      </c>
      <c r="F58" s="4">
        <v>445145</v>
      </c>
      <c r="G58" s="3">
        <v>-0.10636889360642332</v>
      </c>
      <c r="H58" s="3">
        <v>-9.0894418573013211E-2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0.73904387718144915</v>
      </c>
      <c r="F59" s="4">
        <v>444526</v>
      </c>
      <c r="G59" s="3">
        <v>-0.27011868171314957</v>
      </c>
      <c r="H59" s="3">
        <v>-4.7033411467388382E-2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0.79088527653606566</v>
      </c>
      <c r="F60" s="4">
        <v>444875</v>
      </c>
      <c r="G60" s="3">
        <v>-0.1611335905187028</v>
      </c>
      <c r="H60" s="3">
        <v>-1.7768971427284124E-3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0.84248779443924549</v>
      </c>
      <c r="F61" s="4">
        <v>444536</v>
      </c>
      <c r="G61" s="3">
        <v>-0.35483805890356157</v>
      </c>
      <c r="H61" s="3">
        <v>4.4837593293651334E-2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0.89381230484128082</v>
      </c>
      <c r="F62" s="4">
        <v>444356</v>
      </c>
      <c r="G62" s="3">
        <v>-0.99372571387829067</v>
      </c>
      <c r="H62" s="3">
        <v>9.27614622973955E-2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0.94486464752221588</v>
      </c>
      <c r="F63" s="4">
        <v>445442</v>
      </c>
      <c r="G63" s="3">
        <v>-9.3751401785313604E-2</v>
      </c>
      <c r="H63" s="3">
        <v>0.14191835707052392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0.99565141096589582</v>
      </c>
      <c r="F64" s="4">
        <v>446163</v>
      </c>
      <c r="G64" s="3">
        <v>-3.6296420769621474E-2</v>
      </c>
      <c r="H64" s="3">
        <v>0.19215647431671087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1.0461951633117148</v>
      </c>
      <c r="F65" s="4">
        <v>447066</v>
      </c>
      <c r="G65" s="3">
        <v>0.4940791425771307</v>
      </c>
      <c r="H65" s="3">
        <v>0.24330764478415454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1.0964973242847926</v>
      </c>
      <c r="F66" s="4">
        <v>447866</v>
      </c>
      <c r="G66" s="3">
        <v>0.62844188204524976</v>
      </c>
      <c r="H66" s="3">
        <v>0.29518783443667207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1.1465530684559664</v>
      </c>
      <c r="F67" s="4">
        <v>448726</v>
      </c>
      <c r="G67" s="3">
        <v>0.67351096194057103</v>
      </c>
      <c r="H67" s="3">
        <v>0.34763042392542737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1.1963222744217556</v>
      </c>
      <c r="F68" s="4">
        <v>449515</v>
      </c>
      <c r="G68" s="3">
        <v>0.56106503924995277</v>
      </c>
      <c r="H68" s="3">
        <v>0.40049193654377935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1.2457745916345537</v>
      </c>
      <c r="F69" s="4">
        <v>449841</v>
      </c>
      <c r="G69" s="3">
        <v>0.67566055386709678</v>
      </c>
      <c r="H69" s="3">
        <v>0.45365152617800464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1.2949033545584638</v>
      </c>
      <c r="F70" s="4">
        <v>449637</v>
      </c>
      <c r="G70" s="3">
        <v>1.0091093913219273</v>
      </c>
      <c r="H70" s="3">
        <v>0.50699949762429009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1.3437417365167641</v>
      </c>
      <c r="F71" s="4">
        <v>449316</v>
      </c>
      <c r="G71" s="3">
        <v>1.0775522691585993</v>
      </c>
      <c r="H71" s="3">
        <v>0.56044157297241204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1.392362999813991</v>
      </c>
      <c r="F72" s="4">
        <v>448633</v>
      </c>
      <c r="G72" s="3">
        <v>0.84473166619836171</v>
      </c>
      <c r="H72" s="3">
        <v>0.61391834305476467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1.4408544092670863</v>
      </c>
      <c r="F73" s="4">
        <v>449198</v>
      </c>
      <c r="G73" s="3">
        <v>1.0487339608040713</v>
      </c>
      <c r="H73" s="3">
        <v>0.6674063091687551</v>
      </c>
    </row>
    <row r="74" spans="1:8" x14ac:dyDescent="0.25">
      <c r="A74" s="2">
        <v>2024</v>
      </c>
      <c r="B74" s="2">
        <v>1</v>
      </c>
      <c r="C74" s="4">
        <v>7139</v>
      </c>
      <c r="D74" s="3">
        <v>0</v>
      </c>
      <c r="E74" s="3">
        <v>1.4892911668510154</v>
      </c>
      <c r="F74" s="4">
        <v>444888</v>
      </c>
      <c r="G74" s="3">
        <v>0.11972382504117363</v>
      </c>
      <c r="H74" s="3">
        <v>0.72089800131478654</v>
      </c>
    </row>
    <row r="75" spans="1:8" x14ac:dyDescent="0.25">
      <c r="A75" s="2">
        <f>A74</f>
        <v>2024</v>
      </c>
      <c r="B75" s="2">
        <v>2</v>
      </c>
      <c r="C75" s="4">
        <v>7282</v>
      </c>
      <c r="D75" s="3">
        <v>1.8889044354274631</v>
      </c>
      <c r="E75" s="3">
        <v>1.5377523099992103</v>
      </c>
      <c r="F75" s="4">
        <v>450350</v>
      </c>
      <c r="G75" s="3">
        <v>1.1018269494120547</v>
      </c>
      <c r="H75" s="3">
        <v>0.77441243058018128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2"/>
  <sheetViews>
    <sheetView topLeftCell="A53" workbookViewId="0">
      <selection activeCell="A73" sqref="A73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1">
        <v>28054.1</v>
      </c>
      <c r="D2" s="1">
        <v>13.07755341579333</v>
      </c>
      <c r="E2" s="1">
        <v>3.4163100019844297</v>
      </c>
      <c r="F2" s="1">
        <v>1795693.9719449999</v>
      </c>
      <c r="G2" s="1">
        <v>11.854831852092085</v>
      </c>
      <c r="H2" s="1">
        <v>3.6641759498431763</v>
      </c>
    </row>
    <row r="3" spans="1:8" x14ac:dyDescent="0.25">
      <c r="A3" s="2">
        <f>A2</f>
        <v>2018</v>
      </c>
      <c r="B3" s="1">
        <v>2</v>
      </c>
      <c r="C3" s="1">
        <v>54204.849999999991</v>
      </c>
      <c r="D3" s="1">
        <v>6.8658517855942236</v>
      </c>
      <c r="E3" s="1">
        <v>3.5397141161586267</v>
      </c>
      <c r="F3" s="1">
        <v>3554242.0989630003</v>
      </c>
      <c r="G3" s="1">
        <v>6.5064747770935183</v>
      </c>
      <c r="H3" s="1">
        <v>3.7554947212021492</v>
      </c>
    </row>
    <row r="4" spans="1:8" x14ac:dyDescent="0.25">
      <c r="A4" s="2">
        <f t="shared" ref="A4:A13" si="0">A3</f>
        <v>2018</v>
      </c>
      <c r="B4" s="1">
        <v>3</v>
      </c>
      <c r="C4" s="1">
        <v>78604.240000000005</v>
      </c>
      <c r="D4" s="1">
        <v>2.7236503872838602</v>
      </c>
      <c r="E4" s="1">
        <v>3.6654239325847811</v>
      </c>
      <c r="F4" s="1">
        <v>5459109.9298299998</v>
      </c>
      <c r="G4" s="1">
        <v>4.1304724219232369</v>
      </c>
      <c r="H4" s="1">
        <v>3.8508082784493385</v>
      </c>
    </row>
    <row r="5" spans="1:8" x14ac:dyDescent="0.25">
      <c r="A5" s="2">
        <f t="shared" si="0"/>
        <v>2018</v>
      </c>
      <c r="B5" s="1">
        <v>4</v>
      </c>
      <c r="C5" s="1">
        <v>107322.29000000001</v>
      </c>
      <c r="D5" s="1">
        <v>7.8263674853573217</v>
      </c>
      <c r="E5" s="1">
        <v>3.79179632227049</v>
      </c>
      <c r="F5" s="1">
        <v>7322880.0957600009</v>
      </c>
      <c r="G5" s="1">
        <v>5.2673643763143652</v>
      </c>
      <c r="H5" s="1">
        <v>3.9494020354232626</v>
      </c>
    </row>
    <row r="6" spans="1:8" x14ac:dyDescent="0.25">
      <c r="A6" s="2">
        <f t="shared" si="0"/>
        <v>2018</v>
      </c>
      <c r="B6" s="1">
        <v>5</v>
      </c>
      <c r="C6" s="1">
        <v>138485.93</v>
      </c>
      <c r="D6" s="1">
        <v>9.0642806700424572</v>
      </c>
      <c r="E6" s="1">
        <v>3.9171227552827053</v>
      </c>
      <c r="F6" s="1">
        <v>9317008.7572799996</v>
      </c>
      <c r="G6" s="1">
        <v>5.250566957954983</v>
      </c>
      <c r="H6" s="1">
        <v>4.0505808270835146</v>
      </c>
    </row>
    <row r="7" spans="1:8" x14ac:dyDescent="0.25">
      <c r="A7" s="2">
        <f t="shared" si="0"/>
        <v>2018</v>
      </c>
      <c r="B7" s="1">
        <v>6</v>
      </c>
      <c r="C7" s="1">
        <v>164714.47</v>
      </c>
      <c r="D7" s="1">
        <v>7.7690187429648727</v>
      </c>
      <c r="E7" s="1">
        <v>4.0399748802413704</v>
      </c>
      <c r="F7" s="1">
        <v>11266649.71411</v>
      </c>
      <c r="G7" s="1">
        <v>4.996561535575994</v>
      </c>
      <c r="H7" s="1">
        <v>4.1537410135522492</v>
      </c>
    </row>
    <row r="8" spans="1:8" x14ac:dyDescent="0.25">
      <c r="A8" s="2">
        <f t="shared" si="0"/>
        <v>2018</v>
      </c>
      <c r="B8" s="1">
        <v>7</v>
      </c>
      <c r="C8" s="1">
        <v>192426.09</v>
      </c>
      <c r="D8" s="1">
        <v>7.2701997408025631</v>
      </c>
      <c r="E8" s="1">
        <v>4.159281787288287</v>
      </c>
      <c r="F8" s="1">
        <v>13175683.727910001</v>
      </c>
      <c r="G8" s="1">
        <v>4.9893037548011332</v>
      </c>
      <c r="H8" s="1">
        <v>4.2583622873218205</v>
      </c>
    </row>
    <row r="9" spans="1:8" x14ac:dyDescent="0.25">
      <c r="A9" s="2">
        <f t="shared" si="0"/>
        <v>2018</v>
      </c>
      <c r="B9" s="1">
        <v>8</v>
      </c>
      <c r="C9" s="1">
        <v>218330.61</v>
      </c>
      <c r="D9" s="1">
        <v>6.7197055555191731</v>
      </c>
      <c r="E9" s="1">
        <v>4.2742315279446119</v>
      </c>
      <c r="F9" s="1">
        <v>14958733.248869998</v>
      </c>
      <c r="G9" s="1">
        <v>5.2656820698987472</v>
      </c>
      <c r="H9" s="1">
        <v>4.3639828700874999</v>
      </c>
    </row>
    <row r="10" spans="1:8" x14ac:dyDescent="0.25">
      <c r="A10" s="2">
        <f t="shared" si="0"/>
        <v>2018</v>
      </c>
      <c r="B10" s="1">
        <v>9</v>
      </c>
      <c r="C10" s="1">
        <v>244827.38</v>
      </c>
      <c r="D10" s="1">
        <v>6.0959751783983274</v>
      </c>
      <c r="E10" s="1">
        <v>4.3842281897004955</v>
      </c>
      <c r="F10" s="1">
        <v>16671971.805550002</v>
      </c>
      <c r="G10" s="1">
        <v>4.6727364842803931</v>
      </c>
      <c r="H10" s="1">
        <v>4.4701917433686882</v>
      </c>
    </row>
    <row r="11" spans="1:8" x14ac:dyDescent="0.25">
      <c r="A11" s="2">
        <f t="shared" si="0"/>
        <v>2018</v>
      </c>
      <c r="B11" s="1">
        <v>10</v>
      </c>
      <c r="C11" s="1">
        <v>274654.52</v>
      </c>
      <c r="D11" s="1">
        <v>7.5497465681759968</v>
      </c>
      <c r="E11" s="1">
        <v>4.488845684631336</v>
      </c>
      <c r="F11" s="1">
        <v>18660037.451480001</v>
      </c>
      <c r="G11" s="1">
        <v>5.2020526271316037</v>
      </c>
      <c r="H11" s="1">
        <v>4.5766405066847735</v>
      </c>
    </row>
    <row r="12" spans="1:8" x14ac:dyDescent="0.25">
      <c r="A12" s="2">
        <f t="shared" si="0"/>
        <v>2018</v>
      </c>
      <c r="B12" s="1">
        <v>11</v>
      </c>
      <c r="C12" s="1">
        <v>298258.33</v>
      </c>
      <c r="D12" s="1">
        <v>4.916139784847906</v>
      </c>
      <c r="E12" s="1">
        <v>4.5877767961311902</v>
      </c>
      <c r="F12" s="1">
        <v>20657261.245180003</v>
      </c>
      <c r="G12" s="1">
        <v>5.14651875975769</v>
      </c>
      <c r="H12" s="1">
        <v>4.6829948251621509</v>
      </c>
    </row>
    <row r="13" spans="1:8" x14ac:dyDescent="0.25">
      <c r="A13" s="2">
        <f t="shared" si="0"/>
        <v>2018</v>
      </c>
      <c r="B13" s="1">
        <v>12</v>
      </c>
      <c r="C13" s="1">
        <v>338319.67</v>
      </c>
      <c r="D13" s="1">
        <v>7.0867661303396945</v>
      </c>
      <c r="E13" s="1">
        <v>4.6809268701554743</v>
      </c>
      <c r="F13" s="1">
        <v>22643603.501079999</v>
      </c>
      <c r="G13" s="1">
        <v>4.6963971292250495</v>
      </c>
      <c r="H13" s="1">
        <v>4.7889637953244701</v>
      </c>
    </row>
    <row r="14" spans="1:8" x14ac:dyDescent="0.25">
      <c r="A14" s="2">
        <v>2019</v>
      </c>
      <c r="B14" s="1">
        <v>1</v>
      </c>
      <c r="C14" s="1">
        <v>33387.24</v>
      </c>
      <c r="D14" s="1">
        <v>19.010198152854652</v>
      </c>
      <c r="E14" s="1">
        <v>4.7682240556449313</v>
      </c>
      <c r="F14" s="1">
        <v>1843444.31021</v>
      </c>
      <c r="G14" s="1">
        <v>2.6591579083645067</v>
      </c>
      <c r="H14" s="1">
        <v>4.8942887028575051</v>
      </c>
    </row>
    <row r="15" spans="1:8" x14ac:dyDescent="0.25">
      <c r="A15" s="2">
        <f>A14</f>
        <v>2019</v>
      </c>
      <c r="B15" s="1">
        <v>2</v>
      </c>
      <c r="C15" s="1">
        <v>54401.159999999996</v>
      </c>
      <c r="D15" s="1">
        <v>0.36216316436630258</v>
      </c>
      <c r="E15" s="1">
        <v>4.8497635737111509</v>
      </c>
      <c r="F15" s="1">
        <v>3731966.8548199995</v>
      </c>
      <c r="G15" s="1">
        <v>5.0003559382984397</v>
      </c>
      <c r="H15" s="1">
        <v>4.9987044052063281</v>
      </c>
    </row>
    <row r="16" spans="1:8" x14ac:dyDescent="0.25">
      <c r="A16" s="2">
        <f t="shared" ref="A16:A25" si="1">A15</f>
        <v>2019</v>
      </c>
      <c r="B16" s="1">
        <v>3</v>
      </c>
      <c r="C16" s="1">
        <v>83591.98000000001</v>
      </c>
      <c r="D16" s="1">
        <v>6.3453828953756286</v>
      </c>
      <c r="E16" s="1">
        <v>4.9266296714446955</v>
      </c>
      <c r="F16" s="1">
        <v>5706201.7636699993</v>
      </c>
      <c r="G16" s="1">
        <v>4.5262293123980779</v>
      </c>
      <c r="H16" s="1">
        <v>5.101790542399729</v>
      </c>
    </row>
    <row r="17" spans="1:8" x14ac:dyDescent="0.25">
      <c r="A17" s="2">
        <f t="shared" si="1"/>
        <v>2019</v>
      </c>
      <c r="B17" s="1">
        <v>4</v>
      </c>
      <c r="C17" s="1">
        <v>112520.75</v>
      </c>
      <c r="D17" s="1">
        <v>4.8437840825051204</v>
      </c>
      <c r="E17" s="1">
        <v>4.9995949570188127</v>
      </c>
      <c r="F17" s="1">
        <v>7669657.0376200005</v>
      </c>
      <c r="G17" s="1">
        <v>4.7355266961258247</v>
      </c>
      <c r="H17" s="1">
        <v>5.2031268691562955</v>
      </c>
    </row>
    <row r="18" spans="1:8" x14ac:dyDescent="0.25">
      <c r="A18" s="2">
        <f t="shared" si="1"/>
        <v>2019</v>
      </c>
      <c r="B18" s="1">
        <v>5</v>
      </c>
      <c r="C18" s="1">
        <v>139997.37</v>
      </c>
      <c r="D18" s="1">
        <v>1.0914032927388462</v>
      </c>
      <c r="E18" s="1">
        <v>5.0695305631361887</v>
      </c>
      <c r="F18" s="1">
        <v>9751738.6414499991</v>
      </c>
      <c r="G18" s="1">
        <v>4.6659812767731568</v>
      </c>
      <c r="H18" s="1">
        <v>5.3022531706647529</v>
      </c>
    </row>
    <row r="19" spans="1:8" x14ac:dyDescent="0.25">
      <c r="A19" s="2">
        <f t="shared" si="1"/>
        <v>2019</v>
      </c>
      <c r="B19" s="1">
        <v>6</v>
      </c>
      <c r="C19" s="1">
        <v>168170.52</v>
      </c>
      <c r="D19" s="1">
        <v>2.0982066724313908</v>
      </c>
      <c r="E19" s="1">
        <v>5.1372968022998897</v>
      </c>
      <c r="F19" s="1">
        <v>11694644.040600002</v>
      </c>
      <c r="G19" s="1">
        <v>3.7987719273280929</v>
      </c>
      <c r="H19" s="1">
        <v>5.3986767598795877</v>
      </c>
    </row>
    <row r="20" spans="1:8" x14ac:dyDescent="0.25">
      <c r="A20" s="2">
        <f t="shared" si="1"/>
        <v>2019</v>
      </c>
      <c r="B20" s="1">
        <v>7</v>
      </c>
      <c r="C20" s="1">
        <v>197678.86000000002</v>
      </c>
      <c r="D20" s="1">
        <v>2.7297597742593105</v>
      </c>
      <c r="E20" s="1">
        <v>5.2034777281747591</v>
      </c>
      <c r="F20" s="1">
        <v>13758081.711369997</v>
      </c>
      <c r="G20" s="1">
        <v>4.420248660236914</v>
      </c>
      <c r="H20" s="1">
        <v>5.4918607642070985</v>
      </c>
    </row>
    <row r="21" spans="1:8" x14ac:dyDescent="0.25">
      <c r="A21" s="2">
        <f t="shared" si="1"/>
        <v>2019</v>
      </c>
      <c r="B21" s="1">
        <v>8</v>
      </c>
      <c r="C21" s="1">
        <v>223049.91999999998</v>
      </c>
      <c r="D21" s="1">
        <v>2.1615429920706086</v>
      </c>
      <c r="E21" s="1">
        <v>5.2684463464999549</v>
      </c>
      <c r="F21" s="1">
        <v>15546222.537390001</v>
      </c>
      <c r="G21" s="1">
        <v>3.9273999926723979</v>
      </c>
      <c r="H21" s="1">
        <v>5.5811572065513237</v>
      </c>
    </row>
    <row r="22" spans="1:8" x14ac:dyDescent="0.25">
      <c r="A22" s="2">
        <f t="shared" si="1"/>
        <v>2019</v>
      </c>
      <c r="B22" s="1">
        <v>9</v>
      </c>
      <c r="C22" s="1">
        <v>250600.7</v>
      </c>
      <c r="D22" s="1">
        <v>2.358118605852022</v>
      </c>
      <c r="E22" s="1">
        <v>5.3324038770456141</v>
      </c>
      <c r="F22" s="1">
        <v>17425193.176520001</v>
      </c>
      <c r="G22" s="1">
        <v>4.5178901437396668</v>
      </c>
      <c r="H22" s="1">
        <v>5.6658436923090818</v>
      </c>
    </row>
    <row r="23" spans="1:8" x14ac:dyDescent="0.25">
      <c r="A23" s="2">
        <f t="shared" si="1"/>
        <v>2019</v>
      </c>
      <c r="B23" s="1">
        <v>10</v>
      </c>
      <c r="C23" s="1">
        <v>286289.5</v>
      </c>
      <c r="D23" s="1">
        <v>4.2362237475647602</v>
      </c>
      <c r="E23" s="1">
        <v>5.3953357824044827</v>
      </c>
      <c r="F23" s="1">
        <v>19560469.60881</v>
      </c>
      <c r="G23" s="1">
        <v>4.8254573961671321</v>
      </c>
      <c r="H23" s="1">
        <v>5.7450829826262275</v>
      </c>
    </row>
    <row r="24" spans="1:8" x14ac:dyDescent="0.25">
      <c r="A24" s="2">
        <f t="shared" si="1"/>
        <v>2019</v>
      </c>
      <c r="B24" s="1">
        <v>11</v>
      </c>
      <c r="C24" s="1">
        <v>316649.01</v>
      </c>
      <c r="D24" s="1">
        <v>6.1660239296585484</v>
      </c>
      <c r="E24" s="1">
        <v>5.4570209775810294</v>
      </c>
      <c r="F24" s="1">
        <v>21550482.455449998</v>
      </c>
      <c r="G24" s="1">
        <v>4.3240059738239189</v>
      </c>
      <c r="H24" s="1">
        <v>5.8179581196521877</v>
      </c>
    </row>
    <row r="25" spans="1:8" x14ac:dyDescent="0.25">
      <c r="A25" s="2">
        <f t="shared" si="1"/>
        <v>2019</v>
      </c>
      <c r="B25" s="1">
        <v>12</v>
      </c>
      <c r="C25" s="1">
        <v>352340.73</v>
      </c>
      <c r="D25" s="1">
        <v>4.1443230303458201</v>
      </c>
      <c r="E25" s="1">
        <v>5.5171578836884141</v>
      </c>
      <c r="F25" s="1">
        <v>23719361.989400003</v>
      </c>
      <c r="G25" s="1">
        <v>4.7508272624041226</v>
      </c>
      <c r="H25" s="1">
        <v>5.8834882826484387</v>
      </c>
    </row>
    <row r="26" spans="1:8" x14ac:dyDescent="0.25">
      <c r="A26" s="2">
        <v>2020</v>
      </c>
      <c r="B26" s="1">
        <v>1</v>
      </c>
      <c r="C26" s="1">
        <v>40503.550000000003</v>
      </c>
      <c r="D26" s="1">
        <v>21.314460254875822</v>
      </c>
      <c r="E26" s="1">
        <v>5.5754941581559123</v>
      </c>
      <c r="F26" s="1">
        <v>1972532.6998299998</v>
      </c>
      <c r="G26" s="1">
        <v>7.0025651930485822</v>
      </c>
      <c r="H26" s="1">
        <v>5.9405889041996636</v>
      </c>
    </row>
    <row r="27" spans="1:8" x14ac:dyDescent="0.25">
      <c r="A27" s="2">
        <f>A26</f>
        <v>2020</v>
      </c>
      <c r="B27" s="1">
        <v>2</v>
      </c>
      <c r="C27" s="1">
        <v>57983.950000000004</v>
      </c>
      <c r="D27" s="1">
        <v>6.5858705954064289</v>
      </c>
      <c r="E27" s="1">
        <v>5.6316821226590958</v>
      </c>
      <c r="F27" s="1">
        <v>3973241.7074099998</v>
      </c>
      <c r="G27" s="1">
        <v>6.4650856231047049</v>
      </c>
      <c r="H27" s="1">
        <v>5.9880967598752504</v>
      </c>
    </row>
    <row r="28" spans="1:8" x14ac:dyDescent="0.25">
      <c r="A28" s="2">
        <f t="shared" ref="A28:A37" si="2">A27</f>
        <v>2020</v>
      </c>
      <c r="B28" s="1">
        <v>3</v>
      </c>
      <c r="C28" s="1">
        <v>90109.890000000014</v>
      </c>
      <c r="D28" s="1">
        <v>7.7972910798380424</v>
      </c>
      <c r="E28" s="1">
        <v>5.6864670826302524</v>
      </c>
      <c r="F28" s="1">
        <v>6410777.2515899995</v>
      </c>
      <c r="G28" s="1">
        <v>12.34753899530614</v>
      </c>
      <c r="H28" s="1">
        <v>6.0249223735979793</v>
      </c>
    </row>
    <row r="29" spans="1:8" x14ac:dyDescent="0.25">
      <c r="A29" s="2">
        <f t="shared" si="2"/>
        <v>2020</v>
      </c>
      <c r="B29" s="1">
        <v>4</v>
      </c>
      <c r="C29" s="1">
        <v>114454.06</v>
      </c>
      <c r="D29" s="1">
        <v>1.7181808688619737</v>
      </c>
      <c r="E29" s="1">
        <v>5.7406606065900556</v>
      </c>
      <c r="F29" s="1">
        <v>8631767.3445900008</v>
      </c>
      <c r="G29" s="1">
        <v>12.544371961494605</v>
      </c>
      <c r="H29" s="1">
        <v>6.0500093935172448</v>
      </c>
    </row>
    <row r="30" spans="1:8" x14ac:dyDescent="0.25">
      <c r="A30" s="2">
        <f t="shared" si="2"/>
        <v>2020</v>
      </c>
      <c r="B30" s="1">
        <v>5</v>
      </c>
      <c r="C30" s="1">
        <v>142794.79</v>
      </c>
      <c r="D30" s="1">
        <v>1.9981946803715012</v>
      </c>
      <c r="E30" s="1">
        <v>5.7952208480589853</v>
      </c>
      <c r="F30" s="1">
        <v>10629037.399470001</v>
      </c>
      <c r="G30" s="1">
        <v>8.9963317340255866</v>
      </c>
      <c r="H30" s="1">
        <v>6.0627405383811706</v>
      </c>
    </row>
    <row r="31" spans="1:8" x14ac:dyDescent="0.25">
      <c r="A31" s="2">
        <f t="shared" si="2"/>
        <v>2020</v>
      </c>
      <c r="B31" s="1">
        <v>6</v>
      </c>
      <c r="C31" s="1">
        <v>167093.69</v>
      </c>
      <c r="D31" s="1">
        <v>-0.64032031297756031</v>
      </c>
      <c r="E31" s="1">
        <v>5.8508266216868439</v>
      </c>
      <c r="F31" s="1">
        <v>12831432.845079998</v>
      </c>
      <c r="G31" s="1">
        <v>9.7205934659783999</v>
      </c>
      <c r="H31" s="1">
        <v>6.0629495243384328</v>
      </c>
    </row>
    <row r="32" spans="1:8" x14ac:dyDescent="0.25">
      <c r="A32" s="2">
        <f t="shared" si="2"/>
        <v>2020</v>
      </c>
      <c r="B32" s="1">
        <v>7</v>
      </c>
      <c r="C32" s="1">
        <v>201871.37</v>
      </c>
      <c r="D32" s="1">
        <v>2.1208691713418215</v>
      </c>
      <c r="E32" s="1">
        <v>5.9078930597506787</v>
      </c>
      <c r="F32" s="1">
        <v>15150981.755949998</v>
      </c>
      <c r="G32" s="1">
        <v>10.124231515712513</v>
      </c>
      <c r="H32" s="1">
        <v>6.0506737891485169</v>
      </c>
    </row>
    <row r="33" spans="1:8" x14ac:dyDescent="0.25">
      <c r="A33" s="2">
        <f t="shared" si="2"/>
        <v>2020</v>
      </c>
      <c r="B33" s="1">
        <v>8</v>
      </c>
      <c r="C33" s="1">
        <v>230771</v>
      </c>
      <c r="D33" s="1">
        <v>3.4615928129452023</v>
      </c>
      <c r="E33" s="1">
        <v>5.9663845204348531</v>
      </c>
      <c r="F33" s="1">
        <v>17149770.76261</v>
      </c>
      <c r="G33" s="1">
        <v>10.314712923755764</v>
      </c>
      <c r="H33" s="1">
        <v>6.0262047736224122</v>
      </c>
    </row>
    <row r="34" spans="1:8" x14ac:dyDescent="0.25">
      <c r="A34" s="2">
        <f t="shared" si="2"/>
        <v>2020</v>
      </c>
      <c r="B34" s="1">
        <v>9</v>
      </c>
      <c r="C34" s="1">
        <v>262202.94999999995</v>
      </c>
      <c r="D34" s="1">
        <v>4.6297755752477743</v>
      </c>
      <c r="E34" s="1">
        <v>6.026002374153701</v>
      </c>
      <c r="F34" s="1">
        <v>19269151.82567</v>
      </c>
      <c r="G34" s="1">
        <v>10.582141790167853</v>
      </c>
      <c r="H34" s="1">
        <v>5.9901168045243409</v>
      </c>
    </row>
    <row r="35" spans="1:8" x14ac:dyDescent="0.25">
      <c r="A35" s="2">
        <f t="shared" si="2"/>
        <v>2020</v>
      </c>
      <c r="B35" s="1">
        <v>10</v>
      </c>
      <c r="C35" s="1">
        <v>295713.29000000004</v>
      </c>
      <c r="D35" s="1">
        <v>3.2916994860098026</v>
      </c>
      <c r="E35" s="1">
        <v>6.0862740474529815</v>
      </c>
      <c r="F35" s="1">
        <v>21630533.636209995</v>
      </c>
      <c r="G35" s="1">
        <v>10.582895343512821</v>
      </c>
      <c r="H35" s="1">
        <v>5.9432820216845075</v>
      </c>
    </row>
    <row r="36" spans="1:8" x14ac:dyDescent="0.25">
      <c r="A36" s="2">
        <f t="shared" si="2"/>
        <v>2020</v>
      </c>
      <c r="B36" s="1">
        <v>11</v>
      </c>
      <c r="C36" s="1">
        <v>329188.81</v>
      </c>
      <c r="D36" s="1">
        <v>3.96015765215878</v>
      </c>
      <c r="E36" s="1">
        <v>6.1466300066840853</v>
      </c>
      <c r="F36" s="1">
        <v>23922242.838830002</v>
      </c>
      <c r="G36" s="1">
        <v>11.005602256390311</v>
      </c>
      <c r="H36" s="1">
        <v>5.8868914555571186</v>
      </c>
    </row>
    <row r="37" spans="1:8" x14ac:dyDescent="0.25">
      <c r="A37" s="2">
        <f t="shared" si="2"/>
        <v>2020</v>
      </c>
      <c r="B37" s="1">
        <v>12</v>
      </c>
      <c r="C37" s="1">
        <v>375885.77</v>
      </c>
      <c r="D37" s="1">
        <v>6.6824633076056905</v>
      </c>
      <c r="E37" s="1">
        <v>6.2063066505205251</v>
      </c>
      <c r="F37" s="1">
        <v>26503456.9978</v>
      </c>
      <c r="G37" s="1">
        <v>11.73764711565255</v>
      </c>
      <c r="H37" s="1">
        <v>5.8224583319659535</v>
      </c>
    </row>
    <row r="38" spans="1:8" x14ac:dyDescent="0.25">
      <c r="A38" s="2">
        <v>2021</v>
      </c>
      <c r="B38" s="1">
        <v>1</v>
      </c>
      <c r="C38" s="1">
        <v>37692.120000000003</v>
      </c>
      <c r="D38" s="1">
        <v>-6.9411940434850772</v>
      </c>
      <c r="E38" s="1">
        <v>6.2643885392778609</v>
      </c>
      <c r="F38" s="1">
        <v>1964934.0915899999</v>
      </c>
      <c r="G38" s="1">
        <v>-0.38522090106059004</v>
      </c>
      <c r="H38" s="1">
        <v>5.7518513427626274</v>
      </c>
    </row>
    <row r="39" spans="1:8" x14ac:dyDescent="0.25">
      <c r="A39" s="2">
        <f>A38</f>
        <v>2021</v>
      </c>
      <c r="B39" s="1">
        <v>2</v>
      </c>
      <c r="C39" s="1">
        <v>57819.6</v>
      </c>
      <c r="D39" s="1">
        <v>-0.2834405037945964</v>
      </c>
      <c r="E39" s="1">
        <v>6.3199932997061747</v>
      </c>
      <c r="F39" s="1">
        <v>4066806.1536100004</v>
      </c>
      <c r="G39" s="1">
        <v>2.3548641912598756</v>
      </c>
      <c r="H39" s="1">
        <v>5.6773499567976247</v>
      </c>
    </row>
    <row r="40" spans="1:8" x14ac:dyDescent="0.25">
      <c r="A40" s="2">
        <f t="shared" ref="A40:A49" si="3">A39</f>
        <v>2021</v>
      </c>
      <c r="B40" s="1">
        <v>3</v>
      </c>
      <c r="C40" s="1">
        <v>98623.039999999994</v>
      </c>
      <c r="D40" s="1">
        <v>9.4475201334725654</v>
      </c>
      <c r="E40" s="1">
        <v>6.371321504209523</v>
      </c>
      <c r="F40" s="1">
        <v>6481921.1887100004</v>
      </c>
      <c r="G40" s="1">
        <v>1.1097552500729302</v>
      </c>
      <c r="H40" s="1">
        <v>5.6008074573489406</v>
      </c>
    </row>
    <row r="41" spans="1:8" x14ac:dyDescent="0.25">
      <c r="A41" s="2">
        <f t="shared" si="3"/>
        <v>2021</v>
      </c>
      <c r="B41" s="1">
        <v>4</v>
      </c>
      <c r="C41" s="1">
        <v>130770.48999999999</v>
      </c>
      <c r="D41" s="1">
        <v>14.255876986801507</v>
      </c>
      <c r="E41" s="1">
        <v>6.4161151534000522</v>
      </c>
      <c r="F41" s="1">
        <v>8748676.9855999984</v>
      </c>
      <c r="G41" s="1">
        <v>1.3544114008502639</v>
      </c>
      <c r="H41" s="1">
        <v>5.5238463995164091</v>
      </c>
    </row>
    <row r="42" spans="1:8" x14ac:dyDescent="0.25">
      <c r="A42" s="2">
        <f t="shared" si="3"/>
        <v>2021</v>
      </c>
      <c r="B42" s="1">
        <v>5</v>
      </c>
      <c r="C42" s="1">
        <v>163020.26</v>
      </c>
      <c r="D42" s="1">
        <v>14.164011165953605</v>
      </c>
      <c r="E42" s="1">
        <v>6.4523298727947207</v>
      </c>
      <c r="F42" s="1">
        <v>10975404.297630001</v>
      </c>
      <c r="G42" s="1">
        <v>3.2586854777392205</v>
      </c>
      <c r="H42" s="1">
        <v>5.4477774597743593</v>
      </c>
    </row>
    <row r="43" spans="1:8" x14ac:dyDescent="0.25">
      <c r="A43" s="2">
        <f t="shared" si="3"/>
        <v>2021</v>
      </c>
      <c r="B43" s="1">
        <v>6</v>
      </c>
      <c r="C43" s="1">
        <v>197322.9</v>
      </c>
      <c r="D43" s="1">
        <v>18.091173879755718</v>
      </c>
      <c r="E43" s="1">
        <v>6.4784657158155836</v>
      </c>
      <c r="F43" s="1">
        <v>13310759.484189998</v>
      </c>
      <c r="G43" s="1">
        <v>3.7355659722272616</v>
      </c>
      <c r="H43" s="1">
        <v>5.3736217704999918</v>
      </c>
    </row>
    <row r="44" spans="1:8" x14ac:dyDescent="0.25">
      <c r="A44" s="2">
        <f t="shared" si="3"/>
        <v>2021</v>
      </c>
      <c r="B44" s="1">
        <v>7</v>
      </c>
      <c r="C44" s="1">
        <v>232024.97999999998</v>
      </c>
      <c r="D44" s="1">
        <v>14.937041344693892</v>
      </c>
      <c r="E44" s="1">
        <v>6.4935582693078313</v>
      </c>
      <c r="F44" s="1">
        <v>15564130.714011602</v>
      </c>
      <c r="G44" s="1">
        <v>2.7268791205517395</v>
      </c>
      <c r="H44" s="1">
        <v>5.3022484437939754</v>
      </c>
    </row>
    <row r="45" spans="1:8" x14ac:dyDescent="0.25">
      <c r="A45" s="2">
        <f t="shared" si="3"/>
        <v>2021</v>
      </c>
      <c r="B45" s="1">
        <v>8</v>
      </c>
      <c r="C45" s="1">
        <v>265250.63</v>
      </c>
      <c r="D45" s="1">
        <v>14.941058451885203</v>
      </c>
      <c r="E45" s="1">
        <v>6.497449558183594</v>
      </c>
      <c r="F45" s="1">
        <v>17636512.44221</v>
      </c>
      <c r="G45" s="1">
        <v>2.8381818412476667</v>
      </c>
      <c r="H45" s="1">
        <v>5.2344128378820987</v>
      </c>
    </row>
    <row r="46" spans="1:8" x14ac:dyDescent="0.25">
      <c r="A46" s="2">
        <f t="shared" si="3"/>
        <v>2021</v>
      </c>
      <c r="B46" s="1">
        <v>9</v>
      </c>
      <c r="C46" s="1">
        <v>299118.65000000002</v>
      </c>
      <c r="D46" s="1">
        <v>14.07905593739509</v>
      </c>
      <c r="E46" s="1">
        <v>6.4905679603463495</v>
      </c>
      <c r="F46" s="1">
        <v>19808781.574369997</v>
      </c>
      <c r="G46" s="1">
        <v>2.8004852189763341</v>
      </c>
      <c r="H46" s="1">
        <v>5.1706914658982592</v>
      </c>
    </row>
    <row r="47" spans="1:8" x14ac:dyDescent="0.25">
      <c r="A47" s="2">
        <f t="shared" si="3"/>
        <v>2021</v>
      </c>
      <c r="B47" s="1">
        <v>10</v>
      </c>
      <c r="C47" s="1">
        <v>330378.83999999997</v>
      </c>
      <c r="D47" s="1">
        <v>11.722689230504301</v>
      </c>
      <c r="E47" s="1">
        <v>6.4739282154283035</v>
      </c>
      <c r="F47" s="1">
        <v>22048159.372819997</v>
      </c>
      <c r="G47" s="1">
        <v>1.9307232250196815</v>
      </c>
      <c r="H47" s="1">
        <v>5.1114944360460326</v>
      </c>
    </row>
    <row r="48" spans="1:8" x14ac:dyDescent="0.25">
      <c r="A48" s="2">
        <f t="shared" si="3"/>
        <v>2021</v>
      </c>
      <c r="B48" s="1">
        <v>11</v>
      </c>
      <c r="C48" s="1">
        <v>367467.43999999994</v>
      </c>
      <c r="D48" s="1">
        <v>11.628168648867486</v>
      </c>
      <c r="E48" s="1">
        <v>6.4490720413934026</v>
      </c>
      <c r="F48" s="1">
        <v>24570763.019750003</v>
      </c>
      <c r="G48" s="1">
        <v>2.7109505797146216</v>
      </c>
      <c r="H48" s="1">
        <v>5.0570672588729577</v>
      </c>
    </row>
    <row r="49" spans="1:8" x14ac:dyDescent="0.25">
      <c r="A49" s="2">
        <f t="shared" si="3"/>
        <v>2021</v>
      </c>
      <c r="B49" s="1">
        <v>12</v>
      </c>
      <c r="C49" s="1">
        <v>400868.43</v>
      </c>
      <c r="D49" s="1">
        <v>6.6463436484972549</v>
      </c>
      <c r="E49" s="1">
        <v>6.4179056534983072</v>
      </c>
      <c r="F49" s="1">
        <v>27290437.865359996</v>
      </c>
      <c r="G49" s="1">
        <v>2.9693517627731314</v>
      </c>
      <c r="H49" s="1">
        <v>5.0074345580369197</v>
      </c>
    </row>
    <row r="50" spans="1:8" x14ac:dyDescent="0.25">
      <c r="A50" s="2">
        <v>2022</v>
      </c>
      <c r="B50" s="1">
        <v>1</v>
      </c>
      <c r="C50" s="1">
        <v>35448.04</v>
      </c>
      <c r="D50" s="1">
        <v>-5.9537112797051535</v>
      </c>
      <c r="E50" s="1">
        <v>6.3826949264863071</v>
      </c>
      <c r="F50" s="1">
        <v>2120152.67692</v>
      </c>
      <c r="G50" s="1">
        <v>7.8994296039924361</v>
      </c>
      <c r="H50" s="1">
        <v>4.9624580324264178</v>
      </c>
    </row>
    <row r="51" spans="1:8" x14ac:dyDescent="0.25">
      <c r="A51" s="2">
        <f>A50</f>
        <v>2022</v>
      </c>
      <c r="B51" s="1">
        <v>2</v>
      </c>
      <c r="C51" s="1">
        <v>58769.810000000005</v>
      </c>
      <c r="D51" s="1">
        <v>1.6434046586278894</v>
      </c>
      <c r="E51" s="1">
        <v>6.3457215988503455</v>
      </c>
      <c r="F51" s="1">
        <v>4308256.95536</v>
      </c>
      <c r="G51" s="1">
        <v>5.9371111538146337</v>
      </c>
      <c r="H51" s="1">
        <v>4.9218578474025021</v>
      </c>
    </row>
    <row r="52" spans="1:8" x14ac:dyDescent="0.25">
      <c r="A52" s="2">
        <f t="shared" ref="A52:A61" si="4">A51</f>
        <v>2022</v>
      </c>
      <c r="B52" s="1">
        <v>3</v>
      </c>
      <c r="C52" s="1">
        <v>100000.14000000001</v>
      </c>
      <c r="D52" s="1">
        <v>1.396326862364039</v>
      </c>
      <c r="E52" s="1">
        <v>6.3084107142079349</v>
      </c>
      <c r="F52" s="1">
        <v>6806508.5042599998</v>
      </c>
      <c r="G52" s="1">
        <v>5.0075788658978881</v>
      </c>
      <c r="H52" s="1">
        <v>4.8855581246853594</v>
      </c>
    </row>
    <row r="53" spans="1:8" x14ac:dyDescent="0.25">
      <c r="A53" s="2">
        <f t="shared" si="4"/>
        <v>2022</v>
      </c>
      <c r="B53" s="1">
        <v>4</v>
      </c>
      <c r="C53" s="1">
        <v>133882.72</v>
      </c>
      <c r="D53" s="1">
        <v>2.3799176710280756</v>
      </c>
      <c r="E53" s="1">
        <v>6.2718607663890733</v>
      </c>
      <c r="F53" s="1">
        <v>9051650.7629799992</v>
      </c>
      <c r="G53" s="1">
        <v>3.4630810793298661</v>
      </c>
      <c r="H53" s="1">
        <v>4.8535534896970107</v>
      </c>
    </row>
    <row r="54" spans="1:8" x14ac:dyDescent="0.25">
      <c r="A54" s="2">
        <f t="shared" si="4"/>
        <v>2022</v>
      </c>
      <c r="B54" s="1">
        <v>5</v>
      </c>
      <c r="C54" s="1">
        <v>167702.35999999999</v>
      </c>
      <c r="D54" s="1">
        <v>2.8720970019309178</v>
      </c>
      <c r="E54" s="1">
        <v>6.2368291322896035</v>
      </c>
      <c r="F54" s="1">
        <v>11493755.35348</v>
      </c>
      <c r="G54" s="1">
        <v>4.7228424738934738</v>
      </c>
      <c r="H54" s="1">
        <v>4.8258470415220618</v>
      </c>
    </row>
    <row r="55" spans="1:8" x14ac:dyDescent="0.25">
      <c r="A55" s="2">
        <f t="shared" si="4"/>
        <v>2022</v>
      </c>
      <c r="B55" s="1">
        <v>6</v>
      </c>
      <c r="C55" s="1">
        <v>204711.84999999998</v>
      </c>
      <c r="D55" s="1">
        <v>3.7445983208233669</v>
      </c>
      <c r="E55" s="1">
        <v>6.203802914979299</v>
      </c>
      <c r="F55" s="1">
        <v>13903070.976989999</v>
      </c>
      <c r="G55" s="1">
        <v>4.4498699980532797</v>
      </c>
      <c r="H55" s="1">
        <v>4.8023453186610636</v>
      </c>
    </row>
    <row r="56" spans="1:8" x14ac:dyDescent="0.25">
      <c r="A56" s="2">
        <f t="shared" si="4"/>
        <v>2022</v>
      </c>
      <c r="B56" s="1">
        <v>7</v>
      </c>
      <c r="C56" s="1">
        <v>239482.19000000003</v>
      </c>
      <c r="D56" s="1">
        <v>3.2139685994154732</v>
      </c>
      <c r="E56" s="1">
        <v>6.1730355555744367</v>
      </c>
      <c r="F56" s="1">
        <v>16199078.048689999</v>
      </c>
      <c r="G56" s="1">
        <v>4.0795553978917987</v>
      </c>
      <c r="H56" s="1">
        <v>4.7829477065195931</v>
      </c>
    </row>
    <row r="57" spans="1:8" x14ac:dyDescent="0.25">
      <c r="A57" s="2">
        <f t="shared" si="4"/>
        <v>2022</v>
      </c>
      <c r="B57" s="1">
        <v>8</v>
      </c>
      <c r="C57" s="1">
        <v>276159.65999999997</v>
      </c>
      <c r="D57" s="1">
        <v>4.1127253873063152</v>
      </c>
      <c r="E57" s="1">
        <v>6.1446097170944771</v>
      </c>
      <c r="F57" s="1">
        <v>18352744.99388</v>
      </c>
      <c r="G57" s="1">
        <v>4.0610781412532493</v>
      </c>
      <c r="H57" s="1">
        <v>4.7675291130504069</v>
      </c>
    </row>
    <row r="58" spans="1:8" x14ac:dyDescent="0.25">
      <c r="A58" s="2">
        <f t="shared" si="4"/>
        <v>2022</v>
      </c>
      <c r="B58" s="1">
        <v>9</v>
      </c>
      <c r="C58" s="1">
        <v>310352.02</v>
      </c>
      <c r="D58" s="1">
        <v>3.7554896694004247</v>
      </c>
      <c r="E58" s="1">
        <v>6.118402571798037</v>
      </c>
      <c r="F58" s="1">
        <v>20624395</v>
      </c>
      <c r="G58" s="1">
        <v>4.1174335865528544</v>
      </c>
      <c r="H58" s="1">
        <v>4.755915599518163</v>
      </c>
    </row>
    <row r="59" spans="1:8" x14ac:dyDescent="0.25">
      <c r="A59" s="2">
        <f t="shared" si="4"/>
        <v>2022</v>
      </c>
      <c r="B59" s="1">
        <v>10</v>
      </c>
      <c r="C59" s="1">
        <v>345442.01</v>
      </c>
      <c r="D59" s="1">
        <v>4.5593628211782811</v>
      </c>
      <c r="E59" s="1">
        <v>6.0941501888652745</v>
      </c>
      <c r="F59" s="1">
        <v>22974971.9487</v>
      </c>
      <c r="G59" s="1">
        <v>4.2035825313496922</v>
      </c>
      <c r="H59" s="1">
        <v>4.7478841680922557</v>
      </c>
    </row>
    <row r="60" spans="1:8" x14ac:dyDescent="0.25">
      <c r="A60" s="2">
        <f t="shared" si="4"/>
        <v>2022</v>
      </c>
      <c r="B60" s="1">
        <v>11</v>
      </c>
      <c r="C60" s="1">
        <v>381585.25</v>
      </c>
      <c r="D60" s="1">
        <v>3.841921341384702</v>
      </c>
      <c r="E60" s="1">
        <v>6.0714245463025698</v>
      </c>
      <c r="F60" s="1">
        <v>25562560.907869998</v>
      </c>
      <c r="G60" s="1">
        <v>4.0364960881466683</v>
      </c>
      <c r="H60" s="1">
        <v>4.7431674819134004</v>
      </c>
    </row>
    <row r="61" spans="1:8" x14ac:dyDescent="0.25">
      <c r="A61" s="2">
        <f t="shared" si="4"/>
        <v>2022</v>
      </c>
      <c r="B61" s="1">
        <v>12</v>
      </c>
      <c r="C61" s="1">
        <v>417540.57</v>
      </c>
      <c r="D61" s="1">
        <v>4.1590054871619708</v>
      </c>
      <c r="E61" s="1">
        <v>6.049691039660213</v>
      </c>
      <c r="F61" s="1">
        <v>28262791.811969999</v>
      </c>
      <c r="G61" s="1">
        <v>3.562984043741646</v>
      </c>
      <c r="H61" s="1">
        <v>4.7414604053975378</v>
      </c>
    </row>
    <row r="62" spans="1:8" x14ac:dyDescent="0.25">
      <c r="A62" s="2">
        <v>2023</v>
      </c>
      <c r="B62" s="1">
        <v>1</v>
      </c>
      <c r="C62" s="1">
        <v>37543.820000000007</v>
      </c>
      <c r="D62" s="1">
        <v>5.9122591827362125</v>
      </c>
      <c r="E62" s="1">
        <v>6.028260237877042</v>
      </c>
      <c r="F62" s="1">
        <v>2253569.5634300001</v>
      </c>
      <c r="G62" s="1">
        <v>6.2927961727651693</v>
      </c>
      <c r="H62" s="1">
        <v>4.7424087285582637</v>
      </c>
    </row>
    <row r="63" spans="1:8" x14ac:dyDescent="0.25">
      <c r="A63" s="2">
        <f>A62</f>
        <v>2023</v>
      </c>
      <c r="B63" s="1">
        <v>2</v>
      </c>
      <c r="C63" s="1">
        <v>70634.98000000001</v>
      </c>
      <c r="D63" s="1">
        <v>20.189226407231885</v>
      </c>
      <c r="E63" s="1">
        <v>6.0063114122840808</v>
      </c>
      <c r="F63" s="1">
        <v>4556776.7736100005</v>
      </c>
      <c r="G63" s="1">
        <v>5.7684539437883764</v>
      </c>
      <c r="H63" s="1">
        <v>4.7455764027729481</v>
      </c>
    </row>
    <row r="64" spans="1:8" x14ac:dyDescent="0.25">
      <c r="A64" s="2">
        <f t="shared" ref="A64:A72" si="5">A63</f>
        <v>2023</v>
      </c>
      <c r="B64" s="1">
        <v>3</v>
      </c>
      <c r="C64" s="1">
        <v>107174.60999999999</v>
      </c>
      <c r="D64" s="1">
        <v>7.1744599557560296</v>
      </c>
      <c r="E64" s="1">
        <v>5.9830157785835256</v>
      </c>
      <c r="F64" s="1">
        <v>7142585.1832299996</v>
      </c>
      <c r="G64" s="1">
        <v>4.9375781835820698</v>
      </c>
      <c r="H64" s="1">
        <v>4.7506350452136976</v>
      </c>
    </row>
    <row r="65" spans="1:8" x14ac:dyDescent="0.25">
      <c r="A65" s="2">
        <f t="shared" si="5"/>
        <v>2023</v>
      </c>
      <c r="B65" s="1">
        <v>4</v>
      </c>
      <c r="C65" s="1">
        <v>139543.25</v>
      </c>
      <c r="D65" s="1">
        <v>4.2279765454421581</v>
      </c>
      <c r="E65" s="1">
        <v>5.9585294771299981</v>
      </c>
      <c r="F65" s="1">
        <v>9446826.9683100004</v>
      </c>
      <c r="G65" s="1">
        <v>4.3657915630839206</v>
      </c>
      <c r="H65" s="1">
        <v>4.7573273062151875</v>
      </c>
    </row>
    <row r="66" spans="1:8" x14ac:dyDescent="0.25">
      <c r="A66" s="2">
        <f t="shared" si="5"/>
        <v>2023</v>
      </c>
      <c r="B66" s="1">
        <v>5</v>
      </c>
      <c r="C66" s="1">
        <v>179378.21000000002</v>
      </c>
      <c r="D66" s="1">
        <v>6.9622454925500454</v>
      </c>
      <c r="E66" s="1">
        <v>5.9330913874570896</v>
      </c>
      <c r="F66" s="1">
        <v>12069737.49595</v>
      </c>
      <c r="G66" s="1">
        <v>5.0112615481728406</v>
      </c>
      <c r="H66" s="1">
        <v>4.76540881827448</v>
      </c>
    </row>
    <row r="67" spans="1:8" x14ac:dyDescent="0.25">
      <c r="A67" s="2">
        <f t="shared" si="5"/>
        <v>2023</v>
      </c>
      <c r="B67" s="1">
        <v>6</v>
      </c>
      <c r="C67" s="1">
        <v>216993.02</v>
      </c>
      <c r="D67" s="1">
        <v>5.9992472345885339</v>
      </c>
      <c r="E67" s="1">
        <v>5.9068202118114694</v>
      </c>
      <c r="F67" s="1">
        <v>14580242.04408</v>
      </c>
      <c r="G67" s="1">
        <v>4.870658203577749</v>
      </c>
      <c r="H67" s="1">
        <v>4.7746080239064765</v>
      </c>
    </row>
    <row r="68" spans="1:8" x14ac:dyDescent="0.25">
      <c r="A68" s="2">
        <f t="shared" si="5"/>
        <v>2023</v>
      </c>
      <c r="B68" s="1">
        <v>7</v>
      </c>
      <c r="C68" s="1">
        <v>254002.66</v>
      </c>
      <c r="D68" s="1">
        <v>6.0632776074078798</v>
      </c>
      <c r="E68" s="1">
        <v>5.8799061214748827</v>
      </c>
      <c r="F68" s="1">
        <v>17019557.015799999</v>
      </c>
      <c r="G68" s="1">
        <v>5.0649732326979668</v>
      </c>
      <c r="H68" s="1">
        <v>4.7846704387323209</v>
      </c>
    </row>
    <row r="69" spans="1:8" x14ac:dyDescent="0.25">
      <c r="A69" s="2">
        <f t="shared" si="5"/>
        <v>2023</v>
      </c>
      <c r="B69" s="1">
        <v>8</v>
      </c>
      <c r="C69" s="1">
        <v>289467.43999999994</v>
      </c>
      <c r="D69" s="1">
        <v>4.8188718077071702</v>
      </c>
      <c r="E69" s="1">
        <v>5.8525457062723234</v>
      </c>
      <c r="F69" s="1">
        <v>19353755.517649993</v>
      </c>
      <c r="G69" s="1">
        <v>5.4542823109229532</v>
      </c>
      <c r="H69" s="1">
        <v>4.7953482485245242</v>
      </c>
    </row>
    <row r="70" spans="1:8" x14ac:dyDescent="0.25">
      <c r="A70" s="2">
        <f t="shared" si="5"/>
        <v>2023</v>
      </c>
      <c r="B70" s="1">
        <v>9</v>
      </c>
      <c r="C70" s="1">
        <v>325232.01999999996</v>
      </c>
      <c r="D70" s="1">
        <v>4.7945555501781367</v>
      </c>
      <c r="E70" s="1">
        <v>5.824948290159754</v>
      </c>
      <c r="F70" s="1">
        <v>21749111.58867</v>
      </c>
      <c r="G70" s="1">
        <v>5.4533313033909625</v>
      </c>
      <c r="H70" s="1">
        <v>4.8064131045274001</v>
      </c>
    </row>
    <row r="71" spans="1:8" x14ac:dyDescent="0.25">
      <c r="A71" s="2">
        <f t="shared" si="5"/>
        <v>2023</v>
      </c>
      <c r="B71" s="1">
        <v>10</v>
      </c>
      <c r="C71" s="1">
        <v>363850.88</v>
      </c>
      <c r="D71" s="1">
        <v>5.3290767964209174</v>
      </c>
      <c r="E71" s="1">
        <v>5.7972514141835134</v>
      </c>
      <c r="F71" s="1">
        <v>24316307.018030003</v>
      </c>
      <c r="G71" s="1">
        <v>5.8382446443243641</v>
      </c>
      <c r="H71" s="1">
        <v>4.8176824172951509</v>
      </c>
    </row>
    <row r="72" spans="1:8" x14ac:dyDescent="0.25">
      <c r="A72" s="2">
        <f t="shared" si="5"/>
        <v>2023</v>
      </c>
      <c r="B72" s="1">
        <v>11</v>
      </c>
      <c r="C72" s="1">
        <v>401761.56</v>
      </c>
      <c r="D72" s="1">
        <v>5.2874973547850646</v>
      </c>
      <c r="E72" s="1">
        <v>5.7695210643385542</v>
      </c>
      <c r="F72" s="1">
        <v>27042844.360800002</v>
      </c>
      <c r="G72" s="1">
        <v>5.7908261158382768</v>
      </c>
      <c r="H72" s="1">
        <v>4.8290185222569004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4"/>
  <sheetViews>
    <sheetView topLeftCell="A51" workbookViewId="0">
      <selection activeCell="A75" sqref="A7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4.1598512780963448</v>
      </c>
      <c r="F2" s="4">
        <v>1008585</v>
      </c>
      <c r="G2" s="3">
        <v>20.728908934862169</v>
      </c>
      <c r="H2" s="3">
        <v>8.4385763962324862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4.3137245346630397</v>
      </c>
      <c r="F3" s="4">
        <v>992748</v>
      </c>
      <c r="G3" s="3">
        <v>7.5284703252235019</v>
      </c>
      <c r="H3" s="3">
        <v>8.4549618483092832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4.4294896387792688</v>
      </c>
      <c r="F4" s="4">
        <v>981175</v>
      </c>
      <c r="G4" s="3">
        <v>-12.375608505819603</v>
      </c>
      <c r="H4" s="3">
        <v>8.4496280460094919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4.5078136479666497</v>
      </c>
      <c r="F5" s="4">
        <v>1093631</v>
      </c>
      <c r="G5" s="3">
        <v>19.153982763692625</v>
      </c>
      <c r="H5" s="3">
        <v>8.4234086903160694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4.5488320263606248</v>
      </c>
      <c r="F6" s="4">
        <v>1251351</v>
      </c>
      <c r="G6" s="3">
        <v>9.8620744148478536</v>
      </c>
      <c r="H6" s="3">
        <v>8.3756912852292089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4.5538273491978698</v>
      </c>
      <c r="F7" s="4">
        <v>1249711</v>
      </c>
      <c r="G7" s="3">
        <v>10.230912190918229</v>
      </c>
      <c r="H7" s="3">
        <v>8.3066085135041998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4.5246085871776707</v>
      </c>
      <c r="F8" s="4">
        <v>1236481</v>
      </c>
      <c r="G8" s="3">
        <v>17.358282831638338</v>
      </c>
      <c r="H8" s="3">
        <v>8.216396278947002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4.4634693918556456</v>
      </c>
      <c r="F9" s="4">
        <v>1106769</v>
      </c>
      <c r="G9" s="3">
        <v>11.387328380410256</v>
      </c>
      <c r="H9" s="3">
        <v>8.105424117563393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4.3730765859897929</v>
      </c>
      <c r="F10" s="4">
        <v>1130262</v>
      </c>
      <c r="G10" s="3">
        <v>7.7957353303030441</v>
      </c>
      <c r="H10" s="3">
        <v>7.9746964185919769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4.2564139523837898</v>
      </c>
      <c r="F11" s="4">
        <v>1270502</v>
      </c>
      <c r="G11" s="3">
        <v>12.953491328688372</v>
      </c>
      <c r="H11" s="3">
        <v>7.8254454812896102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4.1161960641671262</v>
      </c>
      <c r="F12" s="4">
        <v>1153494</v>
      </c>
      <c r="G12" s="3">
        <v>-4.5470907605902777</v>
      </c>
      <c r="H12" s="3">
        <v>7.6588911770597985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3.9557048070619976</v>
      </c>
      <c r="F13" s="4">
        <v>986374</v>
      </c>
      <c r="G13" s="3">
        <v>10.205075779159479</v>
      </c>
      <c r="H13" s="3">
        <v>7.4766094916010033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3.7770310021203515</v>
      </c>
      <c r="F14" s="4">
        <v>1141910</v>
      </c>
      <c r="G14" s="3">
        <v>13.219014758299984</v>
      </c>
      <c r="H14" s="3">
        <v>7.2793287729771263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3.5823677584509173</v>
      </c>
      <c r="F15" s="4">
        <v>1170139</v>
      </c>
      <c r="G15" s="3">
        <v>17.868683694149979</v>
      </c>
      <c r="H15" s="3">
        <v>7.067966846077594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3.3731892468159232</v>
      </c>
      <c r="F16" s="4">
        <v>1290084</v>
      </c>
      <c r="G16" s="3">
        <v>31.483578362677413</v>
      </c>
      <c r="H16" s="3">
        <v>6.8438540139852559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3.1519876518355137</v>
      </c>
      <c r="F17" s="4">
        <v>1205616</v>
      </c>
      <c r="G17" s="3">
        <v>10.239742655429485</v>
      </c>
      <c r="H17" s="3">
        <v>6.6090706295640782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2.9233782937270583</v>
      </c>
      <c r="F18" s="4">
        <v>1384395</v>
      </c>
      <c r="G18" s="3">
        <v>10.632028903161462</v>
      </c>
      <c r="H18" s="3">
        <v>6.3674081376466853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2.6923256090341652</v>
      </c>
      <c r="F19" s="4">
        <v>1278193</v>
      </c>
      <c r="G19" s="3">
        <v>2.2790869248970447</v>
      </c>
      <c r="H19" s="3">
        <v>6.1229101130674977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2.4643896297497991</v>
      </c>
      <c r="F20" s="4">
        <v>1372363</v>
      </c>
      <c r="G20" s="3">
        <v>10.989412696191847</v>
      </c>
      <c r="H20" s="3">
        <v>5.8799162848807613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2.2447796126896273</v>
      </c>
      <c r="F21" s="4">
        <v>1160941</v>
      </c>
      <c r="G21" s="3">
        <v>4.8946076371853664</v>
      </c>
      <c r="H21" s="3">
        <v>5.6424994499748768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2.0389691127750762</v>
      </c>
      <c r="F22" s="4">
        <v>1221179</v>
      </c>
      <c r="G22" s="3">
        <v>8.0438871695235328</v>
      </c>
      <c r="H22" s="3">
        <v>5.4150872313779175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1.8518273432043044</v>
      </c>
      <c r="F23" s="4">
        <v>1389153</v>
      </c>
      <c r="G23" s="3">
        <v>9.33890698322395</v>
      </c>
      <c r="H23" s="3">
        <v>5.2020553151865139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1.6882539310333327</v>
      </c>
      <c r="F24" s="4">
        <v>1159764</v>
      </c>
      <c r="G24" s="3">
        <v>0.54356589631154861</v>
      </c>
      <c r="H24" s="3">
        <v>5.0079619430485582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1.5528351972011962</v>
      </c>
      <c r="F25" s="4">
        <v>947134</v>
      </c>
      <c r="G25" s="3">
        <v>-3.9782070492531241</v>
      </c>
      <c r="H25" s="3">
        <v>4.8376526379777784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1.4490730098760616</v>
      </c>
      <c r="F26" s="4">
        <v>1037548</v>
      </c>
      <c r="G26" s="3">
        <v>-9.1392491527353297</v>
      </c>
      <c r="H26" s="3">
        <v>4.6956628954846558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1.3792887242066489</v>
      </c>
      <c r="F27" s="4">
        <v>1155973</v>
      </c>
      <c r="G27" s="3">
        <v>-1.2106254043323106</v>
      </c>
      <c r="H27" s="3">
        <v>4.5859159986013909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1.345129658070819</v>
      </c>
      <c r="F28" s="4">
        <v>942304</v>
      </c>
      <c r="G28" s="3">
        <v>-26.957934522093129</v>
      </c>
      <c r="H28" s="3">
        <v>4.5113744725790585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1.3471983888190617</v>
      </c>
      <c r="F29" s="4">
        <v>606234</v>
      </c>
      <c r="G29" s="3">
        <v>-49.715829915993147</v>
      </c>
      <c r="H29" s="3">
        <v>4.4745983050713072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1.3840650522744888</v>
      </c>
      <c r="F30" s="4">
        <v>1162987</v>
      </c>
      <c r="G30" s="3">
        <v>-15.993123349910976</v>
      </c>
      <c r="H30" s="3">
        <v>4.4759621150516002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1.4512271957459437</v>
      </c>
      <c r="F31" s="4">
        <v>1319877</v>
      </c>
      <c r="G31" s="3">
        <v>3.2611663496827203</v>
      </c>
      <c r="H31" s="3">
        <v>4.5120772973113832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1.5430313388125785</v>
      </c>
      <c r="F32" s="4">
        <v>1348054</v>
      </c>
      <c r="G32" s="3">
        <v>-1.7713243507730847</v>
      </c>
      <c r="H32" s="3">
        <v>4.5781337823737012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1.6538831937424916</v>
      </c>
      <c r="F33" s="4">
        <v>1115595</v>
      </c>
      <c r="G33" s="3">
        <v>-3.9059693817342978</v>
      </c>
      <c r="H33" s="3">
        <v>4.6692346319457929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1.7776458535528794</v>
      </c>
      <c r="F34" s="4">
        <v>1274663</v>
      </c>
      <c r="G34" s="3">
        <v>4.3797019110220603</v>
      </c>
      <c r="H34" s="3">
        <v>4.7800419731423176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1.9079219387926354</v>
      </c>
      <c r="F35" s="4">
        <v>1246345</v>
      </c>
      <c r="G35" s="3">
        <v>-10.280221113153122</v>
      </c>
      <c r="H35" s="3">
        <v>4.9046224327992078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2.0383873981660203</v>
      </c>
      <c r="F36" s="4">
        <v>1181447</v>
      </c>
      <c r="G36" s="3">
        <v>1.8696045057442712</v>
      </c>
      <c r="H36" s="3">
        <v>5.0370148363591918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2.1613849009861399</v>
      </c>
      <c r="F37" s="4">
        <v>1030954.9999999999</v>
      </c>
      <c r="G37" s="3">
        <v>8.8499620961764549</v>
      </c>
      <c r="H37" s="3">
        <v>5.1702035062409744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2.2706453918658287</v>
      </c>
      <c r="F38" s="4">
        <v>836361</v>
      </c>
      <c r="G38" s="3">
        <v>-19.390620964042149</v>
      </c>
      <c r="H38" s="3">
        <v>5.2969528058125217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2.3614391611959649</v>
      </c>
      <c r="F39" s="4">
        <v>1114055</v>
      </c>
      <c r="G39" s="3">
        <v>-3.6262092626730857</v>
      </c>
      <c r="H39" s="3">
        <v>5.4102826372327684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2.427627846782717</v>
      </c>
      <c r="F40" s="4">
        <v>1378985</v>
      </c>
      <c r="G40" s="3">
        <v>46.341838727204809</v>
      </c>
      <c r="H40" s="3">
        <v>5.5014984878155193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2.4628044920199383</v>
      </c>
      <c r="F41" s="4">
        <v>1238707</v>
      </c>
      <c r="G41" s="3">
        <v>104.32819670292331</v>
      </c>
      <c r="H41" s="3">
        <v>5.5612783107148633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2.4633150919934237</v>
      </c>
      <c r="F42" s="4">
        <v>1366016</v>
      </c>
      <c r="G42" s="3">
        <v>17.457546816946355</v>
      </c>
      <c r="H42" s="3">
        <v>5.5831361938237372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2.4304610762128158</v>
      </c>
      <c r="F43" s="4">
        <v>1374405</v>
      </c>
      <c r="G43" s="3">
        <v>4.1312940524003361</v>
      </c>
      <c r="H43" s="3">
        <v>5.5674450388123136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2.3658852751975106</v>
      </c>
      <c r="F44" s="4">
        <v>1344847</v>
      </c>
      <c r="G44" s="3">
        <v>-0.23789848181156037</v>
      </c>
      <c r="H44" s="3">
        <v>5.5154023591995944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2.2712779101358804</v>
      </c>
      <c r="F45" s="4">
        <v>1200625</v>
      </c>
      <c r="G45" s="3">
        <v>7.6219416544534457</v>
      </c>
      <c r="H45" s="3">
        <v>5.4281059357971921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2.1484927197689818</v>
      </c>
      <c r="F46" s="4">
        <v>1300728</v>
      </c>
      <c r="G46" s="3">
        <v>2.0448542085241384</v>
      </c>
      <c r="H46" s="3">
        <v>5.3062540146360933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1.9993280949793435</v>
      </c>
      <c r="F47" s="4">
        <v>1271282</v>
      </c>
      <c r="G47" s="3">
        <v>2.0008103695204671</v>
      </c>
      <c r="H47" s="3">
        <v>5.150697191449968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1.8250188674257621</v>
      </c>
      <c r="F48" s="4">
        <v>1319118</v>
      </c>
      <c r="G48" s="3">
        <v>11.652744473514254</v>
      </c>
      <c r="H48" s="3">
        <v>4.9620595758748394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1.6271865373071064</v>
      </c>
      <c r="F49" s="4">
        <v>1257184</v>
      </c>
      <c r="G49" s="3">
        <v>21.943634785223431</v>
      </c>
      <c r="H49" s="3">
        <v>4.7407465354063199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1.4073491791289137</v>
      </c>
      <c r="F50" s="4">
        <v>1028972</v>
      </c>
      <c r="G50" s="3">
        <v>23.029648680414326</v>
      </c>
      <c r="H50" s="3">
        <v>4.48762806843569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1.1684706647500864</v>
      </c>
      <c r="F51" s="4">
        <v>1257003</v>
      </c>
      <c r="G51" s="3">
        <v>12.831323408628847</v>
      </c>
      <c r="H51" s="3">
        <v>4.204768818371579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0.91465007675554766</v>
      </c>
      <c r="F52" s="4">
        <v>1176149</v>
      </c>
      <c r="G52" s="3">
        <v>-14.709079504128031</v>
      </c>
      <c r="H52" s="3">
        <v>3.8955210689428927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0.65055824064520762</v>
      </c>
      <c r="F53" s="4">
        <v>1334700</v>
      </c>
      <c r="G53" s="3">
        <v>7.7494516459501783</v>
      </c>
      <c r="H53" s="3">
        <v>3.5638361701695271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0.37901232900943693</v>
      </c>
      <c r="F54" s="4">
        <v>1333042</v>
      </c>
      <c r="G54" s="3">
        <v>-2.413880950149927</v>
      </c>
      <c r="H54" s="3">
        <v>3.2123734859204713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0.10288641574124603</v>
      </c>
      <c r="F55" s="4">
        <v>1375986</v>
      </c>
      <c r="G55" s="3">
        <v>0.11503159549042241</v>
      </c>
      <c r="H55" s="3">
        <v>2.8440830478060883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-0.17518182261737492</v>
      </c>
      <c r="F56" s="4">
        <v>1223239</v>
      </c>
      <c r="G56" s="3">
        <v>-9.0425156170181431</v>
      </c>
      <c r="H56" s="3">
        <v>2.4615241753231238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-0.45277974076430416</v>
      </c>
      <c r="F57" s="4">
        <v>1146418</v>
      </c>
      <c r="G57" s="3">
        <v>-4.5148984903696014</v>
      </c>
      <c r="H57" s="3">
        <v>2.0670666705063572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-0.72822762562979104</v>
      </c>
      <c r="F58" s="4">
        <v>1248146</v>
      </c>
      <c r="G58" s="3">
        <v>-4.0425054277297034</v>
      </c>
      <c r="H58" s="3">
        <v>1.6622814437383222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-1.0001625152413607</v>
      </c>
      <c r="F59" s="4">
        <v>1254290.7710000002</v>
      </c>
      <c r="G59" s="3">
        <v>-1.3365428756168862</v>
      </c>
      <c r="H59" s="3">
        <v>1.2482823244876029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-1.2675632899948597</v>
      </c>
      <c r="F60" s="4">
        <v>1336883.8600000008</v>
      </c>
      <c r="G60" s="3">
        <v>1.3467983910461889</v>
      </c>
      <c r="H60" s="3">
        <v>0.82578697646781973</v>
      </c>
    </row>
    <row r="61" spans="1:8" x14ac:dyDescent="0.25">
      <c r="A61" s="2">
        <f t="shared" si="4"/>
        <v>2022</v>
      </c>
      <c r="B61" s="2">
        <v>12</v>
      </c>
      <c r="C61" s="4">
        <v>173283.747</v>
      </c>
      <c r="D61" s="3">
        <v>-10.773164857817253</v>
      </c>
      <c r="E61" s="3">
        <v>-1.5302180275929376</v>
      </c>
      <c r="F61" s="4">
        <v>1166957.8800000008</v>
      </c>
      <c r="G61" s="3">
        <v>-7.1768428487794296</v>
      </c>
      <c r="H61" s="3">
        <v>0.39533356164258632</v>
      </c>
    </row>
    <row r="62" spans="1:8" x14ac:dyDescent="0.25">
      <c r="A62" s="2">
        <v>2023</v>
      </c>
      <c r="B62" s="2">
        <v>1</v>
      </c>
      <c r="C62" s="4">
        <v>152133.44699999999</v>
      </c>
      <c r="D62" s="3">
        <v>1.0695350019825911</v>
      </c>
      <c r="E62" s="3">
        <v>-1.7883276264831334</v>
      </c>
      <c r="F62" s="4">
        <v>1065341.54</v>
      </c>
      <c r="G62" s="3">
        <v>3.5345509887538373</v>
      </c>
      <c r="H62" s="3">
        <v>-4.2503576676249329E-2</v>
      </c>
    </row>
    <row r="63" spans="1:8" x14ac:dyDescent="0.25">
      <c r="A63" s="2">
        <f>A62</f>
        <v>2023</v>
      </c>
      <c r="B63" s="2">
        <v>2</v>
      </c>
      <c r="C63" s="4">
        <v>171048.40969777107</v>
      </c>
      <c r="D63" s="3">
        <v>-11.575470586346636</v>
      </c>
      <c r="E63" s="3">
        <v>-2.0427348564206405</v>
      </c>
      <c r="F63" s="4">
        <v>1175580</v>
      </c>
      <c r="G63" s="3">
        <v>-6.4775501729112843</v>
      </c>
      <c r="H63" s="3">
        <v>-0.48767594076089621</v>
      </c>
    </row>
    <row r="64" spans="1:8" x14ac:dyDescent="0.25">
      <c r="A64" s="2">
        <f t="shared" ref="A64:A73" si="5">A63</f>
        <v>2023</v>
      </c>
      <c r="B64" s="2">
        <v>3</v>
      </c>
      <c r="C64" s="4">
        <v>224807.11207556725</v>
      </c>
      <c r="D64" s="3">
        <v>24.263829653015812</v>
      </c>
      <c r="E64" s="3">
        <v>-2.2940840244781202</v>
      </c>
      <c r="F64" s="4">
        <v>1441439</v>
      </c>
      <c r="G64" s="3">
        <v>22.555815632203057</v>
      </c>
      <c r="H64" s="3">
        <v>-0.93988662631651954</v>
      </c>
    </row>
    <row r="65" spans="1:8" x14ac:dyDescent="0.25">
      <c r="A65" s="2">
        <f t="shared" si="5"/>
        <v>2023</v>
      </c>
      <c r="B65" s="2">
        <v>4</v>
      </c>
      <c r="C65" s="4">
        <v>187883.3206884861</v>
      </c>
      <c r="D65" s="3">
        <v>-14.14816337229572</v>
      </c>
      <c r="E65" s="3">
        <v>-2.5436814332650344</v>
      </c>
      <c r="F65" s="4">
        <v>1188104</v>
      </c>
      <c r="G65" s="3">
        <v>-10.983441971978724</v>
      </c>
      <c r="H65" s="3">
        <v>-1.3992546925366283</v>
      </c>
    </row>
    <row r="66" spans="1:8" x14ac:dyDescent="0.25">
      <c r="A66" s="2">
        <f t="shared" si="5"/>
        <v>2023</v>
      </c>
      <c r="B66" s="2">
        <v>5</v>
      </c>
      <c r="C66" s="4">
        <v>225453.39097213745</v>
      </c>
      <c r="D66" s="3">
        <v>-0.55472427949928571</v>
      </c>
      <c r="E66" s="3">
        <v>-2.7909890858299073</v>
      </c>
      <c r="F66" s="4">
        <v>1360624</v>
      </c>
      <c r="G66" s="3">
        <v>2.0691020988085951</v>
      </c>
      <c r="H66" s="3">
        <v>-1.8642675526245562</v>
      </c>
    </row>
    <row r="67" spans="1:8" x14ac:dyDescent="0.25">
      <c r="A67" s="2">
        <f t="shared" si="5"/>
        <v>2023</v>
      </c>
      <c r="B67" s="2">
        <v>6</v>
      </c>
      <c r="C67" s="4">
        <v>216008.14534175396</v>
      </c>
      <c r="D67" s="3">
        <v>-5.5996411393129168</v>
      </c>
      <c r="E67" s="3">
        <v>-3.036274852022586</v>
      </c>
      <c r="F67" s="4">
        <v>1309033</v>
      </c>
      <c r="G67" s="3">
        <v>-4.865819855725273</v>
      </c>
      <c r="H67" s="3">
        <v>-2.3340781883447095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-3.2796513055258103</v>
      </c>
      <c r="F68" s="4">
        <v>1208018</v>
      </c>
      <c r="G68" s="3">
        <v>-1.244319384846293</v>
      </c>
      <c r="H68" s="3">
        <v>-2.8075664307912556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-3.5214090315700499</v>
      </c>
      <c r="F69" s="4">
        <v>1067386</v>
      </c>
      <c r="G69" s="3">
        <v>-6.8938205785324396</v>
      </c>
      <c r="H69" s="3">
        <v>-3.2837879264519305</v>
      </c>
    </row>
    <row r="70" spans="1:8" x14ac:dyDescent="0.25">
      <c r="A70" s="2">
        <f t="shared" si="5"/>
        <v>2023</v>
      </c>
      <c r="B70" s="2">
        <v>9</v>
      </c>
      <c r="C70" s="4">
        <v>204468.74620807171</v>
      </c>
      <c r="D70" s="3">
        <v>-2.3123290742188551</v>
      </c>
      <c r="E70" s="3">
        <v>-3.762058314066465</v>
      </c>
      <c r="F70" s="4">
        <v>1137733</v>
      </c>
      <c r="G70" s="3">
        <v>-8.8461606254396479</v>
      </c>
      <c r="H70" s="3">
        <v>-3.7616897629918356</v>
      </c>
    </row>
    <row r="71" spans="1:8" x14ac:dyDescent="0.25">
      <c r="A71" s="2">
        <f t="shared" si="5"/>
        <v>2023</v>
      </c>
      <c r="B71" s="2">
        <v>10</v>
      </c>
      <c r="C71" s="4">
        <v>189708.24651875533</v>
      </c>
      <c r="D71" s="3">
        <v>-1.587862677182994</v>
      </c>
      <c r="E71" s="3">
        <v>-4.0019609200749366</v>
      </c>
      <c r="F71" s="4">
        <v>1171629</v>
      </c>
      <c r="G71" s="3">
        <v>-6.5903196380929234</v>
      </c>
      <c r="H71" s="3">
        <v>-4.2404697247880216</v>
      </c>
    </row>
    <row r="72" spans="1:8" x14ac:dyDescent="0.25">
      <c r="A72" s="2">
        <f t="shared" si="5"/>
        <v>2023</v>
      </c>
      <c r="B72" s="2">
        <v>11</v>
      </c>
      <c r="C72" s="4">
        <v>200326.834628582</v>
      </c>
      <c r="D72" s="3">
        <v>-2.0490114589837738</v>
      </c>
      <c r="E72" s="3">
        <v>-4.24137794101369</v>
      </c>
      <c r="F72" s="4">
        <v>1276910</v>
      </c>
      <c r="G72" s="3">
        <v>-4.4860935040386245</v>
      </c>
      <c r="H72" s="3">
        <v>-4.7196786844718757</v>
      </c>
    </row>
    <row r="73" spans="1:8" x14ac:dyDescent="0.25">
      <c r="A73" s="2">
        <f t="shared" si="5"/>
        <v>2023</v>
      </c>
      <c r="B73" s="2">
        <v>12</v>
      </c>
      <c r="C73" s="4">
        <v>152800.38428485394</v>
      </c>
      <c r="D73" s="3">
        <v>-11.820706251894508</v>
      </c>
      <c r="E73" s="3">
        <v>-4.4804028225896397</v>
      </c>
      <c r="F73" s="4">
        <v>1028773.9155958891</v>
      </c>
      <c r="G73" s="3">
        <v>-11.841384061274917</v>
      </c>
      <c r="H73" s="3">
        <v>-5.1990306986965429</v>
      </c>
    </row>
    <row r="74" spans="1:8" x14ac:dyDescent="0.25">
      <c r="A74" s="2">
        <v>2024</v>
      </c>
      <c r="B74" s="2">
        <v>1</v>
      </c>
      <c r="C74" s="4">
        <v>154833.1742348671</v>
      </c>
      <c r="D74" s="3">
        <v>1.7745783639984802</v>
      </c>
      <c r="E74" s="3">
        <v>-4.7189767628373369</v>
      </c>
      <c r="F74" s="4">
        <v>1029258</v>
      </c>
      <c r="G74" s="3">
        <v>-3.3870396154833116</v>
      </c>
      <c r="H74" s="3">
        <v>-5.6782236029220821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abSelected="1" topLeftCell="A52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34.934337264614477</v>
      </c>
      <c r="F2" s="4">
        <v>987186.20215000003</v>
      </c>
      <c r="G2" s="6">
        <v>54.531100793722985</v>
      </c>
      <c r="H2" s="6">
        <v>14.459620723793753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33.296622191912761</v>
      </c>
      <c r="F3" s="4">
        <v>1748581.0451100001</v>
      </c>
      <c r="G3" s="6">
        <v>47.905435851520828</v>
      </c>
      <c r="H3" s="6">
        <v>14.832435056571168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31.416918072816351</v>
      </c>
      <c r="F4" s="4">
        <v>3139496.84681</v>
      </c>
      <c r="G4" s="6">
        <v>77.499035006940332</v>
      </c>
      <c r="H4" s="6">
        <v>15.149403506415887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29.323921166895587</v>
      </c>
      <c r="F5" s="4">
        <v>3302955.1952800001</v>
      </c>
      <c r="G5" s="6">
        <v>45.666021767626866</v>
      </c>
      <c r="H5" s="6">
        <v>15.410923701857724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27.053986143513075</v>
      </c>
      <c r="F6" s="4">
        <v>3522976.4489500001</v>
      </c>
      <c r="G6" s="6">
        <v>17.588569171310041</v>
      </c>
      <c r="H6" s="6">
        <v>15.621723106947368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24.648157795660264</v>
      </c>
      <c r="F7" s="4">
        <v>4016779.91775</v>
      </c>
      <c r="G7" s="6">
        <v>8.5658631422901301</v>
      </c>
      <c r="H7" s="6">
        <v>15.788630234212297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22.150869033781117</v>
      </c>
      <c r="F8" s="4">
        <v>4739466.6667799996</v>
      </c>
      <c r="G8" s="6">
        <v>5.6171928844555019</v>
      </c>
      <c r="H8" s="6">
        <v>15.918610182712239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19.608289220616562</v>
      </c>
      <c r="F9" s="4">
        <v>6263555.8101799991</v>
      </c>
      <c r="G9" s="6">
        <v>9.3590133004286535</v>
      </c>
      <c r="H9" s="6">
        <v>16.018126470458871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17.067117534630093</v>
      </c>
      <c r="F10" s="4">
        <v>6570392.8997399993</v>
      </c>
      <c r="G10" s="6">
        <v>1.4014232123953141</v>
      </c>
      <c r="H10" s="6">
        <v>16.0929272392626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14.576033777579379</v>
      </c>
      <c r="F11" s="4">
        <v>7393055.1376199992</v>
      </c>
      <c r="G11" s="6">
        <v>-4.5941335808521888</v>
      </c>
      <c r="H11" s="6">
        <v>16.148298192519253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12.187061597307141</v>
      </c>
      <c r="F12" s="4">
        <v>8054900.0856799996</v>
      </c>
      <c r="G12" s="6">
        <v>-7.4291734307726625</v>
      </c>
      <c r="H12" s="6">
        <v>16.188504790289453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9.9482049877285377</v>
      </c>
      <c r="F13" s="4">
        <v>8702225.7092000004</v>
      </c>
      <c r="G13" s="6">
        <v>-14.592253886297357</v>
      </c>
      <c r="H13" s="6">
        <v>16.216372045982904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7.9035595248241819</v>
      </c>
      <c r="F14" s="4">
        <v>1985388.17099</v>
      </c>
      <c r="G14" s="6">
        <v>101.11587526912436</v>
      </c>
      <c r="H14" s="6">
        <v>16.233084856466174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6.093063249105259</v>
      </c>
      <c r="F15" s="4">
        <v>2428843.3727700002</v>
      </c>
      <c r="G15" s="6">
        <v>38.903677330964449</v>
      </c>
      <c r="H15" s="6">
        <v>16.237688630693867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4.5518684911896106</v>
      </c>
      <c r="F16" s="4">
        <v>3174262.3936200002</v>
      </c>
      <c r="G16" s="6">
        <v>1.1073604627227063</v>
      </c>
      <c r="H16" s="6">
        <v>16.235123415843688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3.3097570088012822</v>
      </c>
      <c r="F17" s="4">
        <v>3935507.4650800005</v>
      </c>
      <c r="G17" s="6">
        <v>19.151100526702038</v>
      </c>
      <c r="H17" s="6">
        <v>16.231903286086418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2.3907263034421882</v>
      </c>
      <c r="F18" s="4">
        <v>4639073.7710100003</v>
      </c>
      <c r="G18" s="6">
        <v>31.680521804017324</v>
      </c>
      <c r="H18" s="6">
        <v>16.233491776498873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1.8140917069328306</v>
      </c>
      <c r="F19" s="4">
        <v>5422597.2123700008</v>
      </c>
      <c r="G19" s="6">
        <v>34.998613899849154</v>
      </c>
      <c r="H19" s="6">
        <v>16.245555144188469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1.5954153093605765</v>
      </c>
      <c r="F20" s="4">
        <v>6820798.6151700011</v>
      </c>
      <c r="G20" s="6">
        <v>43.914897914116182</v>
      </c>
      <c r="H20" s="6">
        <v>16.274832356681198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1.7473022040227577</v>
      </c>
      <c r="F21" s="4">
        <v>7404285.0227300012</v>
      </c>
      <c r="G21" s="6">
        <v>18.212166493288095</v>
      </c>
      <c r="H21" s="6">
        <v>16.329364677249973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2.2795385482566122</v>
      </c>
      <c r="F22" s="4">
        <v>7763611.3858600017</v>
      </c>
      <c r="G22" s="6">
        <v>18.160534755345004</v>
      </c>
      <c r="H22" s="6">
        <v>16.419112818164752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3.2006542634168622</v>
      </c>
      <c r="F23" s="4">
        <v>8430025.6582100019</v>
      </c>
      <c r="G23" s="6">
        <v>14.026278734393816</v>
      </c>
      <c r="H23" s="6">
        <v>16.554168241821607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4.5168934067648765</v>
      </c>
      <c r="F24" s="4">
        <v>8764856.0191200022</v>
      </c>
      <c r="G24" s="6">
        <v>8.8139632507939112</v>
      </c>
      <c r="H24" s="6">
        <v>16.744743342695582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6.2315534713314706</v>
      </c>
      <c r="F25" s="4">
        <v>9788768.8695400022</v>
      </c>
      <c r="G25" s="6">
        <v>12.485807615760969</v>
      </c>
      <c r="H25" s="6">
        <v>17.000874967379257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8.3448465297346068</v>
      </c>
      <c r="F26" s="4">
        <v>1215638.6264500001</v>
      </c>
      <c r="G26" s="6">
        <v>-38.770732886766901</v>
      </c>
      <c r="H26" s="6">
        <v>17.332049213847721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10.854762426503243</v>
      </c>
      <c r="F27" s="4">
        <v>2376913.3141600001</v>
      </c>
      <c r="G27" s="6">
        <v>-2.1380571177290864</v>
      </c>
      <c r="H27" s="6">
        <v>17.747438633732198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13.753497289840793</v>
      </c>
      <c r="F28" s="4">
        <v>2778976.1445200001</v>
      </c>
      <c r="G28" s="6">
        <v>-12.4528536107945</v>
      </c>
      <c r="H28" s="6">
        <v>18.252319752129139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17.02867137974339</v>
      </c>
      <c r="F29" s="4">
        <v>2980266.50019</v>
      </c>
      <c r="G29" s="6">
        <v>-24.272370802645206</v>
      </c>
      <c r="H29" s="6">
        <v>18.850588156930034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20.665160928693034</v>
      </c>
      <c r="F30" s="4">
        <v>3779485.5586999999</v>
      </c>
      <c r="G30" s="6">
        <v>-18.52930681296009</v>
      </c>
      <c r="H30" s="6">
        <v>19.544007132320612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24.642632848086262</v>
      </c>
      <c r="F31" s="4">
        <v>4517324.6876400001</v>
      </c>
      <c r="G31" s="6">
        <v>-16.694445286566694</v>
      </c>
      <c r="H31" s="6">
        <v>20.331345312558859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28.935714243196717</v>
      </c>
      <c r="F32" s="4">
        <v>5576938.2129899999</v>
      </c>
      <c r="G32" s="6">
        <v>-18.236286868425587</v>
      </c>
      <c r="H32" s="6">
        <v>21.208727351767671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33.514318588699993</v>
      </c>
      <c r="F33" s="4">
        <v>6294760.1297399998</v>
      </c>
      <c r="G33" s="6">
        <v>-14.984902520418009</v>
      </c>
      <c r="H33" s="6">
        <v>22.169706668611671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38.343629452373264</v>
      </c>
      <c r="F34" s="4">
        <v>7127726.4220399996</v>
      </c>
      <c r="G34" s="6">
        <v>-8.1905820914497376</v>
      </c>
      <c r="H34" s="6">
        <v>23.205097444656857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43.382506547809982</v>
      </c>
      <c r="F35" s="4">
        <v>8001013.9030799996</v>
      </c>
      <c r="G35" s="6">
        <v>-5.0890919259799379</v>
      </c>
      <c r="H35" s="6">
        <v>24.30313368027555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48.583379904753933</v>
      </c>
      <c r="F36" s="4">
        <v>8822582.0458899997</v>
      </c>
      <c r="G36" s="6">
        <v>0.65860781562265824</v>
      </c>
      <c r="H36" s="6">
        <v>25.449869120316734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53.892448316615955</v>
      </c>
      <c r="F37" s="4">
        <v>10423123.02478</v>
      </c>
      <c r="G37" s="6">
        <v>6.4804283735203416</v>
      </c>
      <c r="H37" s="6">
        <v>26.629316382851187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59.251183846100567</v>
      </c>
      <c r="F38" s="4">
        <v>1066204.8843799999</v>
      </c>
      <c r="G38" s="6">
        <v>-12.292612197293195</v>
      </c>
      <c r="H38" s="6">
        <v>27.823766470581301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64.595301618985459</v>
      </c>
      <c r="F39" s="4">
        <v>2041594.04617</v>
      </c>
      <c r="G39" s="6">
        <v>-14.107341062562128</v>
      </c>
      <c r="H39" s="6">
        <v>29.01411115787549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69.87359353343254</v>
      </c>
      <c r="F40" s="4">
        <v>3118046.03626</v>
      </c>
      <c r="G40" s="6">
        <v>12.201252335635493</v>
      </c>
      <c r="H40" s="6">
        <v>30.178456359472452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75.040463088339479</v>
      </c>
      <c r="F41" s="4">
        <v>4931441.6983000003</v>
      </c>
      <c r="G41" s="6">
        <v>65.469822849252154</v>
      </c>
      <c r="H41" s="6">
        <v>31.291913444817798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80.049787684342519</v>
      </c>
      <c r="F42" s="4">
        <v>6387329.8519100007</v>
      </c>
      <c r="G42" s="6">
        <v>68.99998035994615</v>
      </c>
      <c r="H42" s="6">
        <v>32.328345366411043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84.859585264986904</v>
      </c>
      <c r="F43" s="4">
        <v>8027613.519270001</v>
      </c>
      <c r="G43" s="6">
        <v>77.707250958396173</v>
      </c>
      <c r="H43" s="6">
        <v>33.263988542682569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89.431451874668554</v>
      </c>
      <c r="F44" s="4">
        <v>10117427.97394</v>
      </c>
      <c r="G44" s="6">
        <v>81.415457506309323</v>
      </c>
      <c r="H44" s="6">
        <v>34.077626033381762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93.728703644692416</v>
      </c>
      <c r="F45" s="4">
        <v>12168825.338169999</v>
      </c>
      <c r="G45" s="6">
        <v>93.316744202493112</v>
      </c>
      <c r="H45" s="6">
        <v>34.751127235925757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97.718024023091488</v>
      </c>
      <c r="F46" s="4">
        <v>13722606.90873</v>
      </c>
      <c r="G46" s="6">
        <v>92.524321167793985</v>
      </c>
      <c r="H46" s="6">
        <v>35.269648897139533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101.37510281673983</v>
      </c>
      <c r="F47" s="4">
        <v>15733295.16484</v>
      </c>
      <c r="G47" s="6">
        <v>96.64126766213279</v>
      </c>
      <c r="H47" s="6">
        <v>35.622414820581859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104.68516094365795</v>
      </c>
      <c r="F48" s="4">
        <v>17400623.458349999</v>
      </c>
      <c r="G48" s="6">
        <v>97.22824188930133</v>
      </c>
      <c r="H48" s="6">
        <v>35.802624828719196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107.64071685746767</v>
      </c>
      <c r="F49" s="4">
        <v>19550038.010910001</v>
      </c>
      <c r="G49" s="6">
        <v>87.564110722205001</v>
      </c>
      <c r="H49" s="6">
        <v>35.807716164354211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110.23976057947168</v>
      </c>
      <c r="F50" s="4">
        <v>2087918.27119</v>
      </c>
      <c r="G50" s="6">
        <v>95.827115573957272</v>
      </c>
      <c r="H50" s="6">
        <v>35.639391738141001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112.4913796581166</v>
      </c>
      <c r="F51" s="4">
        <v>3194958.3152900003</v>
      </c>
      <c r="G51" s="6">
        <v>56.49332056408052</v>
      </c>
      <c r="H51" s="6">
        <v>35.302948654800176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114.40861680126152</v>
      </c>
      <c r="F52" s="4">
        <v>4762282.40558</v>
      </c>
      <c r="G52" s="6">
        <v>52.732908693426815</v>
      </c>
      <c r="H52" s="6">
        <v>34.807863722096492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116.00761074991948</v>
      </c>
      <c r="F53" s="4">
        <v>6252625.4498300003</v>
      </c>
      <c r="G53" s="6">
        <v>26.791024458130508</v>
      </c>
      <c r="H53" s="6">
        <v>34.165085301399522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117.3104716779992</v>
      </c>
      <c r="F54" s="4">
        <v>8254806.7284900006</v>
      </c>
      <c r="G54" s="6">
        <v>29.237207407122856</v>
      </c>
      <c r="H54" s="6">
        <v>33.386806548868506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118.3425775906538</v>
      </c>
      <c r="F55" s="4">
        <v>10371974.344000001</v>
      </c>
      <c r="G55" s="6">
        <v>29.203708164356001</v>
      </c>
      <c r="H55" s="6">
        <v>32.484708533104119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119.12877898678011</v>
      </c>
      <c r="F56" s="4">
        <v>12499520.04535</v>
      </c>
      <c r="G56" s="6">
        <v>23.54444308914956</v>
      </c>
      <c r="H56" s="6">
        <v>31.470184156099965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119.69248747951167</v>
      </c>
      <c r="F57" s="4">
        <v>15259861.301860001</v>
      </c>
      <c r="G57" s="6">
        <v>25.401268222614213</v>
      </c>
      <c r="H57" s="6">
        <v>30.354398472601812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120.05392936507671</v>
      </c>
      <c r="F58" s="4">
        <v>16788989.032510001</v>
      </c>
      <c r="G58" s="6">
        <v>22.345478116328188</v>
      </c>
      <c r="H58" s="6">
        <v>29.147966138670224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120.23144387964115</v>
      </c>
      <c r="F59" s="4">
        <v>19287553.304280002</v>
      </c>
      <c r="G59" s="6">
        <v>22.590678571790136</v>
      </c>
      <c r="H59" s="6">
        <v>27.861157842987293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120.24181810701702</v>
      </c>
      <c r="F60" s="4">
        <v>21882285.25158</v>
      </c>
      <c r="G60" s="6">
        <v>25.755754119714581</v>
      </c>
      <c r="H60" s="6">
        <v>26.503771879233565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120.09993427984125</v>
      </c>
      <c r="F61" s="4">
        <v>25003419.175049998</v>
      </c>
      <c r="G61" s="6">
        <v>27.894478573886715</v>
      </c>
      <c r="H61" s="6">
        <v>25.085240535584646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119.81598699570877</v>
      </c>
      <c r="F62" s="4">
        <v>1710010.3714999999</v>
      </c>
      <c r="G62" s="6">
        <v>-18.099745804447277</v>
      </c>
      <c r="H62" s="6">
        <v>23.614944154538392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119.39275691837734</v>
      </c>
      <c r="F63" s="4">
        <v>3110714.22052</v>
      </c>
      <c r="G63" s="6">
        <v>-2.6367822818481268</v>
      </c>
      <c r="H63" s="6">
        <v>22.102458164567537</v>
      </c>
    </row>
    <row r="64" spans="1:8" x14ac:dyDescent="0.25">
      <c r="A64" s="2">
        <f t="shared" ref="A64:A73" si="5">A63</f>
        <v>2023</v>
      </c>
      <c r="B64" s="2">
        <v>3</v>
      </c>
      <c r="C64" s="4">
        <v>155938.03394000002</v>
      </c>
      <c r="D64" s="6">
        <v>136.60999072845706</v>
      </c>
      <c r="E64" s="6">
        <v>118.82990328934721</v>
      </c>
      <c r="F64" s="4">
        <v>5279384.6359899994</v>
      </c>
      <c r="G64" s="6">
        <v>10.858285720395466</v>
      </c>
      <c r="H64" s="6">
        <v>20.554461140675439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118.13300786820605</v>
      </c>
      <c r="F65" s="4">
        <v>7099384.8960799994</v>
      </c>
      <c r="G65" s="6">
        <v>13.542462331131965</v>
      </c>
      <c r="H65" s="6">
        <v>18.975913655056683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117.3088871428359</v>
      </c>
      <c r="F66" s="4">
        <v>9849850.7181599997</v>
      </c>
      <c r="G66" s="6">
        <v>19.322608537459619</v>
      </c>
      <c r="H66" s="6">
        <v>17.371102934390553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116.36308175531929</v>
      </c>
      <c r="F67" s="4">
        <v>12148911.93966</v>
      </c>
      <c r="G67" s="6">
        <v>17.132105583040946</v>
      </c>
      <c r="H67" s="6">
        <v>15.743938882347731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115.31179041078744</v>
      </c>
      <c r="F68" s="4">
        <v>14390248.12458</v>
      </c>
      <c r="G68" s="6">
        <v>15.126405432930024</v>
      </c>
      <c r="H68" s="6">
        <v>14.098466923821332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114.17695414479768</v>
      </c>
      <c r="F69" s="4">
        <v>15836528.16901</v>
      </c>
      <c r="G69" s="6">
        <v>3.7789784306867302</v>
      </c>
      <c r="H69" s="6">
        <v>12.438828884169805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112.98472820331625</v>
      </c>
      <c r="F70" s="4">
        <v>17175954.986570001</v>
      </c>
      <c r="G70" s="6">
        <v>2.3048794260969618</v>
      </c>
      <c r="H70" s="6">
        <v>10.769237973370284</v>
      </c>
    </row>
    <row r="71" spans="1:8" x14ac:dyDescent="0.25">
      <c r="A71" s="2">
        <f t="shared" si="5"/>
        <v>2023</v>
      </c>
      <c r="B71" s="2">
        <v>10</v>
      </c>
      <c r="C71" s="4">
        <v>454232.42432000005</v>
      </c>
      <c r="D71" s="6">
        <v>35.074318018724448</v>
      </c>
      <c r="E71" s="6">
        <v>111.757370687274</v>
      </c>
      <c r="F71" s="4">
        <v>18720791.866360001</v>
      </c>
      <c r="G71" s="6">
        <v>-2.9384828079476177</v>
      </c>
      <c r="H71" s="6">
        <v>9.0933060228961935</v>
      </c>
    </row>
    <row r="72" spans="1:8" x14ac:dyDescent="0.25">
      <c r="A72" s="2">
        <f t="shared" si="5"/>
        <v>2023</v>
      </c>
      <c r="B72" s="2">
        <v>11</v>
      </c>
      <c r="C72" s="4">
        <v>465320.32796000002</v>
      </c>
      <c r="D72" s="6">
        <v>23.30431681524756</v>
      </c>
      <c r="E72" s="6">
        <v>110.5121609629478</v>
      </c>
      <c r="F72" s="4">
        <v>20164648.84369</v>
      </c>
      <c r="G72" s="6">
        <v>-7.8494379729648127</v>
      </c>
      <c r="H72" s="6">
        <v>7.4140570615440602</v>
      </c>
    </row>
    <row r="73" spans="1:8" x14ac:dyDescent="0.25">
      <c r="A73" s="2">
        <f t="shared" si="5"/>
        <v>2023</v>
      </c>
      <c r="B73" s="2">
        <v>12</v>
      </c>
      <c r="C73" s="4">
        <v>499922.54721000005</v>
      </c>
      <c r="D73" s="6">
        <v>24.329075614022024</v>
      </c>
      <c r="E73" s="6">
        <v>109.26105318462365</v>
      </c>
      <c r="F73" s="4">
        <v>22373796.7718</v>
      </c>
      <c r="G73" s="6">
        <v>-10.517051227433738</v>
      </c>
      <c r="H73" s="6">
        <v>5.733679577219382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4"/>
  <sheetViews>
    <sheetView topLeftCell="A55" workbookViewId="0">
      <selection activeCell="A75" sqref="A7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-0.42591173570982416</v>
      </c>
      <c r="H2" s="3">
        <v>0.84789984456230583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-0.4481647581941966</v>
      </c>
      <c r="H3" s="3">
        <v>0.82613198970155954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-0.46873420033719687</v>
      </c>
      <c r="H4" s="3">
        <v>0.80496302234888739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-0.48770026296820318</v>
      </c>
      <c r="H5" s="3">
        <v>0.78426739471182261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-0.50511026562012618</v>
      </c>
      <c r="H6" s="3">
        <v>0.76395341709747255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-0.52100585654732956</v>
      </c>
      <c r="H7" s="3">
        <v>0.74393443771371559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-0.53542556514624817</v>
      </c>
      <c r="H8" s="3">
        <v>0.72413057452808027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-0.54838795103264548</v>
      </c>
      <c r="H9" s="3">
        <v>0.70450253181995914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-0.55990706738571117</v>
      </c>
      <c r="H10" s="3">
        <v>0.68502212569546872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-0.56999166953747571</v>
      </c>
      <c r="H11" s="3">
        <v>0.66567931950453019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-0.57863445666589652</v>
      </c>
      <c r="H12" s="3">
        <v>0.64649576520870877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-0.58580903369278414</v>
      </c>
      <c r="H13" s="3">
        <v>0.62751564214684741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-0.59146239662900457</v>
      </c>
      <c r="H14" s="3">
        <v>0.608823189087359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-0.59550418101714631</v>
      </c>
      <c r="H15" s="3">
        <v>0.59057262564341406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-0.59782115665757685</v>
      </c>
      <c r="H16" s="3">
        <v>0.57294642544442653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-0.59830038523689988</v>
      </c>
      <c r="H17" s="3">
        <v>0.55614034450629013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-0.59685908701676615</v>
      </c>
      <c r="H18" s="3">
        <v>0.54035418744671193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-0.5934359766469226</v>
      </c>
      <c r="H19" s="3">
        <v>0.52578066357128572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-0.58798891000501352</v>
      </c>
      <c r="H20" s="3">
        <v>0.51260449109939521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-0.58048377187541023</v>
      </c>
      <c r="H21" s="3">
        <v>0.50100167507452031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-0.57088599583689048</v>
      </c>
      <c r="H22" s="3">
        <v>0.49113507016851643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-0.55913947998615088</v>
      </c>
      <c r="H23" s="3">
        <v>0.48318094515835636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-0.54521355752669398</v>
      </c>
      <c r="H24" s="3">
        <v>0.47729228168066085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-0.52908911103310519</v>
      </c>
      <c r="H25" s="3">
        <v>0.47361416747741575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-0.51074084052505631</v>
      </c>
      <c r="H26" s="3">
        <v>0.47231125630247667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-0.49014723582293607</v>
      </c>
      <c r="H27" s="3">
        <v>0.47354554344735228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-0.46728766295089957</v>
      </c>
      <c r="H28" s="3">
        <v>0.47748232918432304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-0.44211683499441906</v>
      </c>
      <c r="H29" s="3">
        <v>0.48430664158525799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-0.41465062834124017</v>
      </c>
      <c r="H30" s="3">
        <v>0.49410254557132682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-0.38502886633979905</v>
      </c>
      <c r="H31" s="3">
        <v>0.50679953818601231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-0.35348714863013719</v>
      </c>
      <c r="H32" s="3">
        <v>0.52220196147637155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-0.32034872749010235</v>
      </c>
      <c r="H33" s="3">
        <v>0.53999233203415598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-0.28597835226782159</v>
      </c>
      <c r="H34" s="3">
        <v>0.55980708945821367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-0.25078177729227979</v>
      </c>
      <c r="H35" s="3">
        <v>0.58124376296330493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-0.21519446006773876</v>
      </c>
      <c r="H36" s="3">
        <v>0.60384790741894101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-0.17966248689491504</v>
      </c>
      <c r="H37" s="3">
        <v>0.62714223357205812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-0.14466282088485483</v>
      </c>
      <c r="H38" s="3">
        <v>0.65059948214272434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-0.1106890223179962</v>
      </c>
      <c r="H39" s="3">
        <v>0.6736525350201833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-7.8236896199669323E-2</v>
      </c>
      <c r="H40" s="3">
        <v>0.69571702501421373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-4.7822754090761734E-2</v>
      </c>
      <c r="H41" s="3">
        <v>0.71617209390480563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-1.9916540186273955E-2</v>
      </c>
      <c r="H42" s="3">
        <v>0.73445283051777199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5.1172290372329511E-3</v>
      </c>
      <c r="H43" s="3">
        <v>0.75012833316662597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2.7014191641847398E-2</v>
      </c>
      <c r="H44" s="3">
        <v>0.7628875351734915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4.5589969269471418E-2</v>
      </c>
      <c r="H45" s="3">
        <v>0.77250848944653061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6.0724819814728194E-2</v>
      </c>
      <c r="H46" s="3">
        <v>0.77884954013440988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7.2347334790156037E-2</v>
      </c>
      <c r="H47" s="3">
        <v>0.78182133343821703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8.043750322726545E-2</v>
      </c>
      <c r="H48" s="3">
        <v>0.78139703303316854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8.5045377795913507E-2</v>
      </c>
      <c r="H49" s="3">
        <v>0.77762050844709563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8.6276981422497137E-2</v>
      </c>
      <c r="H50" s="3">
        <v>0.77059647839146905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8.4291326409688769E-2</v>
      </c>
      <c r="H51" s="3">
        <v>0.76049297314701414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7.9256107458961639E-2</v>
      </c>
      <c r="H52" s="3">
        <v>0.74750047443725309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7.1391130157722832E-2</v>
      </c>
      <c r="H53" s="3">
        <v>0.73185673221738745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6.0917927015516418E-2</v>
      </c>
      <c r="H54" s="3">
        <v>0.7138332622184842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4.8112009183961905E-2</v>
      </c>
      <c r="H55" s="3">
        <v>0.69374461116614761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3.3269837767865601E-2</v>
      </c>
      <c r="H56" s="3">
        <v>0.67192028929332159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1.6696661778479113E-2</v>
      </c>
      <c r="H57" s="3">
        <v>0.64869423640418478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-1.3125057414577551E-3</v>
      </c>
      <c r="H58" s="3">
        <v>0.62438815017641658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-2.0487303499733964E-2</v>
      </c>
      <c r="H59" s="3">
        <v>0.59929902837447568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-4.0584865393164825E-2</v>
      </c>
      <c r="H60" s="3">
        <v>0.57369701500061054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-6.140119532333134E-2</v>
      </c>
      <c r="H61" s="3">
        <v>0.54780790558003467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-8.2760069599863428E-2</v>
      </c>
      <c r="H62" s="3">
        <v>0.52182029157391419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-0.10452093219753095</v>
      </c>
      <c r="H63" s="3">
        <v>0.49588195179121303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-0.12654269745439667</v>
      </c>
      <c r="H64" s="3">
        <v>0.47012343745424318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-0.14873617700825068</v>
      </c>
      <c r="H65" s="3">
        <v>0.44462994763258462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-0.17101196197614585</v>
      </c>
      <c r="H66" s="3">
        <v>0.41945518132384629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-0.19330517957666346</v>
      </c>
      <c r="H67" s="3">
        <v>0.39462662738899956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-0.21556716137740514</v>
      </c>
      <c r="H68" s="3">
        <v>0.37014268106795062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-0.23777429478388412</v>
      </c>
      <c r="H69" s="3">
        <v>0.34597356428467291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-0.25992833157178763</v>
      </c>
      <c r="H70" s="3">
        <v>0.32205241618258995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-0.28204654941504892</v>
      </c>
      <c r="H71" s="3">
        <v>0.29830129647829762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-0.3041330139292468</v>
      </c>
      <c r="H72" s="3">
        <v>0.27466776830695722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-0.32619822206434396</v>
      </c>
      <c r="H73" s="3">
        <v>0.25110028853313809</v>
      </c>
    </row>
    <row r="74" spans="1:8" x14ac:dyDescent="0.25">
      <c r="A74" s="2">
        <v>2024</v>
      </c>
      <c r="B74" s="2">
        <v>1</v>
      </c>
      <c r="C74" s="4">
        <v>41123</v>
      </c>
      <c r="D74" s="3">
        <v>-0.25710058454000428</v>
      </c>
      <c r="E74" s="4">
        <v>3336134</v>
      </c>
      <c r="F74" s="3">
        <v>0.602050136769261</v>
      </c>
      <c r="G74" s="3">
        <v>-0.34825709988587544</v>
      </c>
      <c r="H74" s="3">
        <v>0.22755881510110146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4"/>
  <sheetViews>
    <sheetView topLeftCell="A57" workbookViewId="0">
      <selection activeCell="A75" sqref="A7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4.0744270052578893</v>
      </c>
      <c r="H2" s="3">
        <v>4.0122952127670635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3.6199036267430724</v>
      </c>
      <c r="H3" s="3">
        <v>3.6183714804913429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3.1740467801193453</v>
      </c>
      <c r="H4" s="3">
        <v>3.2201818930591619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2.739302131356903</v>
      </c>
      <c r="H5" s="3">
        <v>2.8187799754491443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2.3180488220560793</v>
      </c>
      <c r="H6" s="3">
        <v>2.4146512587589681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1.9122600791106203</v>
      </c>
      <c r="H7" s="3">
        <v>2.0088130085721136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1.5237445835343757</v>
      </c>
      <c r="H8" s="3">
        <v>1.6022204028454068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1.1539985507604236</v>
      </c>
      <c r="H9" s="3">
        <v>1.1955769251354422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0.80481812638280747</v>
      </c>
      <c r="H10" s="3">
        <v>0.79004376141243882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0.47751091099487125</v>
      </c>
      <c r="H11" s="3">
        <v>0.38699781727674931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0.17306223524617612</v>
      </c>
      <c r="H12" s="3">
        <v>-1.2381254896414904E-2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-0.10729013108885506</v>
      </c>
      <c r="H13" s="3">
        <v>-0.40621872236689144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-0.36243023582116313</v>
      </c>
      <c r="H14" s="3">
        <v>-0.79245249377741644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-0.59122789476366377</v>
      </c>
      <c r="H15" s="3">
        <v>-1.1687500766774199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-0.79241958604631602</v>
      </c>
      <c r="H16" s="3">
        <v>-1.5322946952038929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-0.96478429981441693</v>
      </c>
      <c r="H17" s="3">
        <v>-1.880077871443228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-1.1069134475133335</v>
      </c>
      <c r="H18" s="3">
        <v>-2.2087190503673741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-1.2164016874796673</v>
      </c>
      <c r="H19" s="3">
        <v>-2.514735997676488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-1.290712677950113</v>
      </c>
      <c r="H20" s="3">
        <v>-2.7944345923000791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-1.3277622771808333</v>
      </c>
      <c r="H21" s="3">
        <v>-3.0441040054299773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-1.3251634379340254</v>
      </c>
      <c r="H22" s="3">
        <v>-3.2595302697648858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-1.2806389916706185</v>
      </c>
      <c r="H23" s="3">
        <v>-3.4366458536550595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-1.1914455210268557</v>
      </c>
      <c r="H24" s="3">
        <v>-3.5706509454949367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-1.0549217465061127</v>
      </c>
      <c r="H25" s="3">
        <v>-3.656564949815547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3">
        <v>1764837</v>
      </c>
      <c r="F26" s="3">
        <v>-5.0180912846991781</v>
      </c>
      <c r="G26" s="3">
        <v>-0.86841178435785693</v>
      </c>
      <c r="H26" s="3">
        <v>-3.6895424012527585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3">
        <v>1594763</v>
      </c>
      <c r="F27" s="3">
        <v>1.5115049678011028</v>
      </c>
      <c r="G27" s="3">
        <v>-0.62868875272864677</v>
      </c>
      <c r="H27" s="3">
        <v>-3.6643592002358734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-0.33237315482489205</v>
      </c>
      <c r="H28" s="3">
        <v>-3.5758835075333226</v>
      </c>
    </row>
    <row r="29" spans="1:8" x14ac:dyDescent="0.25">
      <c r="A29" s="2">
        <f t="shared" si="2"/>
        <v>2020</v>
      </c>
      <c r="B29" s="2">
        <v>4</v>
      </c>
      <c r="C29" s="2">
        <v>6404</v>
      </c>
      <c r="D29" s="3">
        <v>-73.762700753851192</v>
      </c>
      <c r="E29" s="3">
        <v>673149</v>
      </c>
      <c r="F29" s="3">
        <v>-61.865243586366304</v>
      </c>
      <c r="G29" s="3">
        <v>2.4628428559627422E-2</v>
      </c>
      <c r="H29" s="3">
        <v>-3.4186240489018682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0.44431078087708986</v>
      </c>
      <c r="H30" s="3">
        <v>-3.1886824297779119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0.9235445654975617</v>
      </c>
      <c r="H31" s="3">
        <v>-2.8862190486212906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1.4550269175782093</v>
      </c>
      <c r="H32" s="3">
        <v>-2.5152715511932113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2.028374723588235</v>
      </c>
      <c r="H33" s="3">
        <v>-2.0826132595466995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2.6315471520156484</v>
      </c>
      <c r="H34" s="3">
        <v>-1.5968928515950542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3.2512352480343858</v>
      </c>
      <c r="H35" s="3">
        <v>-1.0684477107999746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3.8733274851767638</v>
      </c>
      <c r="H36" s="3">
        <v>-0.50903651678712336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4.4817945751096531</v>
      </c>
      <c r="H37" s="3">
        <v>6.7554271196029442E-2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5.058970603049624</v>
      </c>
      <c r="H38" s="3">
        <v>0.64633610631080463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5.5849681849521637</v>
      </c>
      <c r="H39" s="3">
        <v>1.2107787472610263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6.0378905641568039</v>
      </c>
      <c r="H40" s="3">
        <v>1.7424875423783561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6.3938633458645775</v>
      </c>
      <c r="H41" s="3">
        <v>2.2213182415889894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6.6311487185958651</v>
      </c>
      <c r="H42" s="3">
        <v>2.6278213237253185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6.7407553932174649</v>
      </c>
      <c r="H43" s="3">
        <v>2.9494462604552947</v>
      </c>
    </row>
    <row r="44" spans="1:8" x14ac:dyDescent="0.25">
      <c r="A44" s="2">
        <f t="shared" si="3"/>
        <v>2021</v>
      </c>
      <c r="B44" s="2">
        <v>7</v>
      </c>
      <c r="C44" s="2">
        <v>26277</v>
      </c>
      <c r="D44" s="3">
        <v>16.802240298706494</v>
      </c>
      <c r="E44" s="4">
        <v>1838250</v>
      </c>
      <c r="F44" s="3">
        <v>19.668229476565013</v>
      </c>
      <c r="G44" s="3">
        <v>6.7203267303448317</v>
      </c>
      <c r="H44" s="3">
        <v>3.1791314991052144</v>
      </c>
    </row>
    <row r="45" spans="1:8" x14ac:dyDescent="0.25">
      <c r="A45" s="2">
        <f t="shared" si="3"/>
        <v>2021</v>
      </c>
      <c r="B45" s="2">
        <v>8</v>
      </c>
      <c r="C45" s="2">
        <v>20928</v>
      </c>
      <c r="D45" s="3">
        <v>21.167207040296443</v>
      </c>
      <c r="E45" s="4">
        <v>1407563</v>
      </c>
      <c r="F45" s="3">
        <v>25.825472014360006</v>
      </c>
      <c r="G45" s="3">
        <v>6.5724036608017284</v>
      </c>
      <c r="H45" s="3">
        <v>3.3134340846501011</v>
      </c>
    </row>
    <row r="46" spans="1:8" x14ac:dyDescent="0.25">
      <c r="A46" s="2">
        <f t="shared" si="3"/>
        <v>2021</v>
      </c>
      <c r="B46" s="2">
        <v>9</v>
      </c>
      <c r="C46" s="2">
        <v>23003</v>
      </c>
      <c r="D46" s="3">
        <v>14.900099900099907</v>
      </c>
      <c r="E46" s="4">
        <v>1923846</v>
      </c>
      <c r="F46" s="3">
        <v>17.847770636649418</v>
      </c>
      <c r="G46" s="3">
        <v>6.3002272482986079</v>
      </c>
      <c r="H46" s="3">
        <v>3.3500561383134131</v>
      </c>
    </row>
    <row r="47" spans="1:8" x14ac:dyDescent="0.25">
      <c r="A47" s="2">
        <f t="shared" si="3"/>
        <v>2021</v>
      </c>
      <c r="B47" s="2">
        <v>10</v>
      </c>
      <c r="C47" s="2">
        <v>22623</v>
      </c>
      <c r="D47" s="3">
        <v>21.257436886959312</v>
      </c>
      <c r="E47" s="4">
        <v>1892584</v>
      </c>
      <c r="F47" s="3">
        <v>21.995388553376173</v>
      </c>
      <c r="G47" s="3">
        <v>5.9080520845583901</v>
      </c>
      <c r="H47" s="3">
        <v>3.2882631172859487</v>
      </c>
    </row>
    <row r="48" spans="1:8" x14ac:dyDescent="0.25">
      <c r="A48" s="2">
        <f t="shared" si="3"/>
        <v>2021</v>
      </c>
      <c r="B48" s="2">
        <v>11</v>
      </c>
      <c r="C48" s="2">
        <v>21389</v>
      </c>
      <c r="D48" s="3">
        <v>44.461704714305014</v>
      </c>
      <c r="E48" s="4">
        <v>2021546</v>
      </c>
      <c r="F48" s="3">
        <v>39.435236341313697</v>
      </c>
      <c r="G48" s="3">
        <v>5.4007299746825925</v>
      </c>
      <c r="H48" s="3">
        <v>3.1283272644875577</v>
      </c>
    </row>
    <row r="49" spans="1:8" x14ac:dyDescent="0.25">
      <c r="A49" s="2">
        <f t="shared" si="3"/>
        <v>2021</v>
      </c>
      <c r="B49" s="2">
        <v>12</v>
      </c>
      <c r="C49" s="2">
        <v>18420</v>
      </c>
      <c r="D49" s="3">
        <v>36.0614566405673</v>
      </c>
      <c r="E49" s="3">
        <v>1681550</v>
      </c>
      <c r="F49" s="3">
        <v>24.086169249535281</v>
      </c>
      <c r="G49" s="3">
        <v>4.7841786532729005</v>
      </c>
      <c r="H49" s="3">
        <v>2.8718199287711514</v>
      </c>
    </row>
    <row r="50" spans="1:8" x14ac:dyDescent="0.25">
      <c r="A50" s="2">
        <v>2022</v>
      </c>
      <c r="B50" s="2">
        <v>1</v>
      </c>
      <c r="C50" s="2">
        <v>17109</v>
      </c>
      <c r="D50" s="3">
        <v>25.996023271227632</v>
      </c>
      <c r="E50" s="3">
        <v>1596332</v>
      </c>
      <c r="F50" s="3">
        <v>22.565759822608378</v>
      </c>
      <c r="G50" s="3">
        <v>4.0670284226212496</v>
      </c>
      <c r="H50" s="3">
        <v>2.5228337721199763</v>
      </c>
    </row>
    <row r="51" spans="1:8" x14ac:dyDescent="0.25">
      <c r="A51" s="2">
        <f t="shared" ref="A51:A73" si="4">A50</f>
        <v>2022</v>
      </c>
      <c r="B51" s="2">
        <v>2</v>
      </c>
      <c r="C51" s="2">
        <v>14792</v>
      </c>
      <c r="D51" s="3">
        <v>15.815847165674924</v>
      </c>
      <c r="E51" s="3">
        <v>1444057</v>
      </c>
      <c r="F51" s="3">
        <v>19.118704857937587</v>
      </c>
      <c r="G51" s="3">
        <v>3.2600816182131371</v>
      </c>
      <c r="H51" s="3">
        <v>2.0869346752201094</v>
      </c>
    </row>
    <row r="52" spans="1:8" x14ac:dyDescent="0.25">
      <c r="A52" s="2">
        <f t="shared" si="4"/>
        <v>2022</v>
      </c>
      <c r="B52" s="2">
        <v>3</v>
      </c>
      <c r="C52" s="2">
        <v>17261</v>
      </c>
      <c r="D52" s="3">
        <v>-7.5320083569936251</v>
      </c>
      <c r="E52" s="3">
        <v>1671841</v>
      </c>
      <c r="F52" s="3">
        <v>19.067920037433051</v>
      </c>
      <c r="G52" s="3">
        <v>2.3756634223985462</v>
      </c>
      <c r="H52" s="3">
        <v>1.5710803886222457</v>
      </c>
    </row>
    <row r="53" spans="1:8" x14ac:dyDescent="0.25">
      <c r="A53" s="2">
        <f t="shared" si="4"/>
        <v>2022</v>
      </c>
      <c r="B53" s="2">
        <v>4</v>
      </c>
      <c r="C53" s="2">
        <v>18355</v>
      </c>
      <c r="D53" s="3">
        <v>-1.1471348556656658</v>
      </c>
      <c r="E53" s="3">
        <v>1450093</v>
      </c>
      <c r="F53" s="3">
        <v>6.8724135770850792</v>
      </c>
      <c r="G53" s="3">
        <v>1.4269709456904793</v>
      </c>
      <c r="H53" s="3">
        <v>0.98341142469532428</v>
      </c>
    </row>
    <row r="54" spans="1:8" x14ac:dyDescent="0.25">
      <c r="A54" s="2">
        <f t="shared" si="4"/>
        <v>2022</v>
      </c>
      <c r="B54" s="2">
        <v>5</v>
      </c>
      <c r="C54" s="2">
        <v>18055</v>
      </c>
      <c r="D54" s="3">
        <v>-13.09265944645006</v>
      </c>
      <c r="E54" s="3">
        <v>1640595</v>
      </c>
      <c r="F54" s="3">
        <v>6.1662141139501081</v>
      </c>
      <c r="G54" s="3">
        <v>0.4265132658394809</v>
      </c>
      <c r="H54" s="3">
        <v>0.33328335411722931</v>
      </c>
    </row>
    <row r="55" spans="1:8" x14ac:dyDescent="0.25">
      <c r="A55" s="2">
        <f t="shared" si="4"/>
        <v>2022</v>
      </c>
      <c r="B55" s="2">
        <v>6</v>
      </c>
      <c r="C55" s="2">
        <v>20660</v>
      </c>
      <c r="D55" s="3">
        <v>-18.872221785910625</v>
      </c>
      <c r="E55" s="3">
        <v>1768988</v>
      </c>
      <c r="F55" s="3">
        <v>-1.6161424033965699</v>
      </c>
      <c r="G55" s="3">
        <v>-0.61337929675122116</v>
      </c>
      <c r="H55" s="3">
        <v>-0.36953929395134988</v>
      </c>
    </row>
    <row r="56" spans="1:8" x14ac:dyDescent="0.25">
      <c r="A56" s="2">
        <f t="shared" si="4"/>
        <v>2022</v>
      </c>
      <c r="B56" s="2">
        <v>7</v>
      </c>
      <c r="C56" s="2">
        <v>22296</v>
      </c>
      <c r="D56" s="3">
        <v>-15.150131293526659</v>
      </c>
      <c r="E56" s="3">
        <v>1655515</v>
      </c>
      <c r="F56" s="3">
        <v>-9.9407044743642032</v>
      </c>
      <c r="G56" s="3">
        <v>-1.6813152531167521</v>
      </c>
      <c r="H56" s="3">
        <v>-1.1148869257136245</v>
      </c>
    </row>
    <row r="57" spans="1:8" x14ac:dyDescent="0.25">
      <c r="A57" s="2">
        <f t="shared" si="4"/>
        <v>2022</v>
      </c>
      <c r="B57" s="2">
        <v>8</v>
      </c>
      <c r="C57" s="2">
        <v>17729</v>
      </c>
      <c r="D57" s="3">
        <v>-15.285741590214064</v>
      </c>
      <c r="E57" s="3">
        <v>1283791</v>
      </c>
      <c r="F57" s="3">
        <v>-8.7933541873436596</v>
      </c>
      <c r="G57" s="3">
        <v>-2.767171089465096</v>
      </c>
      <c r="H57" s="3">
        <v>-1.8926765170331838</v>
      </c>
    </row>
    <row r="58" spans="1:8" x14ac:dyDescent="0.25">
      <c r="A58" s="2">
        <f t="shared" si="4"/>
        <v>2022</v>
      </c>
      <c r="B58" s="2">
        <v>9</v>
      </c>
      <c r="C58" s="2">
        <v>17231</v>
      </c>
      <c r="D58" s="3">
        <v>-25.092379254879795</v>
      </c>
      <c r="E58" s="3">
        <v>1660792</v>
      </c>
      <c r="F58" s="3">
        <v>-13.673339757963998</v>
      </c>
      <c r="G58" s="3">
        <v>-3.8617586264514876</v>
      </c>
      <c r="H58" s="3">
        <v>-2.6934379477700516</v>
      </c>
    </row>
    <row r="59" spans="1:8" x14ac:dyDescent="0.25">
      <c r="A59" s="2">
        <f t="shared" si="4"/>
        <v>2022</v>
      </c>
      <c r="B59" s="2">
        <v>10</v>
      </c>
      <c r="C59" s="2">
        <v>16209</v>
      </c>
      <c r="D59" s="3">
        <v>-28.351677496353268</v>
      </c>
      <c r="E59" s="3">
        <v>1524139</v>
      </c>
      <c r="F59" s="3">
        <v>-19.467828112252882</v>
      </c>
      <c r="G59" s="3">
        <v>-4.9567590299048243</v>
      </c>
      <c r="H59" s="3">
        <v>-3.5081803115113561</v>
      </c>
    </row>
    <row r="60" spans="1:8" x14ac:dyDescent="0.25">
      <c r="A60" s="2">
        <f t="shared" si="4"/>
        <v>2022</v>
      </c>
      <c r="B60" s="2">
        <v>11</v>
      </c>
      <c r="C60" s="2">
        <v>13838</v>
      </c>
      <c r="D60" s="3">
        <v>-35.303193230165043</v>
      </c>
      <c r="E60" s="3">
        <v>1424283</v>
      </c>
      <c r="F60" s="3">
        <v>-29.544863188866344</v>
      </c>
      <c r="G60" s="3">
        <v>-6.0453278143087559</v>
      </c>
      <c r="H60" s="3">
        <v>-4.3286751950254887</v>
      </c>
    </row>
    <row r="61" spans="1:8" x14ac:dyDescent="0.25">
      <c r="A61" s="2">
        <f t="shared" si="4"/>
        <v>2022</v>
      </c>
      <c r="B61" s="2">
        <v>12</v>
      </c>
      <c r="C61" s="2">
        <v>13236</v>
      </c>
      <c r="D61" s="3">
        <v>-28.143322475570031</v>
      </c>
      <c r="E61" s="3">
        <v>1189917</v>
      </c>
      <c r="F61" s="3">
        <v>-29.23689453183075</v>
      </c>
      <c r="G61" s="3">
        <v>-7.1222451412626571</v>
      </c>
      <c r="H61" s="3">
        <v>-5.1478024939558926</v>
      </c>
    </row>
    <row r="62" spans="1:8" x14ac:dyDescent="0.25">
      <c r="A62" s="2">
        <v>2023</v>
      </c>
      <c r="B62" s="2">
        <v>1</v>
      </c>
      <c r="C62" s="2">
        <v>12507</v>
      </c>
      <c r="D62" s="3">
        <v>-26.898123794494122</v>
      </c>
      <c r="E62" s="3">
        <v>1200749</v>
      </c>
      <c r="F62" s="3">
        <v>-24.780747363330434</v>
      </c>
      <c r="G62" s="3">
        <v>-8.1843229685753371</v>
      </c>
      <c r="H62" s="3">
        <v>-5.9601932281122494</v>
      </c>
    </row>
    <row r="63" spans="1:8" x14ac:dyDescent="0.25">
      <c r="A63" s="2">
        <f t="shared" si="4"/>
        <v>2023</v>
      </c>
      <c r="B63" s="2">
        <v>2</v>
      </c>
      <c r="C63" s="2">
        <v>10672</v>
      </c>
      <c r="D63" s="3">
        <v>-27.852893455922121</v>
      </c>
      <c r="E63" s="3">
        <v>1084802</v>
      </c>
      <c r="F63" s="3">
        <v>-24.878173091505396</v>
      </c>
      <c r="G63" s="3">
        <v>-9.2298330510927098</v>
      </c>
      <c r="H63" s="3">
        <v>-6.7621512709179816</v>
      </c>
    </row>
    <row r="64" spans="1:8" x14ac:dyDescent="0.25">
      <c r="A64" s="2">
        <f t="shared" si="4"/>
        <v>2023</v>
      </c>
      <c r="B64" s="2">
        <v>3</v>
      </c>
      <c r="C64" s="2">
        <v>14833</v>
      </c>
      <c r="D64" s="3">
        <v>-14.066392445397135</v>
      </c>
      <c r="E64" s="3">
        <v>1315095</v>
      </c>
      <c r="F64" s="3">
        <v>-21.338512454234582</v>
      </c>
      <c r="G64" s="3">
        <v>-10.258346713162485</v>
      </c>
      <c r="H64" s="3">
        <v>-7.5512874787225686</v>
      </c>
    </row>
    <row r="65" spans="1:8" x14ac:dyDescent="0.25">
      <c r="A65" s="2">
        <f t="shared" si="4"/>
        <v>2023</v>
      </c>
      <c r="B65" s="2">
        <v>4</v>
      </c>
      <c r="C65" s="2">
        <v>15179</v>
      </c>
      <c r="D65" s="3">
        <v>-17.303187142467991</v>
      </c>
      <c r="E65" s="3">
        <v>1157316</v>
      </c>
      <c r="F65" s="3">
        <v>-20.190222282295</v>
      </c>
      <c r="G65" s="3">
        <v>-11.270728547216045</v>
      </c>
      <c r="H65" s="3">
        <v>-8.3264707649463627</v>
      </c>
    </row>
    <row r="66" spans="1:8" x14ac:dyDescent="0.25">
      <c r="A66" s="2">
        <f t="shared" si="4"/>
        <v>2023</v>
      </c>
      <c r="B66" s="2">
        <v>5</v>
      </c>
      <c r="C66" s="2">
        <v>15087</v>
      </c>
      <c r="D66" s="3">
        <v>-16.438659651066189</v>
      </c>
      <c r="E66" s="3">
        <v>1412061</v>
      </c>
      <c r="F66" s="3">
        <v>-13.929946147586703</v>
      </c>
      <c r="G66" s="3">
        <v>-12.268107593305066</v>
      </c>
      <c r="H66" s="3">
        <v>-9.087527489188572</v>
      </c>
    </row>
    <row r="67" spans="1:8" x14ac:dyDescent="0.25">
      <c r="A67" s="2">
        <f t="shared" si="4"/>
        <v>2023</v>
      </c>
      <c r="B67" s="2">
        <v>6</v>
      </c>
      <c r="C67" s="2">
        <v>18660</v>
      </c>
      <c r="D67" s="3">
        <v>-9.6805421103581821</v>
      </c>
      <c r="E67" s="3">
        <v>1431383</v>
      </c>
      <c r="F67" s="3">
        <v>-19.084640483711588</v>
      </c>
      <c r="G67" s="3">
        <v>-13.252031812217007</v>
      </c>
      <c r="H67" s="3">
        <v>-9.8351078826815517</v>
      </c>
    </row>
    <row r="68" spans="1:8" x14ac:dyDescent="0.25">
      <c r="A68" s="2">
        <f t="shared" si="4"/>
        <v>2023</v>
      </c>
      <c r="B68" s="2">
        <v>7</v>
      </c>
      <c r="C68" s="2">
        <v>18660</v>
      </c>
      <c r="D68" s="3">
        <v>-16.307857911733048</v>
      </c>
      <c r="E68" s="3">
        <v>1431383</v>
      </c>
      <c r="F68" s="3">
        <v>-13.538506144613605</v>
      </c>
      <c r="G68" s="3">
        <v>-14.224338786410005</v>
      </c>
      <c r="H68" s="3">
        <v>-10.570198455731157</v>
      </c>
    </row>
    <row r="69" spans="1:8" x14ac:dyDescent="0.25">
      <c r="A69" s="2">
        <f t="shared" si="4"/>
        <v>2023</v>
      </c>
      <c r="B69" s="2">
        <v>8</v>
      </c>
      <c r="C69" s="2">
        <v>14138</v>
      </c>
      <c r="D69" s="3">
        <v>-20.254949517739295</v>
      </c>
      <c r="E69" s="3">
        <v>1088831</v>
      </c>
      <c r="F69" s="3">
        <v>-15.186272531899657</v>
      </c>
      <c r="G69" s="3">
        <v>-15.186618078224013</v>
      </c>
      <c r="H69" s="3">
        <v>-11.294428047296094</v>
      </c>
    </row>
    <row r="70" spans="1:8" x14ac:dyDescent="0.25">
      <c r="A70" s="2">
        <f t="shared" si="4"/>
        <v>2023</v>
      </c>
      <c r="B70" s="2">
        <v>9</v>
      </c>
      <c r="C70" s="2">
        <v>14650</v>
      </c>
      <c r="D70" s="3">
        <v>-14.97881724798329</v>
      </c>
      <c r="E70" s="3">
        <v>1392205</v>
      </c>
      <c r="F70" s="3">
        <v>-16.172223854642841</v>
      </c>
      <c r="G70" s="3">
        <v>-16.140603938827134</v>
      </c>
      <c r="H70" s="3">
        <v>-12.009631628813462</v>
      </c>
    </row>
    <row r="71" spans="1:8" x14ac:dyDescent="0.25">
      <c r="A71" s="2">
        <f t="shared" si="4"/>
        <v>2023</v>
      </c>
      <c r="B71" s="2">
        <v>10</v>
      </c>
      <c r="C71" s="2">
        <v>14098</v>
      </c>
      <c r="D71" s="3">
        <v>-13.023628848170766</v>
      </c>
      <c r="E71" s="3">
        <v>1396514</v>
      </c>
      <c r="F71" s="3">
        <v>-8.3735800999777616</v>
      </c>
      <c r="G71" s="3">
        <v>-17.088382586848542</v>
      </c>
      <c r="H71" s="3">
        <v>-12.717914438698461</v>
      </c>
    </row>
    <row r="72" spans="1:8" x14ac:dyDescent="0.25">
      <c r="A72" s="2">
        <f t="shared" si="4"/>
        <v>2023</v>
      </c>
      <c r="B72" s="2">
        <v>11</v>
      </c>
      <c r="C72" s="2">
        <v>12016</v>
      </c>
      <c r="D72" s="3">
        <v>-13.166642578407284</v>
      </c>
      <c r="E72" s="3">
        <v>1356293</v>
      </c>
      <c r="F72" s="3">
        <v>-4.7736299597762493</v>
      </c>
      <c r="G72" s="3">
        <v>-18.031959561286104</v>
      </c>
      <c r="H72" s="3">
        <v>-13.421670784270857</v>
      </c>
    </row>
    <row r="73" spans="1:8" x14ac:dyDescent="0.25">
      <c r="A73" s="2">
        <f t="shared" si="4"/>
        <v>2023</v>
      </c>
      <c r="B73" s="2">
        <v>12</v>
      </c>
      <c r="C73" s="2">
        <v>11282</v>
      </c>
      <c r="D73" s="3">
        <v>-14.762768207917798</v>
      </c>
      <c r="E73" s="3">
        <v>1116153</v>
      </c>
      <c r="F73" s="3">
        <v>-6.1990878355381085</v>
      </c>
      <c r="G73" s="3">
        <v>-18.973058126572504</v>
      </c>
      <c r="H73" s="3">
        <v>-14.122993282965787</v>
      </c>
    </row>
    <row r="74" spans="1:8" x14ac:dyDescent="0.25">
      <c r="A74" s="2">
        <v>2024</v>
      </c>
      <c r="B74" s="2">
        <v>1</v>
      </c>
      <c r="C74" s="2">
        <v>11985</v>
      </c>
      <c r="D74" s="3">
        <v>-4.1736627488606404</v>
      </c>
      <c r="E74" s="3">
        <v>1185600</v>
      </c>
      <c r="F74" s="3">
        <v>-1.2616291997744722</v>
      </c>
      <c r="G74" s="3">
        <v>-19.913063677905498</v>
      </c>
      <c r="H74" s="3">
        <v>-14.823373993827797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5"/>
  <sheetViews>
    <sheetView topLeftCell="A55" workbookViewId="0">
      <selection activeCell="A76" sqref="A76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-7.101930992988617</v>
      </c>
      <c r="H2" s="3">
        <v>-6.682202752398501</v>
      </c>
    </row>
    <row r="3" spans="1:8" x14ac:dyDescent="0.25">
      <c r="A3" s="2">
        <f>A2</f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-6.8370357955309355</v>
      </c>
      <c r="H3" s="3">
        <v>-6.3584038091100368</v>
      </c>
    </row>
    <row r="4" spans="1:8" x14ac:dyDescent="0.25">
      <c r="A4" s="2">
        <f t="shared" ref="A4:A13" si="0">A3</f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-6.5486643023349638</v>
      </c>
      <c r="H4" s="3">
        <v>-6.0168213559496069</v>
      </c>
    </row>
    <row r="5" spans="1:8" x14ac:dyDescent="0.25">
      <c r="A5" s="2">
        <f t="shared" si="0"/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-6.2371477248420142</v>
      </c>
      <c r="H5" s="3">
        <v>-5.6580665498596421</v>
      </c>
    </row>
    <row r="6" spans="1:8" x14ac:dyDescent="0.25">
      <c r="A6" s="2">
        <f t="shared" si="0"/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-5.903016577361063</v>
      </c>
      <c r="H6" s="3">
        <v>-5.2828574706907281</v>
      </c>
    </row>
    <row r="7" spans="1:8" x14ac:dyDescent="0.25">
      <c r="A7" s="2">
        <f t="shared" si="0"/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-5.5470803853585497</v>
      </c>
      <c r="H7" s="3">
        <v>-4.8919802295397501</v>
      </c>
    </row>
    <row r="8" spans="1:8" x14ac:dyDescent="0.25">
      <c r="A8" s="2">
        <f t="shared" si="0"/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-5.1704412371557034</v>
      </c>
      <c r="H8" s="3">
        <v>-4.4862734082364861</v>
      </c>
    </row>
    <row r="9" spans="1:8" x14ac:dyDescent="0.25">
      <c r="A9" s="2">
        <f t="shared" si="0"/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-4.7745627081397162</v>
      </c>
      <c r="H9" s="3">
        <v>-4.0666502222503871</v>
      </c>
    </row>
    <row r="10" spans="1:8" x14ac:dyDescent="0.25">
      <c r="A10" s="2">
        <f t="shared" si="0"/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-4.361253926807815</v>
      </c>
      <c r="H10" s="3">
        <v>-3.6341305631602916</v>
      </c>
    </row>
    <row r="11" spans="1:8" x14ac:dyDescent="0.25">
      <c r="A11" s="2">
        <f t="shared" si="0"/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-3.9325035195101847</v>
      </c>
      <c r="H11" s="3">
        <v>-3.1898630734208679</v>
      </c>
    </row>
    <row r="12" spans="1:8" x14ac:dyDescent="0.25">
      <c r="A12" s="2">
        <f t="shared" si="0"/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-3.4905051498528983</v>
      </c>
      <c r="H12" s="3">
        <v>-2.7351669275501087</v>
      </c>
    </row>
    <row r="13" spans="1:8" x14ac:dyDescent="0.25">
      <c r="A13" s="2">
        <f t="shared" si="0"/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-3.0376633594618849</v>
      </c>
      <c r="H13" s="3">
        <v>-2.2715650642372931</v>
      </c>
    </row>
    <row r="14" spans="1:8" x14ac:dyDescent="0.25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-2.5765902448275919</v>
      </c>
      <c r="H14" s="3">
        <v>-1.8008330456144235</v>
      </c>
    </row>
    <row r="15" spans="1:8" x14ac:dyDescent="0.25">
      <c r="A15" s="2">
        <f>A14</f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-2.1098588243579028</v>
      </c>
      <c r="H15" s="3">
        <v>-1.32501698633985</v>
      </c>
    </row>
    <row r="16" spans="1:8" x14ac:dyDescent="0.25">
      <c r="A16" s="2">
        <f t="shared" ref="A16:A25" si="1">A15</f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-1.6401178827331251</v>
      </c>
      <c r="H16" s="3">
        <v>-0.84641900468093534</v>
      </c>
    </row>
    <row r="17" spans="1:8" x14ac:dyDescent="0.25">
      <c r="A17" s="2">
        <f t="shared" si="1"/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-1.1702331193709787</v>
      </c>
      <c r="H17" s="3">
        <v>-0.36761182601481401</v>
      </c>
    </row>
    <row r="18" spans="1:8" x14ac:dyDescent="0.25">
      <c r="A18" s="2">
        <f t="shared" si="1"/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-0.70321958645310978</v>
      </c>
      <c r="H18" s="3">
        <v>0.10855080850727165</v>
      </c>
    </row>
    <row r="19" spans="1:8" x14ac:dyDescent="0.25">
      <c r="A19" s="2">
        <f t="shared" si="1"/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-0.24230966023468681</v>
      </c>
      <c r="H19" s="3">
        <v>0.57888199658079609</v>
      </c>
    </row>
    <row r="20" spans="1:8" x14ac:dyDescent="0.25">
      <c r="A20" s="2">
        <f t="shared" si="1"/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0.20897095317850112</v>
      </c>
      <c r="H20" s="3">
        <v>1.0398186525028645</v>
      </c>
    </row>
    <row r="21" spans="1:8" x14ac:dyDescent="0.25">
      <c r="A21" s="2">
        <f t="shared" si="1"/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0.64685421176460256</v>
      </c>
      <c r="H21" s="3">
        <v>1.4874358135398409</v>
      </c>
    </row>
    <row r="22" spans="1:8" x14ac:dyDescent="0.25">
      <c r="A22" s="2">
        <f t="shared" si="1"/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1.067360664926631</v>
      </c>
      <c r="H22" s="3">
        <v>1.9174625452079133</v>
      </c>
    </row>
    <row r="23" spans="1:8" x14ac:dyDescent="0.25">
      <c r="A23" s="2">
        <f t="shared" si="1"/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1.4662793744720481</v>
      </c>
      <c r="H23" s="3">
        <v>2.3252708879973993</v>
      </c>
    </row>
    <row r="24" spans="1:8" x14ac:dyDescent="0.25">
      <c r="A24" s="2">
        <f t="shared" si="1"/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1.8392605388076384</v>
      </c>
      <c r="H24" s="3">
        <v>2.7058334453422557</v>
      </c>
    </row>
    <row r="25" spans="1:8" x14ac:dyDescent="0.25">
      <c r="A25" s="2">
        <f t="shared" si="1"/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2.1818515637056191</v>
      </c>
      <c r="H25" s="3">
        <v>3.0537969574790784</v>
      </c>
    </row>
    <row r="26" spans="1:8" x14ac:dyDescent="0.25">
      <c r="A26" s="2">
        <v>2020</v>
      </c>
      <c r="B26" s="2">
        <v>1</v>
      </c>
      <c r="C26" s="2">
        <v>38850</v>
      </c>
      <c r="D26" s="3">
        <v>-1.7848114066134069</v>
      </c>
      <c r="E26" s="8">
        <v>3253853</v>
      </c>
      <c r="F26" s="2">
        <v>-0.97109923698041056</v>
      </c>
      <c r="G26" s="3">
        <v>2.4894464886464349</v>
      </c>
      <c r="H26" s="3">
        <v>3.3635035185105497</v>
      </c>
    </row>
    <row r="27" spans="1:8" x14ac:dyDescent="0.25">
      <c r="A27" s="2">
        <f>A26</f>
        <v>2020</v>
      </c>
      <c r="B27" s="2">
        <v>2</v>
      </c>
      <c r="C27" s="2">
        <v>38873</v>
      </c>
      <c r="D27" s="3">
        <v>-2.2431786747139415</v>
      </c>
      <c r="E27" s="8">
        <v>3246047</v>
      </c>
      <c r="F27" s="2">
        <v>-1.307159535913216</v>
      </c>
      <c r="G27" s="3">
        <v>2.7571354584080585</v>
      </c>
      <c r="H27" s="3">
        <v>3.628999246521643</v>
      </c>
    </row>
    <row r="28" spans="1:8" x14ac:dyDescent="0.25">
      <c r="A28" s="2">
        <f t="shared" ref="A28:A37" si="2">A27</f>
        <v>2020</v>
      </c>
      <c r="B28" s="2">
        <v>3</v>
      </c>
      <c r="C28" s="2">
        <v>40642</v>
      </c>
      <c r="D28" s="3">
        <v>5.0072343943778463</v>
      </c>
      <c r="E28" s="8">
        <v>3548312</v>
      </c>
      <c r="F28" s="2">
        <v>9.0083082341346543</v>
      </c>
      <c r="G28" s="3">
        <v>2.9797117943035136</v>
      </c>
      <c r="H28" s="3">
        <v>3.8440292455170888</v>
      </c>
    </row>
    <row r="29" spans="1:8" x14ac:dyDescent="0.25">
      <c r="A29" s="2">
        <f t="shared" si="2"/>
        <v>2020</v>
      </c>
      <c r="B29" s="2">
        <v>4</v>
      </c>
      <c r="C29" s="2">
        <v>43669</v>
      </c>
      <c r="D29" s="3">
        <v>19.125429647007476</v>
      </c>
      <c r="E29" s="8">
        <v>3831203</v>
      </c>
      <c r="F29" s="2">
        <v>21.103937771489512</v>
      </c>
      <c r="G29" s="3">
        <v>3.1516215736088018</v>
      </c>
      <c r="H29" s="3">
        <v>4.0019958306972825</v>
      </c>
    </row>
    <row r="30" spans="1:8" x14ac:dyDescent="0.25">
      <c r="A30" s="2">
        <f t="shared" si="2"/>
        <v>2020</v>
      </c>
      <c r="B30" s="2">
        <v>5</v>
      </c>
      <c r="C30" s="2">
        <v>43756</v>
      </c>
      <c r="D30" s="3">
        <v>23.916060151227668</v>
      </c>
      <c r="E30" s="8">
        <v>3857776</v>
      </c>
      <c r="F30" s="2">
        <v>25.273170144027056</v>
      </c>
      <c r="G30" s="3">
        <v>3.2674516737804855</v>
      </c>
      <c r="H30" s="3">
        <v>4.0966599477479404</v>
      </c>
    </row>
    <row r="31" spans="1:8" x14ac:dyDescent="0.25">
      <c r="A31" s="2">
        <f t="shared" si="2"/>
        <v>2020</v>
      </c>
      <c r="B31" s="2">
        <v>6</v>
      </c>
      <c r="C31" s="2">
        <v>42578</v>
      </c>
      <c r="D31" s="3">
        <v>27.754440710513673</v>
      </c>
      <c r="E31" s="8">
        <v>3862883</v>
      </c>
      <c r="F31" s="2">
        <v>28.093011009766933</v>
      </c>
      <c r="G31" s="3">
        <v>3.3228982645024465</v>
      </c>
      <c r="H31" s="3">
        <v>4.1229701772117782</v>
      </c>
    </row>
    <row r="32" spans="1:8" x14ac:dyDescent="0.25">
      <c r="A32" s="2">
        <f t="shared" si="2"/>
        <v>2020</v>
      </c>
      <c r="B32" s="2">
        <v>7</v>
      </c>
      <c r="C32" s="2">
        <v>39707</v>
      </c>
      <c r="D32" s="3">
        <v>25.397126164534978</v>
      </c>
      <c r="E32" s="8">
        <v>3773034</v>
      </c>
      <c r="F32" s="2">
        <v>25.290318595831284</v>
      </c>
      <c r="G32" s="3">
        <v>3.3150914466028341</v>
      </c>
      <c r="H32" s="3">
        <v>4.0773456906173644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3.242857955801882</v>
      </c>
      <c r="H33" s="3">
        <v>3.9578702456621961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3.1065580024530144</v>
      </c>
      <c r="H34" s="3">
        <v>3.7641007231621888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2.9078472987451645</v>
      </c>
      <c r="H35" s="3">
        <v>3.4969885752532779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2.6492515356782271</v>
      </c>
      <c r="H36" s="3">
        <v>3.1587950148104436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2.3340301518915294</v>
      </c>
      <c r="H37" s="3">
        <v>2.752955384319947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1.9662717319856347</v>
      </c>
      <c r="H38" s="3">
        <v>2.2841038487943717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1.5510183029789786</v>
      </c>
      <c r="H39" s="3">
        <v>1.7582738194425223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1.0940553323719295</v>
      </c>
      <c r="H40" s="3">
        <v>1.1828564538348769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0.60206330917633777</v>
      </c>
      <c r="H41" s="3">
        <v>0.56675258253252947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8.2047433368050302E-2</v>
      </c>
      <c r="H42" s="3">
        <v>-8.043366281714398E-2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-0.45913195295784887</v>
      </c>
      <c r="H43" s="3">
        <v>-0.74899354250796213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-1.0150155480516863</v>
      </c>
      <c r="H44" s="3">
        <v>-1.4293504868425562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-1.5796614846365127</v>
      </c>
      <c r="H45" s="3">
        <v>-2.112322729218838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2">
        <v>-13.734544159449857</v>
      </c>
      <c r="G46" s="3">
        <v>-2.1473774609640457</v>
      </c>
      <c r="H46" s="3">
        <v>-2.7892854636637376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2">
        <v>-14.871108348756145</v>
      </c>
      <c r="G47" s="3">
        <v>-2.7126177205802824</v>
      </c>
      <c r="H47" s="3">
        <v>-3.4523234671010865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2">
        <v>-17.360966860124549</v>
      </c>
      <c r="G48" s="3">
        <v>-3.2698792871671749</v>
      </c>
      <c r="H48" s="3">
        <v>-4.0942816038641459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2">
        <v>-20.118426896994624</v>
      </c>
      <c r="G49" s="3">
        <v>-3.8138471056004724</v>
      </c>
      <c r="H49" s="3">
        <v>-4.7087977094585138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2">
        <v>-21.220991168041792</v>
      </c>
      <c r="G50" s="3">
        <v>-4.3397385041080438</v>
      </c>
      <c r="H50" s="3">
        <v>-5.2904309169770292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2">
        <v>-22.378453942075772</v>
      </c>
      <c r="G51" s="3">
        <v>-4.843453248525007</v>
      </c>
      <c r="H51" s="3">
        <v>-5.8348104726505534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2">
        <v>-21.289965667757059</v>
      </c>
      <c r="G52" s="3">
        <v>-5.3215963476229868</v>
      </c>
      <c r="H52" s="3">
        <v>-6.338671911616272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2">
        <v>-22.710546745944637</v>
      </c>
      <c r="G53" s="3">
        <v>-5.7715221628706885</v>
      </c>
      <c r="H53" s="3">
        <v>-6.7998996331411918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2">
        <v>-22.697758677685954</v>
      </c>
      <c r="G54" s="3">
        <v>-6.1912146720190746</v>
      </c>
      <c r="H54" s="3">
        <v>-7.2174163207809423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2">
        <v>-20.30127777167554</v>
      </c>
      <c r="G55" s="3">
        <v>-6.5794894934149015</v>
      </c>
      <c r="H55" s="3">
        <v>-7.5912495641406528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2">
        <v>-15.591579447726877</v>
      </c>
      <c r="G56" s="3">
        <v>-6.9359217663982315</v>
      </c>
      <c r="H56" s="3">
        <v>-7.9225019766002367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2">
        <v>-12.28810572555089</v>
      </c>
      <c r="G57" s="3">
        <v>-7.2607442683425125</v>
      </c>
      <c r="H57" s="3">
        <v>-8.213158812387352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2">
        <v>-9.6962000760021603</v>
      </c>
      <c r="G58" s="3">
        <v>-7.5547694821505935</v>
      </c>
      <c r="H58" s="3">
        <v>-8.465737900554041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2">
        <v>-10.505644954296322</v>
      </c>
      <c r="G59" s="3">
        <v>-7.8192436454331986</v>
      </c>
      <c r="H59" s="3">
        <v>-8.6830400525768709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2">
        <v>-9.4670635221119745</v>
      </c>
      <c r="G60" s="3">
        <v>-8.0558400198751769</v>
      </c>
      <c r="H60" s="3">
        <v>-8.8679515286945918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2">
        <v>-8.6368385382038397</v>
      </c>
      <c r="G61" s="3">
        <v>-8.2666835040761946</v>
      </c>
      <c r="H61" s="3">
        <v>-9.0234851589307947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2">
        <v>-6.8740197971360324</v>
      </c>
      <c r="G62" s="3">
        <v>-8.4541008675381057</v>
      </c>
      <c r="H62" s="3">
        <v>-9.1526953783086142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2">
        <v>-6.448887483433408</v>
      </c>
      <c r="G63" s="3">
        <v>-8.6204727736495261</v>
      </c>
      <c r="H63" s="3">
        <v>-9.2586097713914128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2">
        <v>-7.9292953499510936</v>
      </c>
      <c r="G64" s="3">
        <v>-8.7681130536159628</v>
      </c>
      <c r="H64" s="3">
        <v>-9.3440976813827472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2">
        <v>-7.7463281260597538</v>
      </c>
      <c r="G65" s="3">
        <v>-8.8992276001615735</v>
      </c>
      <c r="H65" s="3">
        <v>-9.4118333318828427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2">
        <v>-6.2908507073747399</v>
      </c>
      <c r="G66" s="3">
        <v>-9.0160317708935391</v>
      </c>
      <c r="H66" s="3">
        <v>-9.4643926963300213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2">
        <v>-6.6562937628576453</v>
      </c>
      <c r="G67" s="3">
        <v>-9.1207100965935766</v>
      </c>
      <c r="H67" s="3">
        <v>-9.5042360880788657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2">
        <v>-7.1411728642505112</v>
      </c>
      <c r="G68" s="3">
        <v>-9.2153390307460352</v>
      </c>
      <c r="H68" s="3">
        <v>-9.533603435623613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2">
        <v>-7.5759855552211874</v>
      </c>
      <c r="G69" s="3">
        <v>-9.3019209212265235</v>
      </c>
      <c r="H69" s="3">
        <v>-9.554536893685917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2">
        <v>-7.4594507870543003</v>
      </c>
      <c r="G70" s="3">
        <v>-9.3823165741634362</v>
      </c>
      <c r="H70" s="3">
        <v>-9.5689124759755302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2">
        <v>-5.3342628131676895</v>
      </c>
      <c r="G71" s="3">
        <v>-9.4582642149989358</v>
      </c>
      <c r="H71" s="3">
        <v>-9.5784687968037012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2">
        <v>-5.0860698692987372</v>
      </c>
      <c r="G72" s="3">
        <v>-9.5313750559745447</v>
      </c>
      <c r="H72" s="3">
        <v>-9.5847979800866128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2">
        <v>-4.5881931300268182</v>
      </c>
      <c r="G73" s="3">
        <v>-9.602874611358386</v>
      </c>
      <c r="H73" s="3">
        <v>-9.5891974132138085</v>
      </c>
    </row>
    <row r="74" spans="1:8" x14ac:dyDescent="0.25">
      <c r="A74" s="2">
        <v>2024</v>
      </c>
      <c r="B74" s="2">
        <v>1</v>
      </c>
      <c r="C74" s="4">
        <v>32599</v>
      </c>
      <c r="D74" s="3">
        <v>-5.8485443622920519</v>
      </c>
      <c r="E74" s="4">
        <v>2767860</v>
      </c>
      <c r="F74" s="2">
        <v>-4.832111984711851</v>
      </c>
      <c r="G74" s="3">
        <v>-9.673601373426246</v>
      </c>
      <c r="H74" s="3">
        <v>-9.5926520719004706</v>
      </c>
    </row>
    <row r="75" spans="1:8" x14ac:dyDescent="0.25">
      <c r="A75" s="2">
        <f>A74</f>
        <v>2024</v>
      </c>
      <c r="B75" s="2">
        <v>2</v>
      </c>
      <c r="C75" s="4">
        <v>32754</v>
      </c>
      <c r="D75" s="3">
        <v>-6.0924911838068807</v>
      </c>
      <c r="E75" s="4">
        <v>2760408</v>
      </c>
      <c r="F75" s="2">
        <v>-5.1736937116435344</v>
      </c>
      <c r="G75" s="3">
        <v>-9.7440745533156683</v>
      </c>
      <c r="H75" s="3">
        <v>-9.5957996398976704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5"/>
  <sheetViews>
    <sheetView topLeftCell="A54" workbookViewId="0">
      <selection activeCell="A76" sqref="A76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0.77624150007522597</v>
      </c>
      <c r="F2" s="4">
        <v>1312263</v>
      </c>
      <c r="G2" s="3">
        <v>1.2673632547228086</v>
      </c>
      <c r="H2" s="3">
        <v>1.137922602183953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0.72566970642486806</v>
      </c>
      <c r="F3" s="4">
        <v>1307311</v>
      </c>
      <c r="G3" s="3">
        <v>0.9016469992567222</v>
      </c>
      <c r="H3" s="3">
        <v>1.0715915618758931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0.67254920438645172</v>
      </c>
      <c r="F4" s="4">
        <v>1321602</v>
      </c>
      <c r="G4" s="3">
        <v>1.6375338477238932</v>
      </c>
      <c r="H4" s="3">
        <v>1.0025740018255132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0.6168477432587478</v>
      </c>
      <c r="F5" s="4">
        <v>1327859</v>
      </c>
      <c r="G5" s="3">
        <v>0.69233329971509772</v>
      </c>
      <c r="H5" s="3">
        <v>0.93089686919074288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0.55866192933241998</v>
      </c>
      <c r="F6" s="4">
        <v>1334776</v>
      </c>
      <c r="G6" s="3">
        <v>1.01394150651819</v>
      </c>
      <c r="H6" s="3">
        <v>0.85663120556325523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0.49812119219930995</v>
      </c>
      <c r="F7" s="4">
        <v>1342696</v>
      </c>
      <c r="G7" s="3">
        <v>1.9827721745021787</v>
      </c>
      <c r="H7" s="3">
        <v>0.77983148562017612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0.4353820127183608</v>
      </c>
      <c r="F8" s="4">
        <v>1325845</v>
      </c>
      <c r="G8" s="3">
        <v>1.1770263144439852</v>
      </c>
      <c r="H8" s="3">
        <v>0.70056310836508662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0.37067838472907044</v>
      </c>
      <c r="F9" s="4">
        <v>1311299</v>
      </c>
      <c r="G9" s="3">
        <v>0.96001786222985608</v>
      </c>
      <c r="H9" s="3">
        <v>0.61897501034940672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0.30427241063411148</v>
      </c>
      <c r="F10" s="4">
        <v>1335474</v>
      </c>
      <c r="G10" s="3">
        <v>1.469301044876814</v>
      </c>
      <c r="H10" s="3">
        <v>0.53524921584720075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0.23644695691957565</v>
      </c>
      <c r="F11" s="4">
        <v>1320683</v>
      </c>
      <c r="G11" s="3">
        <v>1.0854947680866589</v>
      </c>
      <c r="H11" s="3">
        <v>0.4495914326639136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0.16751728720102807</v>
      </c>
      <c r="F12" s="4">
        <v>1324883</v>
      </c>
      <c r="G12" s="3">
        <v>1.0013356223908865</v>
      </c>
      <c r="H12" s="3">
        <v>0.36227223331533959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9.7837774590531876E-2</v>
      </c>
      <c r="F13" s="4">
        <v>1346629</v>
      </c>
      <c r="G13" s="3">
        <v>1.5434023470755065</v>
      </c>
      <c r="H13" s="3">
        <v>0.27360635027112162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2.7811520534234361E-2</v>
      </c>
      <c r="F14" s="4">
        <v>1326961</v>
      </c>
      <c r="G14" s="3">
        <v>1.1200498680523641</v>
      </c>
      <c r="H14" s="3">
        <v>0.18395289540292178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-4.2114369912917705E-2</v>
      </c>
      <c r="F15" s="4">
        <v>1324997</v>
      </c>
      <c r="G15" s="3">
        <v>1.352853299635659</v>
      </c>
      <c r="H15" s="3">
        <v>9.3759160859958071E-2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-0.11144284888825029</v>
      </c>
      <c r="F16" s="4">
        <v>1337695</v>
      </c>
      <c r="G16" s="3">
        <v>1.2176888352166459</v>
      </c>
      <c r="H16" s="3">
        <v>3.5374455256602312E-3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-0.17959046700644285</v>
      </c>
      <c r="F17" s="4">
        <v>1338348</v>
      </c>
      <c r="G17" s="3">
        <v>0.78991820667706492</v>
      </c>
      <c r="H17" s="3">
        <v>-8.6112514623571446E-2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-0.24597777516524474</v>
      </c>
      <c r="F18" s="4">
        <v>1344083</v>
      </c>
      <c r="G18" s="3">
        <v>0.69727055326136433</v>
      </c>
      <c r="H18" s="3">
        <v>-0.17450666754260813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-0.31001003597307897</v>
      </c>
      <c r="F19" s="4">
        <v>1349325</v>
      </c>
      <c r="G19" s="3">
        <v>0.49370818115195281</v>
      </c>
      <c r="H19" s="3">
        <v>-0.260900125719564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-0.37103154177829001</v>
      </c>
      <c r="F20" s="4">
        <v>1328629</v>
      </c>
      <c r="G20" s="3">
        <v>0.20997929622241784</v>
      </c>
      <c r="H20" s="3">
        <v>-0.34448746155777521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-0.42832259371059916</v>
      </c>
      <c r="F21" s="4">
        <v>1323342</v>
      </c>
      <c r="G21" s="3">
        <v>0.91840228658757184</v>
      </c>
      <c r="H21" s="3">
        <v>-0.42441084410593405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-0.48112365341354735</v>
      </c>
      <c r="F22" s="4">
        <v>1327869</v>
      </c>
      <c r="G22" s="3">
        <v>-0.56946073079670034</v>
      </c>
      <c r="H22" s="3">
        <v>-0.49977393777677598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-0.52858068415987114</v>
      </c>
      <c r="F23" s="4">
        <v>1318915</v>
      </c>
      <c r="G23" s="3">
        <v>-0.13387012629071382</v>
      </c>
      <c r="H23" s="3">
        <v>-0.56958715607118271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-0.56987453208338967</v>
      </c>
      <c r="F24" s="4">
        <v>1332983</v>
      </c>
      <c r="G24" s="3">
        <v>0.61137474026007332</v>
      </c>
      <c r="H24" s="3">
        <v>-0.63286575185066241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-0.60417850104831838</v>
      </c>
      <c r="F25" s="4">
        <v>1340415</v>
      </c>
      <c r="G25" s="3">
        <v>-0.46144855041737598</v>
      </c>
      <c r="H25" s="3">
        <v>-0.68859471984965526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-0.63062509904685515</v>
      </c>
      <c r="F26" s="4">
        <v>1318325</v>
      </c>
      <c r="G26" s="3">
        <v>-0.6508103855350722</v>
      </c>
      <c r="H26" s="3">
        <v>-0.73567264921287145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-0.64834587643054264</v>
      </c>
      <c r="F27" s="4">
        <v>1324427</v>
      </c>
      <c r="G27" s="3">
        <v>-4.301896532595828E-2</v>
      </c>
      <c r="H27" s="3">
        <v>-0.77298235504547719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-0.65642609871178503</v>
      </c>
      <c r="F28" s="4">
        <v>1238554</v>
      </c>
      <c r="G28" s="3">
        <v>-7.4113306844983295</v>
      </c>
      <c r="H28" s="3">
        <v>-0.7994007592398833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-0.65388332390330262</v>
      </c>
      <c r="F29" s="4">
        <v>1233187</v>
      </c>
      <c r="G29" s="3">
        <v>-7.8575228565365691</v>
      </c>
      <c r="H29" s="3">
        <v>-0.81375409178643687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-0.64008528440598389</v>
      </c>
      <c r="F30" s="4">
        <v>1259417</v>
      </c>
      <c r="G30" s="3">
        <v>-6.2991645605219304</v>
      </c>
      <c r="H30" s="3">
        <v>-0.8153277444758501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-0.61484180284987722</v>
      </c>
      <c r="F31" s="4">
        <v>1273339</v>
      </c>
      <c r="G31" s="3">
        <v>-5.6314082967409584</v>
      </c>
      <c r="H31" s="3">
        <v>-0.80389625970749834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-0.57831436811479042</v>
      </c>
      <c r="F32" s="4">
        <v>1282346</v>
      </c>
      <c r="G32" s="3">
        <v>-3.4835157143190409</v>
      </c>
      <c r="H32" s="3">
        <v>-0.77961500188187138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-0.53096019802717753</v>
      </c>
      <c r="F33" s="4">
        <v>1276979</v>
      </c>
      <c r="G33" s="3">
        <v>-3.5034783147515958</v>
      </c>
      <c r="H33" s="3">
        <v>-0.7429745792909197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-0.47338751698437098</v>
      </c>
      <c r="F34" s="4">
        <v>1286659</v>
      </c>
      <c r="G34" s="3">
        <v>-3.1034687909726077</v>
      </c>
      <c r="H34" s="3">
        <v>-0.69465337110940184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-0.40639691579376586</v>
      </c>
      <c r="F35" s="4">
        <v>1286436</v>
      </c>
      <c r="G35" s="3">
        <v>-2.462554448163834</v>
      </c>
      <c r="H35" s="3">
        <v>-0.6355214581603722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-0.3309315675583569</v>
      </c>
      <c r="F36" s="4">
        <v>1287803</v>
      </c>
      <c r="G36" s="3">
        <v>-3.3893905623702647</v>
      </c>
      <c r="H36" s="3">
        <v>-0.56661620011548697</v>
      </c>
    </row>
    <row r="37" spans="1:8" x14ac:dyDescent="0.25">
      <c r="A37" s="2">
        <f t="shared" si="2"/>
        <v>2020</v>
      </c>
      <c r="B37" s="2">
        <v>12</v>
      </c>
      <c r="C37" s="2">
        <v>16289</v>
      </c>
      <c r="D37" s="3">
        <v>-3.2604822425466251</v>
      </c>
      <c r="E37" s="3">
        <v>-0.24802194716774514</v>
      </c>
      <c r="F37" s="2">
        <v>1295656</v>
      </c>
      <c r="G37" s="3">
        <v>-3.3391897285542149</v>
      </c>
      <c r="H37" s="3">
        <v>-0.48910183393737466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-0.15890266103510217</v>
      </c>
      <c r="F38" s="4">
        <v>1282944</v>
      </c>
      <c r="G38" s="3">
        <v>-2.6837843475622458</v>
      </c>
      <c r="H38" s="3">
        <v>-0.40433862258604247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-6.5017514205223059E-2</v>
      </c>
      <c r="F39" s="4">
        <v>1276090</v>
      </c>
      <c r="G39" s="3">
        <v>-3.6496537748022306</v>
      </c>
      <c r="H39" s="3">
        <v>-0.31388475179195718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3.1961631731632828E-2</v>
      </c>
      <c r="F40" s="4">
        <v>1275175</v>
      </c>
      <c r="G40" s="3">
        <v>2.9567544087702347</v>
      </c>
      <c r="H40" s="3">
        <v>-0.21945670212759782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0.130098581260189</v>
      </c>
      <c r="F41" s="4">
        <v>1285054</v>
      </c>
      <c r="G41" s="3">
        <v>4.2059314605165321</v>
      </c>
      <c r="H41" s="3">
        <v>-0.12300260479204135</v>
      </c>
    </row>
    <row r="42" spans="1:8" x14ac:dyDescent="0.25">
      <c r="A42" s="2">
        <f t="shared" si="3"/>
        <v>2021</v>
      </c>
      <c r="B42" s="2">
        <v>5</v>
      </c>
      <c r="C42" s="2">
        <v>16863</v>
      </c>
      <c r="D42" s="3">
        <v>3.0367835757057371</v>
      </c>
      <c r="E42" s="3">
        <v>0.22760885807589964</v>
      </c>
      <c r="F42" s="2">
        <v>1298848</v>
      </c>
      <c r="G42" s="3">
        <v>3.130893103713861</v>
      </c>
      <c r="H42" s="3">
        <v>-2.6250020768330173E-2</v>
      </c>
    </row>
    <row r="43" spans="1:8" x14ac:dyDescent="0.25">
      <c r="A43" s="2">
        <f t="shared" si="3"/>
        <v>2021</v>
      </c>
      <c r="B43" s="2">
        <v>6</v>
      </c>
      <c r="C43" s="2">
        <v>17238</v>
      </c>
      <c r="D43" s="3">
        <v>2.9257224743252985</v>
      </c>
      <c r="E43" s="3">
        <v>0.32294120434270801</v>
      </c>
      <c r="F43" s="2">
        <v>1306988</v>
      </c>
      <c r="G43" s="3">
        <v>2.6425798628644914</v>
      </c>
      <c r="H43" s="3">
        <v>6.9374109381695317E-2</v>
      </c>
    </row>
    <row r="44" spans="1:8" x14ac:dyDescent="0.25">
      <c r="A44" s="2">
        <f t="shared" si="3"/>
        <v>2021</v>
      </c>
      <c r="B44" s="2">
        <v>7</v>
      </c>
      <c r="C44" s="2">
        <v>17716</v>
      </c>
      <c r="D44" s="3">
        <v>2.3454650491045559</v>
      </c>
      <c r="E44" s="3">
        <v>0.41473944380217048</v>
      </c>
      <c r="F44" s="2">
        <v>1312466</v>
      </c>
      <c r="G44" s="3">
        <v>2.34882005324617</v>
      </c>
      <c r="H44" s="3">
        <v>0.16266209114650598</v>
      </c>
    </row>
    <row r="45" spans="1:8" x14ac:dyDescent="0.25">
      <c r="A45" s="2">
        <f t="shared" si="3"/>
        <v>2021</v>
      </c>
      <c r="B45" s="2">
        <v>8</v>
      </c>
      <c r="C45" s="2">
        <v>17518</v>
      </c>
      <c r="D45" s="3">
        <v>2.050565070488175</v>
      </c>
      <c r="E45" s="3">
        <v>0.50182814889514782</v>
      </c>
      <c r="F45" s="2">
        <v>1296788</v>
      </c>
      <c r="G45" s="3">
        <v>1.5512392921105178</v>
      </c>
      <c r="H45" s="3">
        <v>0.25258492485856454</v>
      </c>
    </row>
    <row r="46" spans="1:8" x14ac:dyDescent="0.25">
      <c r="A46" s="2">
        <f t="shared" si="3"/>
        <v>2021</v>
      </c>
      <c r="B46" s="2">
        <v>9</v>
      </c>
      <c r="C46" s="2">
        <v>17162</v>
      </c>
      <c r="D46" s="3">
        <v>2.264330830651895</v>
      </c>
      <c r="E46" s="3">
        <v>0.58316597022953554</v>
      </c>
      <c r="F46" s="2">
        <v>1309569</v>
      </c>
      <c r="G46" s="3">
        <v>1.7805805578634315</v>
      </c>
      <c r="H46" s="3">
        <v>0.33826542737547949</v>
      </c>
    </row>
    <row r="47" spans="1:8" x14ac:dyDescent="0.25">
      <c r="A47" s="2">
        <f t="shared" si="3"/>
        <v>2021</v>
      </c>
      <c r="B47" s="2">
        <v>10</v>
      </c>
      <c r="C47" s="2">
        <v>17225</v>
      </c>
      <c r="D47" s="3">
        <v>2.6030497974743882</v>
      </c>
      <c r="E47" s="3">
        <v>0.65781910958833989</v>
      </c>
      <c r="F47" s="2">
        <v>1318777</v>
      </c>
      <c r="G47" s="3">
        <v>2.5139999191564844</v>
      </c>
      <c r="H47" s="3">
        <v>0.41891659988591856</v>
      </c>
    </row>
    <row r="48" spans="1:8" x14ac:dyDescent="0.25">
      <c r="A48" s="2">
        <f t="shared" si="3"/>
        <v>2021</v>
      </c>
      <c r="B48" s="2">
        <v>11</v>
      </c>
      <c r="C48" s="2">
        <v>17035</v>
      </c>
      <c r="D48" s="3">
        <v>3.2174018419776962</v>
      </c>
      <c r="E48" s="3">
        <v>0.72497051631431864</v>
      </c>
      <c r="F48" s="2">
        <v>1322440</v>
      </c>
      <c r="G48" s="3">
        <v>2.6896194526647266</v>
      </c>
      <c r="H48" s="3">
        <v>0.49385160435149994</v>
      </c>
    </row>
    <row r="49" spans="1:8" x14ac:dyDescent="0.25">
      <c r="A49" s="2">
        <f t="shared" si="3"/>
        <v>2021</v>
      </c>
      <c r="B49" s="2">
        <v>12</v>
      </c>
      <c r="C49" s="2">
        <v>16949</v>
      </c>
      <c r="D49" s="3">
        <v>4.0518141076800296</v>
      </c>
      <c r="E49" s="3">
        <v>0.78393822521466583</v>
      </c>
      <c r="F49" s="2">
        <v>1332390</v>
      </c>
      <c r="G49" s="3">
        <v>2.8351661243416482</v>
      </c>
      <c r="H49" s="3">
        <v>0.5625290946310133</v>
      </c>
    </row>
    <row r="50" spans="1:8" x14ac:dyDescent="0.25">
      <c r="A50" s="2">
        <v>2022</v>
      </c>
      <c r="B50" s="2">
        <v>1</v>
      </c>
      <c r="C50" s="2">
        <v>16784</v>
      </c>
      <c r="D50" s="3">
        <v>3.8999628574965861</v>
      </c>
      <c r="E50" s="3">
        <v>0.83421335660530238</v>
      </c>
      <c r="F50" s="2">
        <v>1312611</v>
      </c>
      <c r="G50" s="3">
        <v>2.3124158186171861</v>
      </c>
      <c r="H50" s="3">
        <v>0.62456020846160354</v>
      </c>
    </row>
    <row r="51" spans="1:8" x14ac:dyDescent="0.25">
      <c r="A51" s="2">
        <f>A50</f>
        <v>2022</v>
      </c>
      <c r="B51" s="2">
        <v>2</v>
      </c>
      <c r="C51" s="2">
        <v>16905</v>
      </c>
      <c r="D51" s="3">
        <v>4.1012377609458639</v>
      </c>
      <c r="E51" s="3">
        <v>0.87551396662732039</v>
      </c>
      <c r="F51" s="2">
        <v>1314146</v>
      </c>
      <c r="G51" s="3">
        <v>2.9822347953514239</v>
      </c>
      <c r="H51" s="3">
        <v>0.67971390559636768</v>
      </c>
    </row>
    <row r="52" spans="1:8" x14ac:dyDescent="0.25">
      <c r="A52" s="2">
        <f t="shared" ref="A52:A61" si="4">A51</f>
        <v>2022</v>
      </c>
      <c r="B52" s="2">
        <v>3</v>
      </c>
      <c r="C52" s="2">
        <v>17087</v>
      </c>
      <c r="D52" s="3">
        <v>3.5073903561909425</v>
      </c>
      <c r="E52" s="3">
        <v>0.90777101069270727</v>
      </c>
      <c r="F52" s="2">
        <v>1313307</v>
      </c>
      <c r="G52" s="3">
        <v>2.9903346599486236</v>
      </c>
      <c r="H52" s="3">
        <v>0.72787635798355244</v>
      </c>
    </row>
    <row r="53" spans="1:8" x14ac:dyDescent="0.25">
      <c r="A53" s="2">
        <f t="shared" si="4"/>
        <v>2022</v>
      </c>
      <c r="B53" s="2">
        <v>4</v>
      </c>
      <c r="C53" s="2">
        <v>17392</v>
      </c>
      <c r="D53" s="3">
        <v>4.6890988984530146</v>
      </c>
      <c r="E53" s="3">
        <v>0.9311394528102781</v>
      </c>
      <c r="F53" s="2">
        <v>1330423</v>
      </c>
      <c r="G53" s="3">
        <v>3.5305131146239788</v>
      </c>
      <c r="H53" s="3">
        <v>0.76909363485541538</v>
      </c>
    </row>
    <row r="54" spans="1:8" x14ac:dyDescent="0.25">
      <c r="A54" s="2">
        <f t="shared" si="4"/>
        <v>2022</v>
      </c>
      <c r="B54" s="2">
        <v>5</v>
      </c>
      <c r="C54" s="2">
        <v>17360</v>
      </c>
      <c r="D54" s="3">
        <v>2.9472810294728147</v>
      </c>
      <c r="E54" s="3">
        <v>0.94595478611006312</v>
      </c>
      <c r="F54" s="2">
        <v>1332413</v>
      </c>
      <c r="G54" s="3">
        <v>2.5842130872896663</v>
      </c>
      <c r="H54" s="3">
        <v>0.8035689206040727</v>
      </c>
    </row>
    <row r="55" spans="1:8" x14ac:dyDescent="0.25">
      <c r="A55" s="2">
        <f t="shared" si="4"/>
        <v>2022</v>
      </c>
      <c r="B55" s="2">
        <v>6</v>
      </c>
      <c r="C55" s="2">
        <v>17492</v>
      </c>
      <c r="D55" s="3">
        <v>1.473488803805556</v>
      </c>
      <c r="E55" s="3">
        <v>0.95281347312803999</v>
      </c>
      <c r="F55" s="2">
        <v>1327991</v>
      </c>
      <c r="G55" s="3">
        <v>1.6069772637545165</v>
      </c>
      <c r="H55" s="3">
        <v>0.83169716486329126</v>
      </c>
    </row>
    <row r="56" spans="1:8" x14ac:dyDescent="0.25">
      <c r="A56" s="2">
        <f t="shared" si="4"/>
        <v>2022</v>
      </c>
      <c r="B56" s="2">
        <v>7</v>
      </c>
      <c r="C56" s="2">
        <v>17833</v>
      </c>
      <c r="D56" s="3">
        <v>0.66041995935877118</v>
      </c>
      <c r="E56" s="3">
        <v>0.95245095738930874</v>
      </c>
      <c r="F56" s="2">
        <v>1327434</v>
      </c>
      <c r="G56" s="3">
        <v>1.1404485906682638</v>
      </c>
      <c r="H56" s="3">
        <v>0.85399697311174649</v>
      </c>
    </row>
    <row r="57" spans="1:8" x14ac:dyDescent="0.25">
      <c r="A57" s="2">
        <f t="shared" si="4"/>
        <v>2022</v>
      </c>
      <c r="B57" s="2">
        <v>8</v>
      </c>
      <c r="C57" s="2">
        <v>17612</v>
      </c>
      <c r="D57" s="3">
        <v>0.53659093503823918</v>
      </c>
      <c r="E57" s="3">
        <v>0.94563884042804425</v>
      </c>
      <c r="F57" s="2">
        <v>1310699</v>
      </c>
      <c r="G57" s="3">
        <v>1.0727273848925245</v>
      </c>
      <c r="H57" s="3">
        <v>0.87104078972387022</v>
      </c>
    </row>
    <row r="58" spans="1:8" x14ac:dyDescent="0.25">
      <c r="A58" s="2">
        <f t="shared" si="4"/>
        <v>2022</v>
      </c>
      <c r="B58" s="2">
        <v>9</v>
      </c>
      <c r="C58" s="2">
        <v>17265</v>
      </c>
      <c r="D58" s="3">
        <v>0.6001631511478811</v>
      </c>
      <c r="E58" s="3">
        <v>0.93312844384800253</v>
      </c>
      <c r="F58" s="2">
        <v>1319895</v>
      </c>
      <c r="G58" s="3">
        <v>0.7885036985450844</v>
      </c>
      <c r="H58" s="3">
        <v>0.88342095154753575</v>
      </c>
    </row>
    <row r="59" spans="1:8" x14ac:dyDescent="0.25">
      <c r="A59" s="2">
        <f t="shared" si="4"/>
        <v>2022</v>
      </c>
      <c r="B59" s="2">
        <v>10</v>
      </c>
      <c r="C59" s="2">
        <v>17203</v>
      </c>
      <c r="D59" s="3">
        <v>-0.12772133526850471</v>
      </c>
      <c r="E59" s="3">
        <v>0.91564268314839847</v>
      </c>
      <c r="F59" s="2">
        <v>1318761</v>
      </c>
      <c r="G59" s="3">
        <v>-1.2132453022783984E-3</v>
      </c>
      <c r="H59" s="3">
        <v>0.89174380144416943</v>
      </c>
    </row>
    <row r="60" spans="1:8" x14ac:dyDescent="0.25">
      <c r="A60" s="2">
        <f t="shared" si="4"/>
        <v>2022</v>
      </c>
      <c r="B60" s="2">
        <v>11</v>
      </c>
      <c r="C60" s="2">
        <v>17079</v>
      </c>
      <c r="D60" s="3">
        <v>0.25829175227471968</v>
      </c>
      <c r="E60" s="3">
        <v>0.89388135123867618</v>
      </c>
      <c r="F60" s="2">
        <v>1322311</v>
      </c>
      <c r="G60" s="3">
        <v>-9.7546958652161564E-3</v>
      </c>
      <c r="H60" s="3">
        <v>0.89660909079929474</v>
      </c>
    </row>
    <row r="61" spans="1:8" x14ac:dyDescent="0.25">
      <c r="A61" s="2">
        <f t="shared" si="4"/>
        <v>2022</v>
      </c>
      <c r="B61" s="2">
        <v>12</v>
      </c>
      <c r="C61" s="2">
        <v>16963</v>
      </c>
      <c r="D61" s="3">
        <v>8.2600743406691102E-2</v>
      </c>
      <c r="E61" s="3">
        <v>0.86847178519366752</v>
      </c>
      <c r="F61" s="2">
        <v>1329897</v>
      </c>
      <c r="G61" s="3">
        <v>-0.18710737847026371</v>
      </c>
      <c r="H61" s="3">
        <v>0.89855456009241119</v>
      </c>
    </row>
    <row r="62" spans="1:8" x14ac:dyDescent="0.25">
      <c r="A62" s="2">
        <v>2023</v>
      </c>
      <c r="B62" s="2">
        <v>1</v>
      </c>
      <c r="C62" s="2">
        <v>16743</v>
      </c>
      <c r="D62" s="3">
        <v>-0.24428026692088212</v>
      </c>
      <c r="E62" s="3">
        <v>0.83999718392160949</v>
      </c>
      <c r="F62" s="2">
        <v>1313133</v>
      </c>
      <c r="G62" s="3">
        <v>3.9768065329326419E-2</v>
      </c>
      <c r="H62" s="3">
        <v>0.89805500787338877</v>
      </c>
    </row>
    <row r="63" spans="1:8" x14ac:dyDescent="0.25">
      <c r="A63" s="2">
        <f>A62</f>
        <v>2023</v>
      </c>
      <c r="B63" s="2">
        <v>2</v>
      </c>
      <c r="C63" s="2">
        <v>16848</v>
      </c>
      <c r="D63" s="3">
        <v>-0.33717834960070858</v>
      </c>
      <c r="E63" s="3">
        <v>0.80898617195283717</v>
      </c>
      <c r="F63" s="2">
        <v>1316527</v>
      </c>
      <c r="G63" s="3">
        <v>0.18118230394492674</v>
      </c>
      <c r="H63" s="3">
        <v>0.89550983950191931</v>
      </c>
    </row>
    <row r="64" spans="1:8" x14ac:dyDescent="0.25">
      <c r="A64" s="2">
        <f t="shared" ref="A64:A73" si="5">A63</f>
        <v>2023</v>
      </c>
      <c r="B64" s="2">
        <v>3</v>
      </c>
      <c r="C64" s="2">
        <v>17145</v>
      </c>
      <c r="D64" s="3">
        <v>0.33943933984901253</v>
      </c>
      <c r="E64" s="3">
        <v>0.77589207677248839</v>
      </c>
      <c r="F64" s="2">
        <v>1322734</v>
      </c>
      <c r="G64" s="3">
        <v>0.71780627073487757</v>
      </c>
      <c r="H64" s="3">
        <v>0.89125885707779595</v>
      </c>
    </row>
    <row r="65" spans="1:8" x14ac:dyDescent="0.25">
      <c r="A65" s="2">
        <f t="shared" si="5"/>
        <v>2023</v>
      </c>
      <c r="B65" s="2">
        <v>4</v>
      </c>
      <c r="C65" s="2">
        <v>17404</v>
      </c>
      <c r="D65" s="3">
        <v>6.8997240110402203E-2</v>
      </c>
      <c r="E65" s="3">
        <v>0.74108863110725964</v>
      </c>
      <c r="F65" s="2">
        <v>1338654</v>
      </c>
      <c r="G65" s="3">
        <v>0.61867541375937307</v>
      </c>
      <c r="H65" s="3">
        <v>0.88559225662195362</v>
      </c>
    </row>
    <row r="66" spans="1:8" x14ac:dyDescent="0.25">
      <c r="A66" s="2">
        <f t="shared" si="5"/>
        <v>2023</v>
      </c>
      <c r="B66" s="2">
        <v>5</v>
      </c>
      <c r="C66" s="2">
        <v>17367</v>
      </c>
      <c r="D66" s="3">
        <v>4.0322580645169026E-2</v>
      </c>
      <c r="E66" s="3">
        <v>0.70491925846600556</v>
      </c>
      <c r="F66" s="2">
        <v>1336531</v>
      </c>
      <c r="G66" s="3">
        <v>0.3090633309641877</v>
      </c>
      <c r="H66" s="3">
        <v>0.8787881888368313</v>
      </c>
    </row>
    <row r="67" spans="1:8" x14ac:dyDescent="0.25">
      <c r="A67" s="2">
        <f t="shared" si="5"/>
        <v>2023</v>
      </c>
      <c r="B67" s="2">
        <v>6</v>
      </c>
      <c r="C67" s="2">
        <v>17522</v>
      </c>
      <c r="D67" s="3">
        <v>0.17150697461696396</v>
      </c>
      <c r="E67" s="3">
        <v>0.66768070934431722</v>
      </c>
      <c r="F67" s="2">
        <v>1331470</v>
      </c>
      <c r="G67" s="3">
        <v>0.26197466699700023</v>
      </c>
      <c r="H67" s="3">
        <v>0.87110626853300255</v>
      </c>
    </row>
    <row r="68" spans="1:8" x14ac:dyDescent="0.25">
      <c r="A68" s="2">
        <f t="shared" si="5"/>
        <v>2023</v>
      </c>
      <c r="B68" s="2">
        <v>7</v>
      </c>
      <c r="C68" s="2">
        <v>17796</v>
      </c>
      <c r="D68" s="3">
        <v>-0.20748051365445663</v>
      </c>
      <c r="E68" s="3">
        <v>0.62962358169071497</v>
      </c>
      <c r="F68" s="2">
        <v>1325910</v>
      </c>
      <c r="G68" s="3">
        <v>-0.11480796785376945</v>
      </c>
      <c r="H68" s="3">
        <v>0.86276654629479987</v>
      </c>
    </row>
    <row r="69" spans="1:8" x14ac:dyDescent="0.25">
      <c r="A69" s="2">
        <f t="shared" si="5"/>
        <v>2023</v>
      </c>
      <c r="B69" s="2">
        <v>8</v>
      </c>
      <c r="C69" s="2">
        <v>17623</v>
      </c>
      <c r="D69" s="3">
        <v>6.2457415398586846E-2</v>
      </c>
      <c r="E69" s="3">
        <v>0.59096401694436307</v>
      </c>
      <c r="F69" s="2">
        <v>1317509</v>
      </c>
      <c r="G69" s="3">
        <v>0.51957009198908555</v>
      </c>
      <c r="H69" s="3">
        <v>0.85394677190089363</v>
      </c>
    </row>
    <row r="70" spans="1:8" x14ac:dyDescent="0.25">
      <c r="A70" s="2">
        <f t="shared" si="5"/>
        <v>2023</v>
      </c>
      <c r="B70" s="2">
        <v>9</v>
      </c>
      <c r="C70" s="2">
        <v>17410</v>
      </c>
      <c r="D70" s="3">
        <v>0.83984940631334215</v>
      </c>
      <c r="E70" s="3">
        <v>0.55186002431558234</v>
      </c>
      <c r="F70" s="2">
        <v>1333972</v>
      </c>
      <c r="G70" s="3">
        <v>1.0665242310941458</v>
      </c>
      <c r="H70" s="3">
        <v>0.84475680801091624</v>
      </c>
    </row>
    <row r="71" spans="1:8" x14ac:dyDescent="0.25">
      <c r="A71" s="2">
        <f t="shared" si="5"/>
        <v>2023</v>
      </c>
      <c r="B71" s="2">
        <v>10</v>
      </c>
      <c r="C71" s="2">
        <v>17170</v>
      </c>
      <c r="D71" s="3">
        <v>-0.19182700691739996</v>
      </c>
      <c r="E71" s="3">
        <v>0.51243291116736411</v>
      </c>
      <c r="F71" s="2">
        <v>1322573</v>
      </c>
      <c r="G71" s="3">
        <v>0.2890592002644965</v>
      </c>
      <c r="H71" s="3">
        <v>0.8352832966817284</v>
      </c>
    </row>
    <row r="72" spans="1:8" x14ac:dyDescent="0.25">
      <c r="A72" s="2">
        <f t="shared" si="5"/>
        <v>2023</v>
      </c>
      <c r="B72" s="2">
        <v>11</v>
      </c>
      <c r="C72" s="2">
        <v>17068</v>
      </c>
      <c r="D72" s="3">
        <v>-6.4406581181564171E-2</v>
      </c>
      <c r="E72" s="3">
        <v>0.47282398412533849</v>
      </c>
      <c r="F72" s="2">
        <v>1331640</v>
      </c>
      <c r="G72" s="3">
        <v>0.70550725207609855</v>
      </c>
      <c r="H72" s="3">
        <v>0.82562828048568282</v>
      </c>
    </row>
    <row r="73" spans="1:8" x14ac:dyDescent="0.25">
      <c r="A73" s="2">
        <f t="shared" si="5"/>
        <v>2023</v>
      </c>
      <c r="B73" s="2">
        <v>12</v>
      </c>
      <c r="C73" s="2">
        <v>16963</v>
      </c>
      <c r="D73" s="3">
        <v>0</v>
      </c>
      <c r="E73" s="3">
        <v>0.43312564287637978</v>
      </c>
      <c r="F73" s="2">
        <v>1338191</v>
      </c>
      <c r="G73" s="3">
        <v>0.62365732083011771</v>
      </c>
      <c r="H73" s="3">
        <v>0.81585586976621449</v>
      </c>
    </row>
    <row r="74" spans="1:8" x14ac:dyDescent="0.25">
      <c r="A74" s="2">
        <v>2024</v>
      </c>
      <c r="B74" s="2">
        <v>1</v>
      </c>
      <c r="C74" s="2">
        <v>16771</v>
      </c>
      <c r="D74" s="3">
        <v>0.16723406796870233</v>
      </c>
      <c r="E74" s="3">
        <v>0.39339297942921608</v>
      </c>
      <c r="F74" s="2">
        <v>1319327</v>
      </c>
      <c r="G74" s="3">
        <v>0.47169631712857818</v>
      </c>
      <c r="H74" s="3">
        <v>0.80602183312867448</v>
      </c>
    </row>
    <row r="75" spans="1:8" x14ac:dyDescent="0.25">
      <c r="A75" s="2">
        <f>+A74</f>
        <v>2024</v>
      </c>
      <c r="B75" s="2">
        <v>2</v>
      </c>
      <c r="C75" s="2">
        <v>16885</v>
      </c>
      <c r="D75" s="3">
        <v>0.21961063627731203</v>
      </c>
      <c r="E75" s="3">
        <v>0.35365100762293117</v>
      </c>
      <c r="F75" s="2">
        <v>1323368</v>
      </c>
      <c r="G75" s="3">
        <v>0.51962473994076053</v>
      </c>
      <c r="H75" s="3">
        <v>0.79616859205695978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5"/>
  <sheetViews>
    <sheetView topLeftCell="A54" workbookViewId="0">
      <selection activeCell="A76" sqref="A76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1.2254695926229227</v>
      </c>
      <c r="F2" s="4">
        <v>499660</v>
      </c>
      <c r="G2" s="3">
        <v>0.78219862762263226</v>
      </c>
      <c r="H2" s="3">
        <v>1.1043430444252531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1.0865276502767276</v>
      </c>
      <c r="F3" s="4">
        <v>491707</v>
      </c>
      <c r="G3" s="3">
        <v>4.7204842565751193E-2</v>
      </c>
      <c r="H3" s="3">
        <v>0.98468164735037811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0.94685928530428742</v>
      </c>
      <c r="F4" s="4">
        <v>499450</v>
      </c>
      <c r="G4" s="3">
        <v>1.5840150347189663</v>
      </c>
      <c r="H4" s="3">
        <v>0.86180059243298579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0.80649123979883286</v>
      </c>
      <c r="F5" s="4">
        <v>502173</v>
      </c>
      <c r="G5" s="3">
        <v>-4.4984165971673207E-2</v>
      </c>
      <c r="H5" s="3">
        <v>0.73578618183442179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0.66559549274509688</v>
      </c>
      <c r="F6" s="4">
        <v>505878</v>
      </c>
      <c r="G6" s="3">
        <v>0.53119503979490723</v>
      </c>
      <c r="H6" s="3">
        <v>0.60677487149674592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0.52436173700874755</v>
      </c>
      <c r="F7" s="4">
        <v>510608</v>
      </c>
      <c r="G7" s="3">
        <v>1.9849401801585786</v>
      </c>
      <c r="H7" s="3">
        <v>0.47484889719897594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0.38297958929611264</v>
      </c>
      <c r="F8" s="4">
        <v>501333</v>
      </c>
      <c r="G8" s="3">
        <v>0.82740200997950542</v>
      </c>
      <c r="H8" s="3">
        <v>0.34008524612070573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0.24170173460967692</v>
      </c>
      <c r="F9" s="4">
        <v>492332</v>
      </c>
      <c r="G9" s="3">
        <v>0.42550066701207978</v>
      </c>
      <c r="H9" s="3">
        <v>0.20266577289173471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0.10080725897846021</v>
      </c>
      <c r="F10" s="4">
        <v>507595</v>
      </c>
      <c r="G10" s="3">
        <v>1.7591515977707362</v>
      </c>
      <c r="H10" s="3">
        <v>6.2806173583796907E-2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-3.9416102336320986E-2</v>
      </c>
      <c r="F11" s="4">
        <v>494875</v>
      </c>
      <c r="G11" s="3">
        <v>0.93330804264337708</v>
      </c>
      <c r="H11" s="3">
        <v>-7.926238108594863E-2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-0.17862357470981735</v>
      </c>
      <c r="F12" s="4">
        <v>498669</v>
      </c>
      <c r="G12" s="3">
        <v>0.77643297556519997</v>
      </c>
      <c r="H12" s="3">
        <v>-0.22319091863477436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-0.31639693704426031</v>
      </c>
      <c r="F13" s="4">
        <v>521024</v>
      </c>
      <c r="G13" s="3">
        <v>1.9251422680331753</v>
      </c>
      <c r="H13" s="3">
        <v>-0.36856014918941599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-0.45222229470115621</v>
      </c>
      <c r="F14" s="4">
        <v>504707</v>
      </c>
      <c r="G14" s="3">
        <v>1.0100868590641632</v>
      </c>
      <c r="H14" s="3">
        <v>-0.51488136455062306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-0.58548693511260841</v>
      </c>
      <c r="F15" s="4">
        <v>498754</v>
      </c>
      <c r="G15" s="3">
        <v>1.4331705670246775</v>
      </c>
      <c r="H15" s="3">
        <v>-0.66150657162906024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-0.71547312902943572</v>
      </c>
      <c r="F16" s="4">
        <v>504308</v>
      </c>
      <c r="G16" s="3">
        <v>0.97266993693061465</v>
      </c>
      <c r="H16" s="3">
        <v>-0.80768187676430792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-0.84133262275213749</v>
      </c>
      <c r="F17" s="4">
        <v>503538</v>
      </c>
      <c r="G17" s="3">
        <v>0.27181867603396359</v>
      </c>
      <c r="H17" s="3">
        <v>-0.95250792260576211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-0.96225214128269687</v>
      </c>
      <c r="F18" s="4">
        <v>507129</v>
      </c>
      <c r="G18" s="3">
        <v>0.24729282554292187</v>
      </c>
      <c r="H18" s="3">
        <v>-1.0949617162602012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-1.0774290391464547</v>
      </c>
      <c r="F19" s="4">
        <v>509973</v>
      </c>
      <c r="G19" s="3">
        <v>-0.12436154545170108</v>
      </c>
      <c r="H19" s="3">
        <v>-1.2339352421539425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-1.1859860450568183</v>
      </c>
      <c r="F20" s="4">
        <v>498116</v>
      </c>
      <c r="G20" s="3">
        <v>-0.64168925644232377</v>
      </c>
      <c r="H20" s="3">
        <v>-1.3682272725923446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-1.2869558309567901</v>
      </c>
      <c r="F21" s="4">
        <v>495298</v>
      </c>
      <c r="G21" s="3">
        <v>0.60243900457415123</v>
      </c>
      <c r="H21" s="3">
        <v>-1.496559526151829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-1.3793394586399734</v>
      </c>
      <c r="F22" s="4">
        <v>497439</v>
      </c>
      <c r="G22" s="3">
        <v>-2.0008077305726069</v>
      </c>
      <c r="H22" s="3">
        <v>-1.6176032673799179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-1.461995119746786</v>
      </c>
      <c r="F23" s="4">
        <v>489323</v>
      </c>
      <c r="G23" s="3">
        <v>-1.1218994695630258</v>
      </c>
      <c r="H23" s="3">
        <v>-1.7298839970372777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-1.5338428937825122</v>
      </c>
      <c r="F24" s="4">
        <v>499589</v>
      </c>
      <c r="G24" s="3">
        <v>0.18449111534906137</v>
      </c>
      <c r="H24" s="3">
        <v>-1.8319538273056297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-1.5938048488082655</v>
      </c>
      <c r="F25" s="4">
        <v>511878</v>
      </c>
      <c r="G25" s="3">
        <v>-1.7553893870531856</v>
      </c>
      <c r="H25" s="3">
        <v>-1.9223226492189545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-1.6407629568280677</v>
      </c>
      <c r="F26" s="4">
        <v>493652</v>
      </c>
      <c r="G26" s="3">
        <v>-2.190379764893291</v>
      </c>
      <c r="H26" s="3">
        <v>-1.999360322912437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-1.6736215174662072</v>
      </c>
      <c r="F27" s="4">
        <v>494188</v>
      </c>
      <c r="G27" s="3">
        <v>-0.91548137959795994</v>
      </c>
      <c r="H27" s="3">
        <v>-2.0614251159336119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-1.691218080740363</v>
      </c>
      <c r="F28" s="4">
        <v>438860</v>
      </c>
      <c r="G28" s="3">
        <v>-12.97778341806991</v>
      </c>
      <c r="H28" s="3">
        <v>-2.1068885610690398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-1.6922872296004428</v>
      </c>
      <c r="F29" s="4">
        <v>435814</v>
      </c>
      <c r="G29" s="3">
        <v>-13.449630415182167</v>
      </c>
      <c r="H29" s="3">
        <v>-2.1340426116791473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-1.6761068600027704</v>
      </c>
      <c r="F30" s="4">
        <v>452713</v>
      </c>
      <c r="G30" s="3">
        <v>-10.730208684575327</v>
      </c>
      <c r="H30" s="3">
        <v>-2.1419341443783191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-1.6426497762434276</v>
      </c>
      <c r="F31" s="4">
        <v>461663</v>
      </c>
      <c r="G31" s="3">
        <v>-9.4730505340478786</v>
      </c>
      <c r="H31" s="3">
        <v>-2.1303958404895167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-1.5924270814079129</v>
      </c>
      <c r="F32" s="4">
        <v>468467</v>
      </c>
      <c r="G32" s="3">
        <v>-5.9522279950854795</v>
      </c>
      <c r="H32" s="3">
        <v>-2.0998567892898823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-1.5263859265361635</v>
      </c>
      <c r="F33" s="4">
        <v>465367</v>
      </c>
      <c r="G33" s="3">
        <v>-6.0430286413431951</v>
      </c>
      <c r="H33" s="3">
        <v>-2.0512559866324995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-1.4456668305170839</v>
      </c>
      <c r="F34" s="4">
        <v>470729</v>
      </c>
      <c r="G34" s="3">
        <v>-5.3695025922776418</v>
      </c>
      <c r="H34" s="3">
        <v>-1.9857999541486318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-1.3517103992922488</v>
      </c>
      <c r="F35" s="4">
        <v>468668</v>
      </c>
      <c r="G35" s="3">
        <v>-4.2211381847981784</v>
      </c>
      <c r="H35" s="3">
        <v>-1.9049724199038978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-1.2461539443273408</v>
      </c>
      <c r="F36" s="4">
        <v>473150</v>
      </c>
      <c r="G36" s="3">
        <v>-5.2921501474211823</v>
      </c>
      <c r="H36" s="3">
        <v>-1.8104920913137867</v>
      </c>
    </row>
    <row r="37" spans="1:8" x14ac:dyDescent="0.25">
      <c r="A37" s="2">
        <f t="shared" si="2"/>
        <v>2020</v>
      </c>
      <c r="B37" s="2">
        <v>12</v>
      </c>
      <c r="C37" s="2">
        <v>6422</v>
      </c>
      <c r="D37" s="3">
        <v>-5.711349287916601</v>
      </c>
      <c r="E37" s="3">
        <v>-1.1307130432641179</v>
      </c>
      <c r="F37" s="2">
        <v>482429</v>
      </c>
      <c r="G37" s="3">
        <v>-5.7531286751921318</v>
      </c>
      <c r="H37" s="3">
        <v>-1.7042385206385717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-1.0073940854569494</v>
      </c>
      <c r="F38" s="4">
        <v>472686</v>
      </c>
      <c r="G38" s="3">
        <v>-4.2471214539797302</v>
      </c>
      <c r="H38" s="3">
        <v>-1.5883330419479775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-0.87852155999941672</v>
      </c>
      <c r="F39" s="4">
        <v>463576</v>
      </c>
      <c r="G39" s="3">
        <v>-6.1944037491804771</v>
      </c>
      <c r="H39" s="3">
        <v>-1.4651781622391284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-0.74675594282922142</v>
      </c>
      <c r="F40" s="4">
        <v>459182</v>
      </c>
      <c r="G40" s="3">
        <v>4.6306339151437781</v>
      </c>
      <c r="H40" s="3">
        <v>-1.3373610265933178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-0.61513807263557185</v>
      </c>
      <c r="F41" s="4">
        <v>463458</v>
      </c>
      <c r="G41" s="3">
        <v>6.3430729623187965</v>
      </c>
      <c r="H41" s="3">
        <v>-1.2077971985353764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-0.48639699526007368</v>
      </c>
      <c r="F42" s="4">
        <v>470940</v>
      </c>
      <c r="G42" s="3">
        <v>4.0261711061975181</v>
      </c>
      <c r="H42" s="3">
        <v>-1.0789877974969588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-0.36283632652891951</v>
      </c>
      <c r="F43" s="4">
        <v>475533</v>
      </c>
      <c r="G43" s="3">
        <v>3.0043559912750206</v>
      </c>
      <c r="H43" s="3">
        <v>-0.95290957692632694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-0.24642687193035834</v>
      </c>
      <c r="F44" s="4">
        <v>479285</v>
      </c>
      <c r="G44" s="3">
        <v>2.3092341616378631</v>
      </c>
      <c r="H44" s="3">
        <v>-0.83118476534787478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-0.13885730585971431</v>
      </c>
      <c r="F45" s="4">
        <v>469835</v>
      </c>
      <c r="G45" s="3">
        <v>0.96010245677067285</v>
      </c>
      <c r="H45" s="3">
        <v>-0.71516078117709359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-4.1624217730614865E-2</v>
      </c>
      <c r="F46" s="4">
        <v>476291</v>
      </c>
      <c r="G46" s="3">
        <v>1.1815715624063916</v>
      </c>
      <c r="H46" s="3">
        <v>-0.60596695818176716</v>
      </c>
    </row>
    <row r="47" spans="1:8" x14ac:dyDescent="0.25">
      <c r="A47" s="2">
        <f t="shared" si="3"/>
        <v>2021</v>
      </c>
      <c r="B47" s="2">
        <v>10</v>
      </c>
      <c r="C47" s="2">
        <v>6942</v>
      </c>
      <c r="D47" s="3">
        <v>2.586079503472738</v>
      </c>
      <c r="E47" s="3">
        <v>4.3949659270432886E-2</v>
      </c>
      <c r="F47" s="2">
        <v>480265</v>
      </c>
      <c r="G47" s="3">
        <v>2.4744595321208207</v>
      </c>
      <c r="H47" s="3">
        <v>-0.50461629240482175</v>
      </c>
    </row>
    <row r="48" spans="1:8" x14ac:dyDescent="0.25">
      <c r="A48" s="2">
        <f t="shared" si="3"/>
        <v>2021</v>
      </c>
      <c r="B48" s="2">
        <v>11</v>
      </c>
      <c r="C48" s="2">
        <v>6833</v>
      </c>
      <c r="D48" s="3">
        <v>4.1457094955037244</v>
      </c>
      <c r="E48" s="3">
        <v>0.11671097653381332</v>
      </c>
      <c r="F48" s="2">
        <v>485902</v>
      </c>
      <c r="G48" s="3">
        <v>2.6951283948007942</v>
      </c>
      <c r="H48" s="3">
        <v>-0.41199764526969829</v>
      </c>
    </row>
    <row r="49" spans="1:8" x14ac:dyDescent="0.25">
      <c r="A49" s="2">
        <f t="shared" si="3"/>
        <v>2021</v>
      </c>
      <c r="B49" s="2">
        <v>12</v>
      </c>
      <c r="C49" s="2">
        <v>6775</v>
      </c>
      <c r="D49" s="3">
        <v>5.4967299906571121</v>
      </c>
      <c r="E49" s="3">
        <v>0.1756829222446471</v>
      </c>
      <c r="F49" s="2">
        <v>497534</v>
      </c>
      <c r="G49" s="3">
        <v>3.1310306801622723</v>
      </c>
      <c r="H49" s="3">
        <v>-0.32879299793424555</v>
      </c>
    </row>
    <row r="50" spans="1:8" x14ac:dyDescent="0.25">
      <c r="A50" s="2">
        <v>2022</v>
      </c>
      <c r="B50" s="2">
        <v>1</v>
      </c>
      <c r="C50" s="2">
        <v>6657</v>
      </c>
      <c r="D50" s="3">
        <v>5.1658767772511771</v>
      </c>
      <c r="E50" s="3">
        <v>0.22016847615187224</v>
      </c>
      <c r="F50" s="2">
        <v>481166</v>
      </c>
      <c r="G50" s="3">
        <v>1.7940027840892325</v>
      </c>
      <c r="H50" s="3">
        <v>-0.25546855891464088</v>
      </c>
    </row>
    <row r="51" spans="1:8" x14ac:dyDescent="0.25">
      <c r="A51" s="2">
        <f>A50</f>
        <v>2022</v>
      </c>
      <c r="B51" s="2">
        <v>2</v>
      </c>
      <c r="C51" s="2">
        <v>6711</v>
      </c>
      <c r="D51" s="3">
        <v>5.4359780047132711</v>
      </c>
      <c r="E51" s="3">
        <v>0.24984013516195544</v>
      </c>
      <c r="F51" s="2">
        <v>477987</v>
      </c>
      <c r="G51" s="3">
        <v>3.1086596372547293</v>
      </c>
      <c r="H51" s="3">
        <v>-0.19225027119386043</v>
      </c>
    </row>
    <row r="52" spans="1:8" x14ac:dyDescent="0.25">
      <c r="A52" s="2">
        <f t="shared" ref="A52:A61" si="4">A51</f>
        <v>2022</v>
      </c>
      <c r="B52" s="2">
        <v>3</v>
      </c>
      <c r="C52" s="2">
        <v>6822</v>
      </c>
      <c r="D52" s="3">
        <v>4.2959792080721648</v>
      </c>
      <c r="E52" s="3">
        <v>0.2647138481467175</v>
      </c>
      <c r="F52" s="2">
        <v>473673</v>
      </c>
      <c r="G52" s="3">
        <v>3.1558292790222708</v>
      </c>
      <c r="H52" s="3">
        <v>-0.13922175335606066</v>
      </c>
    </row>
    <row r="53" spans="1:8" x14ac:dyDescent="0.25">
      <c r="A53" s="2">
        <f t="shared" si="4"/>
        <v>2022</v>
      </c>
      <c r="B53" s="2">
        <v>4</v>
      </c>
      <c r="C53" s="2">
        <v>7002</v>
      </c>
      <c r="D53" s="3">
        <v>6.3164287883388903</v>
      </c>
      <c r="E53" s="3">
        <v>0.26516571244114251</v>
      </c>
      <c r="F53" s="2">
        <v>482911</v>
      </c>
      <c r="G53" s="3">
        <v>4.1973598470627316</v>
      </c>
      <c r="H53" s="3">
        <v>-9.623739413064468E-2</v>
      </c>
    </row>
    <row r="54" spans="1:8" x14ac:dyDescent="0.25">
      <c r="A54" s="2">
        <f t="shared" si="4"/>
        <v>2022</v>
      </c>
      <c r="B54" s="2">
        <v>5</v>
      </c>
      <c r="C54" s="2">
        <v>6989</v>
      </c>
      <c r="D54" s="3">
        <v>3.7867537867537937</v>
      </c>
      <c r="E54" s="3">
        <v>0.25185177436354272</v>
      </c>
      <c r="F54" s="2">
        <v>483588</v>
      </c>
      <c r="G54" s="3">
        <v>2.6856924448974473</v>
      </c>
      <c r="H54" s="3">
        <v>-6.292275925865598E-2</v>
      </c>
    </row>
    <row r="55" spans="1:8" x14ac:dyDescent="0.25">
      <c r="A55" s="2">
        <f t="shared" si="4"/>
        <v>2022</v>
      </c>
      <c r="B55" s="2">
        <v>6</v>
      </c>
      <c r="C55" s="2">
        <v>7081</v>
      </c>
      <c r="D55" s="3">
        <v>1.461527439461241</v>
      </c>
      <c r="E55" s="3">
        <v>0.22584830683472334</v>
      </c>
      <c r="F55" s="2">
        <v>480692</v>
      </c>
      <c r="G55" s="3">
        <v>1.0848879047300697</v>
      </c>
      <c r="H55" s="3">
        <v>-3.8605248006055186E-2</v>
      </c>
    </row>
    <row r="56" spans="1:8" x14ac:dyDescent="0.25">
      <c r="A56" s="2">
        <f t="shared" si="4"/>
        <v>2022</v>
      </c>
      <c r="B56" s="2">
        <v>7</v>
      </c>
      <c r="C56" s="2">
        <v>7313</v>
      </c>
      <c r="D56" s="3">
        <v>-0.15019115237575598</v>
      </c>
      <c r="E56" s="3">
        <v>0.18847706208190554</v>
      </c>
      <c r="F56" s="2">
        <v>480535</v>
      </c>
      <c r="G56" s="3">
        <v>0.26080515768280854</v>
      </c>
      <c r="H56" s="3">
        <v>-2.242138358295875E-2</v>
      </c>
    </row>
    <row r="57" spans="1:8" x14ac:dyDescent="0.25">
      <c r="A57" s="2">
        <f t="shared" si="4"/>
        <v>2022</v>
      </c>
      <c r="B57" s="2">
        <v>8</v>
      </c>
      <c r="C57" s="2">
        <v>7154</v>
      </c>
      <c r="D57" s="3">
        <v>-0.44531032563317474</v>
      </c>
      <c r="E57" s="3">
        <v>0.14114560338318727</v>
      </c>
      <c r="F57" s="2">
        <v>470558</v>
      </c>
      <c r="G57" s="3">
        <v>0.15388381027381381</v>
      </c>
      <c r="H57" s="3">
        <v>-1.3429668841654224E-2</v>
      </c>
    </row>
    <row r="58" spans="1:8" x14ac:dyDescent="0.25">
      <c r="A58" s="2">
        <f t="shared" si="4"/>
        <v>2022</v>
      </c>
      <c r="B58" s="2">
        <v>9</v>
      </c>
      <c r="C58" s="2">
        <v>6882</v>
      </c>
      <c r="D58" s="3">
        <v>-0.53475935828877219</v>
      </c>
      <c r="E58" s="3">
        <v>8.5237975390662496E-2</v>
      </c>
      <c r="F58" s="2">
        <v>475355</v>
      </c>
      <c r="G58" s="3">
        <v>-0.19651851494149053</v>
      </c>
      <c r="H58" s="3">
        <v>-1.0668938124619035E-2</v>
      </c>
    </row>
    <row r="59" spans="1:8" x14ac:dyDescent="0.25">
      <c r="A59" s="2">
        <f t="shared" si="4"/>
        <v>2022</v>
      </c>
      <c r="B59" s="2">
        <v>10</v>
      </c>
      <c r="C59" s="2">
        <v>6830</v>
      </c>
      <c r="D59" s="3">
        <v>-1.6133679055027383</v>
      </c>
      <c r="E59" s="3">
        <v>2.2097496650243482E-2</v>
      </c>
      <c r="F59" s="2">
        <v>472635</v>
      </c>
      <c r="G59" s="3">
        <v>-1.5887062350993686</v>
      </c>
      <c r="H59" s="3">
        <v>-1.3166406782725369E-2</v>
      </c>
    </row>
    <row r="60" spans="1:8" x14ac:dyDescent="0.25">
      <c r="A60" s="2">
        <f t="shared" si="4"/>
        <v>2022</v>
      </c>
      <c r="B60" s="2">
        <v>11</v>
      </c>
      <c r="C60" s="2">
        <v>6704</v>
      </c>
      <c r="D60" s="3">
        <v>-1.8878969705839355</v>
      </c>
      <c r="E60" s="3">
        <v>-4.6975569662551911E-2</v>
      </c>
      <c r="F60" s="2">
        <v>476615</v>
      </c>
      <c r="G60" s="3">
        <v>-1.9112907541026791</v>
      </c>
      <c r="H60" s="3">
        <v>-1.9962196387457696E-2</v>
      </c>
    </row>
    <row r="61" spans="1:8" x14ac:dyDescent="0.25">
      <c r="A61" s="2">
        <f t="shared" si="4"/>
        <v>2022</v>
      </c>
      <c r="B61" s="2">
        <v>12</v>
      </c>
      <c r="C61" s="2">
        <v>6639</v>
      </c>
      <c r="D61" s="3">
        <v>-2.0073800738007352</v>
      </c>
      <c r="E61" s="3">
        <v>-0.12079453435846646</v>
      </c>
      <c r="F61" s="2">
        <v>485738</v>
      </c>
      <c r="G61" s="3">
        <v>-2.3708932454867382</v>
      </c>
      <c r="H61" s="3">
        <v>-3.0205840998378031E-2</v>
      </c>
    </row>
    <row r="62" spans="1:8" x14ac:dyDescent="0.25">
      <c r="A62" s="2">
        <v>2023</v>
      </c>
      <c r="B62" s="2">
        <v>1</v>
      </c>
      <c r="C62" s="2">
        <v>6492</v>
      </c>
      <c r="D62" s="3">
        <v>-2.4785939612438024</v>
      </c>
      <c r="E62" s="3">
        <v>-0.19830055001219579</v>
      </c>
      <c r="F62" s="2">
        <v>471700</v>
      </c>
      <c r="G62" s="3">
        <v>-1.9673044230057779</v>
      </c>
      <c r="H62" s="3">
        <v>-4.3178216936000831E-2</v>
      </c>
    </row>
    <row r="63" spans="1:8" x14ac:dyDescent="0.25">
      <c r="A63" s="2">
        <f>A62</f>
        <v>2023</v>
      </c>
      <c r="B63" s="2">
        <v>2</v>
      </c>
      <c r="C63" s="2">
        <v>6532</v>
      </c>
      <c r="D63" s="3">
        <v>-2.6672627030248863</v>
      </c>
      <c r="E63" s="3">
        <v>-0.278565782083119</v>
      </c>
      <c r="F63" s="2">
        <v>471396</v>
      </c>
      <c r="G63" s="3">
        <v>-1.3789077945634554</v>
      </c>
      <c r="H63" s="3">
        <v>-5.832274825726335E-2</v>
      </c>
    </row>
    <row r="64" spans="1:8" x14ac:dyDescent="0.25">
      <c r="A64" s="2">
        <f t="shared" ref="A64:A73" si="5">A63</f>
        <v>2023</v>
      </c>
      <c r="B64" s="2">
        <v>3</v>
      </c>
      <c r="C64" s="2">
        <v>6690</v>
      </c>
      <c r="D64" s="3">
        <v>-1.9349164467898028</v>
      </c>
      <c r="E64" s="3">
        <v>-0.3608207497397285</v>
      </c>
      <c r="F64" s="2">
        <v>472704</v>
      </c>
      <c r="G64" s="3">
        <v>-0.2045715081923638</v>
      </c>
      <c r="H64" s="3">
        <v>-7.5216478894524361E-2</v>
      </c>
    </row>
    <row r="65" spans="1:8" x14ac:dyDescent="0.25">
      <c r="A65" s="2">
        <f t="shared" si="5"/>
        <v>2023</v>
      </c>
      <c r="B65" s="2">
        <v>4</v>
      </c>
      <c r="C65" s="2">
        <v>6867</v>
      </c>
      <c r="D65" s="3">
        <v>-1.9280205655527016</v>
      </c>
      <c r="E65" s="3">
        <v>-0.44446185388113768</v>
      </c>
      <c r="F65" s="2">
        <v>481540</v>
      </c>
      <c r="G65" s="3">
        <v>-0.28390324511141651</v>
      </c>
      <c r="H65" s="3">
        <v>-9.3528160075025013E-2</v>
      </c>
    </row>
    <row r="66" spans="1:8" x14ac:dyDescent="0.25">
      <c r="A66" s="2">
        <f t="shared" si="5"/>
        <v>2023</v>
      </c>
      <c r="B66" s="2">
        <v>5</v>
      </c>
      <c r="C66" s="2">
        <v>6838</v>
      </c>
      <c r="D66" s="3">
        <v>-2.1605379882672748</v>
      </c>
      <c r="E66" s="3">
        <v>-0.52899480760764395</v>
      </c>
      <c r="F66" s="2">
        <v>478962</v>
      </c>
      <c r="G66" s="3">
        <v>-0.95659941934043147</v>
      </c>
      <c r="H66" s="3">
        <v>-0.11293552601415213</v>
      </c>
    </row>
    <row r="67" spans="1:8" x14ac:dyDescent="0.25">
      <c r="A67" s="2">
        <f t="shared" si="5"/>
        <v>2023</v>
      </c>
      <c r="B67" s="2">
        <v>6</v>
      </c>
      <c r="C67" s="2">
        <v>6956</v>
      </c>
      <c r="D67" s="3">
        <v>-1.7652873887868958</v>
      </c>
      <c r="E67" s="3">
        <v>-0.61402834893007752</v>
      </c>
      <c r="F67" s="2">
        <v>475640</v>
      </c>
      <c r="G67" s="3">
        <v>-1.0509848302031277</v>
      </c>
      <c r="H67" s="3">
        <v>-0.13312953141930897</v>
      </c>
    </row>
    <row r="68" spans="1:8" x14ac:dyDescent="0.25">
      <c r="A68" s="2">
        <f t="shared" si="5"/>
        <v>2023</v>
      </c>
      <c r="B68" s="2">
        <v>7</v>
      </c>
      <c r="C68" s="2">
        <v>7154</v>
      </c>
      <c r="D68" s="3">
        <v>-2.1742103104061217</v>
      </c>
      <c r="E68" s="3">
        <v>-0.69928451746903664</v>
      </c>
      <c r="F68" s="2">
        <v>472664</v>
      </c>
      <c r="G68" s="3">
        <v>-1.6379660170435018</v>
      </c>
      <c r="H68" s="3">
        <v>-0.15385971876826868</v>
      </c>
    </row>
    <row r="69" spans="1:8" x14ac:dyDescent="0.25">
      <c r="A69" s="2">
        <f t="shared" si="5"/>
        <v>2023</v>
      </c>
      <c r="B69" s="2">
        <v>8</v>
      </c>
      <c r="C69" s="2">
        <v>7010</v>
      </c>
      <c r="D69" s="3">
        <v>-2.0128599384959478</v>
      </c>
      <c r="E69" s="3">
        <v>-0.78456530138955427</v>
      </c>
      <c r="F69" s="2">
        <v>467245</v>
      </c>
      <c r="G69" s="3">
        <v>-0.70405773570951791</v>
      </c>
      <c r="H69" s="3">
        <v>-0.17493937049010885</v>
      </c>
    </row>
    <row r="70" spans="1:8" x14ac:dyDescent="0.25">
      <c r="A70" s="2">
        <f t="shared" si="5"/>
        <v>2023</v>
      </c>
      <c r="B70" s="2">
        <v>9</v>
      </c>
      <c r="C70" s="2">
        <v>6854</v>
      </c>
      <c r="D70" s="3">
        <v>-0.40685847137460485</v>
      </c>
      <c r="E70" s="3">
        <v>-0.8697751142589506</v>
      </c>
      <c r="F70" s="2">
        <v>476526</v>
      </c>
      <c r="G70" s="3">
        <v>0.24634220740289425</v>
      </c>
      <c r="H70" s="3">
        <v>-0.19628483195128732</v>
      </c>
    </row>
    <row r="71" spans="1:8" x14ac:dyDescent="0.25">
      <c r="A71" s="2">
        <f t="shared" si="5"/>
        <v>2023</v>
      </c>
      <c r="B71" s="2">
        <v>10</v>
      </c>
      <c r="C71" s="2">
        <v>6692</v>
      </c>
      <c r="D71" s="3">
        <v>-2.0204978038067312</v>
      </c>
      <c r="E71" s="3">
        <v>-0.95490366788323378</v>
      </c>
      <c r="F71" s="2">
        <v>468109</v>
      </c>
      <c r="G71" s="3">
        <v>-0.95760999502787492</v>
      </c>
      <c r="H71" s="3">
        <v>-0.21784919284917995</v>
      </c>
    </row>
    <row r="72" spans="1:8" x14ac:dyDescent="0.25">
      <c r="A72" s="2">
        <f t="shared" si="5"/>
        <v>2023</v>
      </c>
      <c r="B72" s="2">
        <v>11</v>
      </c>
      <c r="C72" s="2">
        <v>6632</v>
      </c>
      <c r="D72" s="3">
        <v>-1.0739856801909253</v>
      </c>
      <c r="E72" s="3">
        <v>-1.0399085270793229</v>
      </c>
      <c r="F72" s="2">
        <v>476789</v>
      </c>
      <c r="G72" s="3">
        <v>3.6507453605105766E-2</v>
      </c>
      <c r="H72" s="3">
        <v>-0.23955480489231856</v>
      </c>
    </row>
    <row r="73" spans="1:8" x14ac:dyDescent="0.25">
      <c r="A73" s="2">
        <f t="shared" si="5"/>
        <v>2023</v>
      </c>
      <c r="B73" s="2">
        <v>12</v>
      </c>
      <c r="C73" s="2">
        <v>6561</v>
      </c>
      <c r="D73" s="3">
        <v>-1.1748757342973315</v>
      </c>
      <c r="E73" s="3">
        <v>-1.1248212562569098</v>
      </c>
      <c r="F73" s="2">
        <v>484514</v>
      </c>
      <c r="G73" s="3">
        <v>-0.25198769707126534</v>
      </c>
      <c r="H73" s="3">
        <v>-0.26137539206716415</v>
      </c>
    </row>
    <row r="74" spans="1:8" x14ac:dyDescent="0.25">
      <c r="A74" s="2">
        <v>2024</v>
      </c>
      <c r="B74" s="2">
        <v>1</v>
      </c>
      <c r="C74" s="2">
        <v>6429</v>
      </c>
      <c r="D74" s="3">
        <v>-0.97042513863215829</v>
      </c>
      <c r="E74" s="3">
        <v>-1.2096757862946523</v>
      </c>
      <c r="F74" s="2">
        <v>468824</v>
      </c>
      <c r="G74" s="3">
        <v>-0.60970956116175312</v>
      </c>
      <c r="H74" s="3">
        <v>-0.28326550737000422</v>
      </c>
    </row>
    <row r="75" spans="1:8" x14ac:dyDescent="0.25">
      <c r="A75" s="2">
        <f>A74</f>
        <v>2024</v>
      </c>
      <c r="B75" s="2">
        <v>2</v>
      </c>
      <c r="C75" s="2">
        <v>6467</v>
      </c>
      <c r="D75" s="3">
        <v>-0.99510104102877861</v>
      </c>
      <c r="E75" s="3">
        <v>-1.2945095240766278</v>
      </c>
      <c r="F75" s="2">
        <v>468367</v>
      </c>
      <c r="G75" s="3">
        <v>-0.64255954653836822</v>
      </c>
      <c r="H75" s="3">
        <v>-0.30517905187386268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5"/>
  <sheetViews>
    <sheetView topLeftCell="A49" workbookViewId="0">
      <selection activeCell="A76" sqref="A76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0.49900082143950536</v>
      </c>
      <c r="F2" s="4">
        <v>812603</v>
      </c>
      <c r="G2" s="3">
        <v>1.5680113191793632</v>
      </c>
      <c r="H2" s="3">
        <v>1.3227907834106076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0.50767206817249888</v>
      </c>
      <c r="F3" s="4">
        <v>815604</v>
      </c>
      <c r="G3" s="3">
        <v>1.4238566244773931</v>
      </c>
      <c r="H3" s="3">
        <v>1.2997280566015619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0.51260059091478238</v>
      </c>
      <c r="F4" s="4">
        <v>822152</v>
      </c>
      <c r="G4" s="3">
        <v>1.6700735920617937</v>
      </c>
      <c r="H4" s="3">
        <v>1.2721512205373775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0.51372464800375139</v>
      </c>
      <c r="F5" s="4">
        <v>825686</v>
      </c>
      <c r="G5" s="3">
        <v>1.1461051290531987</v>
      </c>
      <c r="H5" s="3">
        <v>1.2397323716167679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0.51109792777993601</v>
      </c>
      <c r="F6" s="4">
        <v>828898</v>
      </c>
      <c r="G6" s="3">
        <v>1.3108474613559684</v>
      </c>
      <c r="H6" s="3">
        <v>1.2022340431410656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0.50481547267383275</v>
      </c>
      <c r="F7" s="4">
        <v>832088</v>
      </c>
      <c r="G7" s="3">
        <v>1.9814418307654735</v>
      </c>
      <c r="H7" s="3">
        <v>1.1593974894928387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0.49501659759692657</v>
      </c>
      <c r="F8" s="4">
        <v>824512</v>
      </c>
      <c r="G8" s="3">
        <v>1.3907983502253973</v>
      </c>
      <c r="H8" s="3">
        <v>1.1109886499224311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0.4819267130365949</v>
      </c>
      <c r="F9" s="4">
        <v>818967</v>
      </c>
      <c r="G9" s="3">
        <v>1.2840966430203826</v>
      </c>
      <c r="H9" s="3">
        <v>1.0569602919395669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0.46579913227157249</v>
      </c>
      <c r="F10" s="4">
        <v>827879</v>
      </c>
      <c r="G10" s="3">
        <v>1.2924009807712133</v>
      </c>
      <c r="H10" s="3">
        <v>0.99732877616767568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0.44691558876332005</v>
      </c>
      <c r="F11" s="4">
        <v>825808</v>
      </c>
      <c r="G11" s="3">
        <v>1.1769145383128121</v>
      </c>
      <c r="H11" s="3">
        <v>0.93216208512816001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0.4255715450420518</v>
      </c>
      <c r="F12" s="4">
        <v>826214</v>
      </c>
      <c r="G12" s="3">
        <v>1.1375640973851908</v>
      </c>
      <c r="H12" s="3">
        <v>0.86159526320710533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0.40207640928700727</v>
      </c>
      <c r="F13" s="4">
        <v>825605</v>
      </c>
      <c r="G13" s="3">
        <v>1.30396157933097</v>
      </c>
      <c r="H13" s="3">
        <v>0.78581898034813924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0.37675452503128692</v>
      </c>
      <c r="F14" s="4">
        <v>822254</v>
      </c>
      <c r="G14" s="3">
        <v>1.1876648252590716</v>
      </c>
      <c r="H14" s="3">
        <v>0.70508662668447508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0.34993512663183562</v>
      </c>
      <c r="F15" s="4">
        <v>826243</v>
      </c>
      <c r="G15" s="3">
        <v>1.3044320528099451</v>
      </c>
      <c r="H15" s="3">
        <v>0.61976935203091321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0.32195845475670498</v>
      </c>
      <c r="F16" s="4">
        <v>833387</v>
      </c>
      <c r="G16" s="3">
        <v>1.3665356284482622</v>
      </c>
      <c r="H16" s="3">
        <v>0.53034798306556652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0.2932195939778201</v>
      </c>
      <c r="F17" s="4">
        <v>834810</v>
      </c>
      <c r="G17" s="3">
        <v>1.1050205526071721</v>
      </c>
      <c r="H17" s="3">
        <v>0.43745895162581599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0.26413045818026892</v>
      </c>
      <c r="F18" s="4">
        <v>836954</v>
      </c>
      <c r="G18" s="3">
        <v>0.97189280225069563</v>
      </c>
      <c r="H18" s="3">
        <v>0.34192873219572045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0.23513613373154238</v>
      </c>
      <c r="F19" s="4">
        <v>839352</v>
      </c>
      <c r="G19" s="3">
        <v>0.87298458816855717</v>
      </c>
      <c r="H19" s="3">
        <v>0.24473551780501618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0.20673262390203404</v>
      </c>
      <c r="F20" s="4">
        <v>830513</v>
      </c>
      <c r="G20" s="3">
        <v>0.72782445858883271</v>
      </c>
      <c r="H20" s="3">
        <v>0.14700067513572473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0.17946152197876128</v>
      </c>
      <c r="F21" s="4">
        <v>828044</v>
      </c>
      <c r="G21" s="3">
        <v>1.1083474669919546</v>
      </c>
      <c r="H21" s="3">
        <v>4.9988354749495763E-2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0.15391179019691725</v>
      </c>
      <c r="F22" s="4">
        <v>830430</v>
      </c>
      <c r="G22" s="3">
        <v>0.30813681709525031</v>
      </c>
      <c r="H22" s="3">
        <v>-4.4905287386690834E-2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0.13073285541689383</v>
      </c>
      <c r="F23" s="4">
        <v>829592</v>
      </c>
      <c r="G23" s="3">
        <v>0.45821789084146136</v>
      </c>
      <c r="H23" s="3">
        <v>-0.13604355914398186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0.11055867397558621</v>
      </c>
      <c r="F24" s="4">
        <v>833394</v>
      </c>
      <c r="G24" s="3">
        <v>0.86902424795514133</v>
      </c>
      <c r="H24" s="3">
        <v>-0.22170953155159639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9.4036813308351411E-2</v>
      </c>
      <c r="F25" s="4">
        <v>828537</v>
      </c>
      <c r="G25" s="3">
        <v>0.35513350815463696</v>
      </c>
      <c r="H25" s="3">
        <v>-0.30005121621830227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8.185551318585145E-2</v>
      </c>
      <c r="F26" s="4">
        <v>824673</v>
      </c>
      <c r="G26" s="3">
        <v>0.29419133260524255</v>
      </c>
      <c r="H26" s="3">
        <v>-0.36896873071207031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7.471941346941241E-2</v>
      </c>
      <c r="F27" s="4">
        <v>830239</v>
      </c>
      <c r="G27" s="3">
        <v>0.4836349596910372</v>
      </c>
      <c r="H27" s="3">
        <v>-0.42621328698169564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7.3363743955389096E-2</v>
      </c>
      <c r="F28" s="4">
        <v>799694</v>
      </c>
      <c r="G28" s="3">
        <v>-4.0428996372633641</v>
      </c>
      <c r="H28" s="3">
        <v>-0.46938537877976494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7.856563596116721E-2</v>
      </c>
      <c r="F29" s="4">
        <v>797373</v>
      </c>
      <c r="G29" s="3">
        <v>-4.4844934775577716</v>
      </c>
      <c r="H29" s="3">
        <v>-0.49587871616643925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9.0883145876112528E-2</v>
      </c>
      <c r="F30" s="4">
        <v>806704</v>
      </c>
      <c r="G30" s="3">
        <v>-3.614296604114442</v>
      </c>
      <c r="H30" s="3">
        <v>-0.50389917153335306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0.11060665257427806</v>
      </c>
      <c r="F31" s="4">
        <v>811676</v>
      </c>
      <c r="G31" s="3">
        <v>-3.2973055404645457</v>
      </c>
      <c r="H31" s="3">
        <v>-0.49255912062700263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0.13780431302785684</v>
      </c>
      <c r="F32" s="4">
        <v>813879</v>
      </c>
      <c r="G32" s="3">
        <v>-2.0028584742201483</v>
      </c>
      <c r="H32" s="3">
        <v>-0.46167784770128911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0.17234844159103588</v>
      </c>
      <c r="F33" s="4">
        <v>811612</v>
      </c>
      <c r="G33" s="3">
        <v>-1.9844356097018956</v>
      </c>
      <c r="H33" s="3">
        <v>-0.41171207937825838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0.21399219390662547</v>
      </c>
      <c r="F34" s="4">
        <v>815930</v>
      </c>
      <c r="G34" s="3">
        <v>-1.7460833544067578</v>
      </c>
      <c r="H34" s="3">
        <v>-0.34346881060416506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0.26237558499948677</v>
      </c>
      <c r="F35" s="4">
        <v>817768</v>
      </c>
      <c r="G35" s="3">
        <v>-1.425278932294427</v>
      </c>
      <c r="H35" s="3">
        <v>-0.25811247349124644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0.31703284482151095</v>
      </c>
      <c r="F36" s="4">
        <v>814653</v>
      </c>
      <c r="G36" s="3">
        <v>-2.2487562905420533</v>
      </c>
      <c r="H36" s="3">
        <v>-0.15712627618442218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0.37740322588698982</v>
      </c>
      <c r="F37" s="4">
        <v>813227</v>
      </c>
      <c r="G37" s="3">
        <v>-1.8478354014365039</v>
      </c>
      <c r="H37" s="3">
        <v>-4.2258691932885444E-2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0.44277980961704144</v>
      </c>
      <c r="F38" s="4">
        <v>810258</v>
      </c>
      <c r="G38" s="3">
        <v>-1.7479655572572361</v>
      </c>
      <c r="H38" s="3">
        <v>8.4266435556362124E-2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0.51231865695650058</v>
      </c>
      <c r="F39" s="4">
        <v>812514</v>
      </c>
      <c r="G39" s="3">
        <v>-2.1349274124679796</v>
      </c>
      <c r="H39" s="3">
        <v>0.21981490423324987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0.58501808581508474</v>
      </c>
      <c r="F40" s="4">
        <v>815993</v>
      </c>
      <c r="G40" s="3">
        <v>2.0381545941322576</v>
      </c>
      <c r="H40" s="3">
        <v>0.36133609568570407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0.65968813567843365</v>
      </c>
      <c r="F41" s="4">
        <v>821596</v>
      </c>
      <c r="G41" s="3">
        <v>3.0378505417163693</v>
      </c>
      <c r="H41" s="3">
        <v>0.50524422279330983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0.73518427586787038</v>
      </c>
      <c r="F42" s="4">
        <v>827908</v>
      </c>
      <c r="G42" s="3">
        <v>2.6284733929669457</v>
      </c>
      <c r="H42" s="3">
        <v>0.64833459354893563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0.81046905364232802</v>
      </c>
      <c r="F43" s="4">
        <v>831455</v>
      </c>
      <c r="G43" s="3">
        <v>2.4368097615304674</v>
      </c>
      <c r="H43" s="3">
        <v>0.78797810829065984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0.88460742631109657</v>
      </c>
      <c r="F44" s="4">
        <v>833181</v>
      </c>
      <c r="G44" s="3">
        <v>2.3716056072217162</v>
      </c>
      <c r="H44" s="3">
        <v>0.92199569890188293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0.95677512901268336</v>
      </c>
      <c r="F45" s="4">
        <v>826953</v>
      </c>
      <c r="G45" s="3">
        <v>1.8901889080003675</v>
      </c>
      <c r="H45" s="3">
        <v>1.048583031732651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1.0262408475224141</v>
      </c>
      <c r="F46" s="4">
        <v>833278</v>
      </c>
      <c r="G46" s="3">
        <v>2.1261627835721164</v>
      </c>
      <c r="H46" s="3">
        <v>1.1662652299303558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1.0923341328686222</v>
      </c>
      <c r="F47" s="4">
        <v>838512</v>
      </c>
      <c r="G47" s="3">
        <v>2.5366607644221828</v>
      </c>
      <c r="H47" s="3">
        <v>1.2737586907051766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1.1544642807146064</v>
      </c>
      <c r="F48" s="4">
        <v>836538</v>
      </c>
      <c r="G48" s="3">
        <v>2.6864198621989965</v>
      </c>
      <c r="H48" s="3">
        <v>1.3699979698022113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1.212146293348465</v>
      </c>
      <c r="F49" s="4">
        <v>834856</v>
      </c>
      <c r="G49" s="3">
        <v>2.6596509953555447</v>
      </c>
      <c r="H49" s="3">
        <v>1.4542046461651301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1.2649958941243233</v>
      </c>
      <c r="F50" s="4">
        <v>831445</v>
      </c>
      <c r="G50" s="3">
        <v>2.6148461354284613</v>
      </c>
      <c r="H50" s="3">
        <v>1.5258994855313297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1.3127606977212305</v>
      </c>
      <c r="F51" s="4">
        <v>836159</v>
      </c>
      <c r="G51" s="3">
        <v>2.9101037028285148</v>
      </c>
      <c r="H51" s="3">
        <v>1.5848772187175679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1.3553146582275062</v>
      </c>
      <c r="F52" s="4">
        <v>839634</v>
      </c>
      <c r="G52" s="3">
        <v>2.8972062260337994</v>
      </c>
      <c r="H52" s="3">
        <v>1.6311800644155796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1.3926656237465513</v>
      </c>
      <c r="F53" s="4">
        <v>847512</v>
      </c>
      <c r="G53" s="3">
        <v>3.1543483658635241</v>
      </c>
      <c r="H53" s="3">
        <v>1.6651514291543976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1.4249349529304767</v>
      </c>
      <c r="F54" s="4">
        <v>848825</v>
      </c>
      <c r="G54" s="3">
        <v>2.5264884504075269</v>
      </c>
      <c r="H54" s="3">
        <v>1.6874224526816044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1.4523986960819273</v>
      </c>
      <c r="F55" s="4">
        <v>847299</v>
      </c>
      <c r="G55" s="3">
        <v>1.905575166425133</v>
      </c>
      <c r="H55" s="3">
        <v>1.6989627285940341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1.4753998649362179</v>
      </c>
      <c r="F56" s="4">
        <v>846899</v>
      </c>
      <c r="G56" s="3">
        <v>1.6464609730658664</v>
      </c>
      <c r="H56" s="3">
        <v>1.7009325473061856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1.4942835008948701</v>
      </c>
      <c r="F57" s="4">
        <v>840141</v>
      </c>
      <c r="G57" s="3">
        <v>1.5947701985481677</v>
      </c>
      <c r="H57" s="3">
        <v>1.694539156604792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1.5093777229177541</v>
      </c>
      <c r="F58" s="4">
        <v>844540</v>
      </c>
      <c r="G58" s="3">
        <v>1.3515297415748417</v>
      </c>
      <c r="H58" s="3">
        <v>1.6809774243733497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1.5209915686240614</v>
      </c>
      <c r="F59" s="4">
        <v>846126</v>
      </c>
      <c r="G59" s="3">
        <v>0.90803709428128876</v>
      </c>
      <c r="H59" s="3">
        <v>1.6614195437321604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1.5294241735045933</v>
      </c>
      <c r="F60" s="4">
        <v>845696</v>
      </c>
      <c r="G60" s="3">
        <v>1.0947500292873835</v>
      </c>
      <c r="H60" s="3">
        <v>1.6369628333281625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1.5349298285636999</v>
      </c>
      <c r="F61" s="4">
        <v>844159</v>
      </c>
      <c r="G61" s="3">
        <v>1.1143239073564848</v>
      </c>
      <c r="H61" s="3">
        <v>1.6085333885243283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1.5377743749278607</v>
      </c>
      <c r="F62" s="4">
        <v>841433</v>
      </c>
      <c r="G62" s="3">
        <v>1.2012821052505007</v>
      </c>
      <c r="H62" s="3">
        <v>1.5769340745008933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1.5382194465391485</v>
      </c>
      <c r="F63" s="4">
        <v>845131</v>
      </c>
      <c r="G63" s="3">
        <v>1.073001665951101</v>
      </c>
      <c r="H63" s="3">
        <v>1.5428554361014646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1.5365049186671733</v>
      </c>
      <c r="F64" s="4">
        <v>850030</v>
      </c>
      <c r="G64" s="3">
        <v>1.2381585309789722</v>
      </c>
      <c r="H64" s="3">
        <v>1.506902642722092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1.5328469556769957</v>
      </c>
      <c r="F65" s="4">
        <v>857114</v>
      </c>
      <c r="G65" s="3">
        <v>1.1329633090740865</v>
      </c>
      <c r="H65" s="3">
        <v>1.4695740788110636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1.5274835583858186</v>
      </c>
      <c r="F66" s="4">
        <v>857569</v>
      </c>
      <c r="G66" s="3">
        <v>1.0301298854298535</v>
      </c>
      <c r="H66" s="3">
        <v>1.4313070506094536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1.5206445314294912</v>
      </c>
      <c r="F67" s="4">
        <v>855830</v>
      </c>
      <c r="G67" s="3">
        <v>1.0068464615206718</v>
      </c>
      <c r="H67" s="3">
        <v>1.3924623619106689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1.512559401344783</v>
      </c>
      <c r="F68" s="4">
        <v>853246</v>
      </c>
      <c r="G68" s="3">
        <v>0.74944001586965125</v>
      </c>
      <c r="H68" s="3">
        <v>1.3533096398796658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1.5034554839310441</v>
      </c>
      <c r="F69" s="4">
        <v>850264</v>
      </c>
      <c r="G69" s="3">
        <v>1.204916793728672</v>
      </c>
      <c r="H69" s="3">
        <v>1.3140308717040394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1.4935355905720797</v>
      </c>
      <c r="F70" s="4">
        <v>857446</v>
      </c>
      <c r="G70" s="3">
        <v>1.528169180855854</v>
      </c>
      <c r="H70" s="3">
        <v>1.274670801475019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1.4830010509480884</v>
      </c>
      <c r="F71" s="4">
        <v>854464</v>
      </c>
      <c r="G71" s="3">
        <v>0.98543242968540667</v>
      </c>
      <c r="H71" s="3">
        <v>1.2352493746297484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1.4720651842892485</v>
      </c>
      <c r="F72" s="4">
        <v>854851</v>
      </c>
      <c r="G72" s="3">
        <v>1.0825402981686105</v>
      </c>
      <c r="H72" s="3">
        <v>1.1958441498734125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1.4609086183169235</v>
      </c>
      <c r="F73" s="4">
        <v>853677</v>
      </c>
      <c r="G73" s="3">
        <v>1.1275127079140246</v>
      </c>
      <c r="H73" s="3">
        <v>1.1564759093327999</v>
      </c>
    </row>
    <row r="74" spans="1:8" x14ac:dyDescent="0.25">
      <c r="A74" s="2">
        <v>2024</v>
      </c>
      <c r="B74" s="2">
        <v>1</v>
      </c>
      <c r="C74" s="4">
        <v>10342</v>
      </c>
      <c r="D74" s="3">
        <v>0.8877182713881604</v>
      </c>
      <c r="E74" s="3">
        <v>1.4496505839901817</v>
      </c>
      <c r="F74" s="4">
        <v>850503</v>
      </c>
      <c r="G74" s="3">
        <v>1.0779230194204459</v>
      </c>
      <c r="H74" s="3">
        <v>1.1171396842593115</v>
      </c>
    </row>
    <row r="75" spans="1:8" x14ac:dyDescent="0.25">
      <c r="A75" s="2">
        <f>A74</f>
        <v>2024</v>
      </c>
      <c r="B75" s="2">
        <v>2</v>
      </c>
      <c r="C75" s="4">
        <v>10418</v>
      </c>
      <c r="D75" s="3">
        <v>0.98875533152384953</v>
      </c>
      <c r="E75" s="3">
        <v>1.4383613270248634</v>
      </c>
      <c r="F75" s="4">
        <v>855001</v>
      </c>
      <c r="G75" s="3">
        <v>1.1678662834519127</v>
      </c>
      <c r="H75" s="3">
        <v>1.0778239233585718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2024-03-14T10:11:06Z</dcterms:modified>
</cp:coreProperties>
</file>